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milfile\Shared_Data\Publikácie\Ročenka 2022\WEB\SLOVENSKY\"/>
    </mc:Choice>
  </mc:AlternateContent>
  <bookViews>
    <workbookView xWindow="0" yWindow="0" windowWidth="28725" windowHeight="11070"/>
  </bookViews>
  <sheets>
    <sheet name="Obsah Content" sheetId="11" r:id="rId1"/>
    <sheet name="T1-11" sheetId="1" r:id="rId2"/>
    <sheet name="T11-2" sheetId="2" r:id="rId3"/>
    <sheet name="T11-3" sheetId="3" r:id="rId4"/>
    <sheet name="T11-4" sheetId="4" r:id="rId5"/>
    <sheet name="T11-5" sheetId="5" r:id="rId6"/>
    <sheet name="T11-6" sheetId="6" r:id="rId7"/>
    <sheet name="T11-7" sheetId="7" r:id="rId8"/>
    <sheet name="T11-8" sheetId="8" r:id="rId9"/>
    <sheet name="T11-9" sheetId="10" r:id="rId1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1" i="11" l="1"/>
  <c r="A20" i="11"/>
  <c r="A19" i="11"/>
  <c r="A18" i="11"/>
  <c r="A17" i="11"/>
  <c r="A16" i="11"/>
  <c r="A15" i="11"/>
  <c r="A14" i="11"/>
  <c r="A13" i="11"/>
  <c r="A12" i="11"/>
  <c r="A11" i="11"/>
  <c r="A10" i="11"/>
  <c r="A9" i="11"/>
  <c r="A8" i="11"/>
  <c r="A7" i="11"/>
  <c r="A6" i="11"/>
  <c r="A5" i="11"/>
  <c r="A4" i="11"/>
</calcChain>
</file>

<file path=xl/sharedStrings.xml><?xml version="1.0" encoding="utf-8"?>
<sst xmlns="http://schemas.openxmlformats.org/spreadsheetml/2006/main" count="1146" uniqueCount="478">
  <si>
    <t>Territorial structure of foreign trade</t>
  </si>
  <si>
    <t>v mil. EUR, FOB/FOB</t>
  </si>
  <si>
    <t>EUR million, FOB/FOB</t>
  </si>
  <si>
    <t>Ukazovateľ</t>
  </si>
  <si>
    <t>Indicator</t>
  </si>
  <si>
    <t>Saldo spolu</t>
  </si>
  <si>
    <t>Balance in total</t>
  </si>
  <si>
    <t>z toho</t>
  </si>
  <si>
    <t>of which:</t>
  </si>
  <si>
    <t xml:space="preserve">  Európa</t>
  </si>
  <si>
    <t xml:space="preserve">  Europe</t>
  </si>
  <si>
    <t xml:space="preserve">  Ázia</t>
  </si>
  <si>
    <t xml:space="preserve">  Asia</t>
  </si>
  <si>
    <t xml:space="preserve">  Afrika</t>
  </si>
  <si>
    <t xml:space="preserve">  Africa</t>
  </si>
  <si>
    <t xml:space="preserve">  Amerika</t>
  </si>
  <si>
    <t xml:space="preserve">  America</t>
  </si>
  <si>
    <t xml:space="preserve">  Austrália</t>
  </si>
  <si>
    <t xml:space="preserve">  Australia</t>
  </si>
  <si>
    <t xml:space="preserve">  Oceánia</t>
  </si>
  <si>
    <t xml:space="preserve">  Oceania</t>
  </si>
  <si>
    <t>EZVO</t>
  </si>
  <si>
    <t>EFTA</t>
  </si>
  <si>
    <t>Celkový dovoz spolu</t>
  </si>
  <si>
    <t>Imports in total</t>
  </si>
  <si>
    <t>Celkový vývoz spolu</t>
  </si>
  <si>
    <t>Exports in total</t>
  </si>
  <si>
    <t>v obchode mimo Únie</t>
  </si>
  <si>
    <t>the framework of extra-Union trade</t>
  </si>
  <si>
    <t>Skupiny tovarov</t>
  </si>
  <si>
    <t>Commodity groups</t>
  </si>
  <si>
    <t>SPOLU</t>
  </si>
  <si>
    <t>TOTAL</t>
  </si>
  <si>
    <t>v tom</t>
  </si>
  <si>
    <t>0 Potraviny a živé zvieratá</t>
  </si>
  <si>
    <t>0 Food and live animals</t>
  </si>
  <si>
    <t>1 Beverages and tobacco</t>
  </si>
  <si>
    <t>2 Crude materials, inedible, except fuels</t>
  </si>
  <si>
    <t>3 Mineral fuels, lubricants and related materials</t>
  </si>
  <si>
    <t>4 Animal and vegetable oils, fats and waxes</t>
  </si>
  <si>
    <t>5 Chemikálie a príbuzné výrobky</t>
  </si>
  <si>
    <t>5 Chemicals and related products</t>
  </si>
  <si>
    <t>6 Trhové výrobky triedené hlavne podľa materiálu</t>
  </si>
  <si>
    <t>6 Manufactured goods classified chiefly by material</t>
  </si>
  <si>
    <t>7 Stroje a prepravné zariadenia</t>
  </si>
  <si>
    <t>7 Machinery and transport equipment</t>
  </si>
  <si>
    <t>8 Rôzne priemyselné výrobky</t>
  </si>
  <si>
    <t>8 Miscellaneous manufactured articles</t>
  </si>
  <si>
    <t>1 Nápoje a tabak</t>
  </si>
  <si>
    <t>Total imports, total exports and trade balance by selected countries</t>
  </si>
  <si>
    <t>Krajiny</t>
  </si>
  <si>
    <t>Countries</t>
  </si>
  <si>
    <t>Belgicko</t>
  </si>
  <si>
    <t>dovoz</t>
  </si>
  <si>
    <t>Imports</t>
  </si>
  <si>
    <t>Belgium</t>
  </si>
  <si>
    <t>vývoz</t>
  </si>
  <si>
    <t>Exports</t>
  </si>
  <si>
    <t>saldo</t>
  </si>
  <si>
    <t>Balance</t>
  </si>
  <si>
    <t>Czechia</t>
  </si>
  <si>
    <t xml:space="preserve">  </t>
  </si>
  <si>
    <t>Čína</t>
  </si>
  <si>
    <t>China</t>
  </si>
  <si>
    <t>Dánsko</t>
  </si>
  <si>
    <t>Denmark</t>
  </si>
  <si>
    <t>Fínsko</t>
  </si>
  <si>
    <t>Finland</t>
  </si>
  <si>
    <t>Francúzsko</t>
  </si>
  <si>
    <t xml:space="preserve">France </t>
  </si>
  <si>
    <t>Grécko</t>
  </si>
  <si>
    <t>Greece</t>
  </si>
  <si>
    <t>Holandsko</t>
  </si>
  <si>
    <t>Netherlands</t>
  </si>
  <si>
    <t>Írsko</t>
  </si>
  <si>
    <t>Ireland</t>
  </si>
  <si>
    <t>Japonsko</t>
  </si>
  <si>
    <t>Japan</t>
  </si>
  <si>
    <t>Maďarsko</t>
  </si>
  <si>
    <t>Hungary</t>
  </si>
  <si>
    <t>Nemecko</t>
  </si>
  <si>
    <t>Germany</t>
  </si>
  <si>
    <t>Poľsko</t>
  </si>
  <si>
    <t>Poland</t>
  </si>
  <si>
    <t>Portugalsko</t>
  </si>
  <si>
    <t>Portugal</t>
  </si>
  <si>
    <t>Rakúsko</t>
  </si>
  <si>
    <t>Austria</t>
  </si>
  <si>
    <t>Rumunsko</t>
  </si>
  <si>
    <t>Romania</t>
  </si>
  <si>
    <t>Slovinsko</t>
  </si>
  <si>
    <t>Slovenia</t>
  </si>
  <si>
    <t>Španielsko</t>
  </si>
  <si>
    <t>Spain</t>
  </si>
  <si>
    <t>Švajčiarsko</t>
  </si>
  <si>
    <t>Switzerland</t>
  </si>
  <si>
    <t>Taiwan</t>
  </si>
  <si>
    <t>Taliansko</t>
  </si>
  <si>
    <t>Italy</t>
  </si>
  <si>
    <t>Turecko</t>
  </si>
  <si>
    <t>Turkey</t>
  </si>
  <si>
    <t>Ukrajina</t>
  </si>
  <si>
    <t>Ukraine</t>
  </si>
  <si>
    <t>Vietnam</t>
  </si>
  <si>
    <t>Viet Nam</t>
  </si>
  <si>
    <t>Foreign trade by chapters of the Harmonised System – total imports</t>
  </si>
  <si>
    <r>
      <t>EUR</t>
    </r>
    <r>
      <rPr>
        <sz val="7.5"/>
        <color rgb="FF000000"/>
        <rFont val="Arial"/>
        <family val="2"/>
        <charset val="238"/>
      </rPr>
      <t xml:space="preserve"> million</t>
    </r>
    <r>
      <rPr>
        <sz val="8"/>
        <color rgb="FF000000"/>
        <rFont val="Arial"/>
        <family val="2"/>
        <charset val="238"/>
      </rPr>
      <t>, FOB/FOB</t>
    </r>
  </si>
  <si>
    <t xml:space="preserve"> of which:</t>
  </si>
  <si>
    <t>Živé zvieratá</t>
  </si>
  <si>
    <t>Live animals</t>
  </si>
  <si>
    <t>Mäso a jedlé mäsové droby</t>
  </si>
  <si>
    <t>Meat and edible meat offal</t>
  </si>
  <si>
    <t>Zelenina, jedlé rastliny, korene a hľuzy</t>
  </si>
  <si>
    <t>Edible vegetables and certain roots and tubers</t>
  </si>
  <si>
    <t>Káva, čaj, maté a koreniny</t>
  </si>
  <si>
    <t>Coffee, tea, maté and spices</t>
  </si>
  <si>
    <t>Obilniny</t>
  </si>
  <si>
    <t>Cereals</t>
  </si>
  <si>
    <t>Cukor a cukrovinky</t>
  </si>
  <si>
    <t>Sugars and sugar confectionery</t>
  </si>
  <si>
    <t>Kakao a prípravky z kakaa</t>
  </si>
  <si>
    <t>Cocoa and cocoa preparations</t>
  </si>
  <si>
    <t>Rôzne jedlé prípravky</t>
  </si>
  <si>
    <t>Miscellaneous edible preparations</t>
  </si>
  <si>
    <t>Beverages, spirits and vinegar</t>
  </si>
  <si>
    <t>Tabak a vyrobené náhradky tabaku</t>
  </si>
  <si>
    <t>Tobacco and manufactured tobacco substitutes</t>
  </si>
  <si>
    <t xml:space="preserve"> v mil. EUR, FOB/FOB</t>
  </si>
  <si>
    <t>Rudy, trosky a popoly</t>
  </si>
  <si>
    <t>Ores, slag and ash</t>
  </si>
  <si>
    <t>Organické chemikálie</t>
  </si>
  <si>
    <t>Organic chemicals</t>
  </si>
  <si>
    <t>Farmaceutické výrobky</t>
  </si>
  <si>
    <t>Pharmaceutical products</t>
  </si>
  <si>
    <t>Hnojivá</t>
  </si>
  <si>
    <t>Fotografický alebo kinematografický tovar</t>
  </si>
  <si>
    <t>Photographic or cinematographic goods</t>
  </si>
  <si>
    <t>Rôzne chemické výrobky</t>
  </si>
  <si>
    <t>Miscellaneous chemical products</t>
  </si>
  <si>
    <t>Plasty a výrobky z nich</t>
  </si>
  <si>
    <t>Plastics and articles thereof</t>
  </si>
  <si>
    <t>Kaučuk a výrobky z neho</t>
  </si>
  <si>
    <t>Rubber and articles thereof</t>
  </si>
  <si>
    <t>Korok a výrobky z korku</t>
  </si>
  <si>
    <t>Cork and articles of cork</t>
  </si>
  <si>
    <t>Hodváb</t>
  </si>
  <si>
    <t>Silk</t>
  </si>
  <si>
    <t>Bavlna</t>
  </si>
  <si>
    <t>Cotton</t>
  </si>
  <si>
    <t>Chemické strižné vlákna</t>
  </si>
  <si>
    <t>Man-made staple fibres</t>
  </si>
  <si>
    <t>Koberce a ostatné textilné podlahové krytiny</t>
  </si>
  <si>
    <t>Carpets and other textile floor coverings</t>
  </si>
  <si>
    <t>Pletené alebo háčkované textílie</t>
  </si>
  <si>
    <t>Knitted or crocheted fabrics</t>
  </si>
  <si>
    <t>Odevy a odevné doplnky, pletené alebo háčkované</t>
  </si>
  <si>
    <t>Articles of apparel and clothing accessories, knitted or crocheted</t>
  </si>
  <si>
    <t>Odevy a odevné doplnky, nepletené alebo neháčkované</t>
  </si>
  <si>
    <t>Articles of apparel and clothing accessories, not knitted or crocheted</t>
  </si>
  <si>
    <t>Pokrývky hlavy a ich časti</t>
  </si>
  <si>
    <t>Headgear and parts thereof</t>
  </si>
  <si>
    <t>Keramické výrobky</t>
  </si>
  <si>
    <t>Ceramic products</t>
  </si>
  <si>
    <t>Sklo a sklenený tovar</t>
  </si>
  <si>
    <t>Glass and glassware</t>
  </si>
  <si>
    <t>Železo a oceľ</t>
  </si>
  <si>
    <t>Iron and steel</t>
  </si>
  <si>
    <t>Articles of iron or steel</t>
  </si>
  <si>
    <t>Copper and articles thereof</t>
  </si>
  <si>
    <t>Nickel and articles thereof</t>
  </si>
  <si>
    <t>Aluminium and articles thereof</t>
  </si>
  <si>
    <t>Lead and articles thereof</t>
  </si>
  <si>
    <t>Zinc and articles thereof</t>
  </si>
  <si>
    <t>Tin and articles thereof</t>
  </si>
  <si>
    <t>Miscellaneous articles of base metal</t>
  </si>
  <si>
    <t>Lietadlá, kozmické lode a ich časti a súčasti</t>
  </si>
  <si>
    <t>Aircraft, spacecraft, and parts thereof</t>
  </si>
  <si>
    <t>Lode, člny a plávajúce konštrukcie</t>
  </si>
  <si>
    <t>Ships, boats and floating structures</t>
  </si>
  <si>
    <t>Hodiny a hodinky a ich časti a súčasti</t>
  </si>
  <si>
    <t>Clocks and watches and parts thereof</t>
  </si>
  <si>
    <t>Rôzne výrobky</t>
  </si>
  <si>
    <t>Miscellaneous manufactured articles</t>
  </si>
  <si>
    <t>Umelecké diela, zberateľské predmety a starožitnosti</t>
  </si>
  <si>
    <t>Works of art, collectors' pieces and antiques</t>
  </si>
  <si>
    <t>Nešpecifikované</t>
  </si>
  <si>
    <t>Without specification</t>
  </si>
  <si>
    <t>Foreign trade by chapters of the Harmonised System – total exports</t>
  </si>
  <si>
    <t>Total imports of selected headings of the Harmonised System</t>
  </si>
  <si>
    <t>Petroleum oils and oils obtained from bituminous minerals, crude</t>
  </si>
  <si>
    <t>Petroleum gases and other gaseous hydrocarbons</t>
  </si>
  <si>
    <t>Spark-ignition reciprocating or rotary internal combustion piston engines</t>
  </si>
  <si>
    <t>Nové pneumatiky, z kaučuku</t>
  </si>
  <si>
    <t>New pneumatic tyres, of rubber</t>
  </si>
  <si>
    <t>Total exports of selected headings of the Harmonised System</t>
  </si>
  <si>
    <t>Guľkové alebo valčekové ložiská</t>
  </si>
  <si>
    <t xml:space="preserve"> </t>
  </si>
  <si>
    <t>Total imports by Broad Economic Categories of the classification BEC, rev. 4</t>
  </si>
  <si>
    <t>Ekonomická kategória</t>
  </si>
  <si>
    <t>Economic category</t>
  </si>
  <si>
    <t>Potraviny a nápoje</t>
  </si>
  <si>
    <t>Food and beverages</t>
  </si>
  <si>
    <t>Spracované potraviny a nápoje</t>
  </si>
  <si>
    <t>Palivá a mazivá</t>
  </si>
  <si>
    <t>Fuels and lubricants</t>
  </si>
  <si>
    <t>Spracované palivá a mazivá</t>
  </si>
  <si>
    <t xml:space="preserve">  Passenger motor cars</t>
  </si>
  <si>
    <t>Tovary inde nešpecifikované</t>
  </si>
  <si>
    <t>Goods not elsewhere specified</t>
  </si>
  <si>
    <t>Total exports by Broad Economic Categories of the classification BEC, rev. 4</t>
  </si>
  <si>
    <t>Kórejská republika</t>
  </si>
  <si>
    <t>Korea, Republic of</t>
  </si>
  <si>
    <t>Ruská federácia</t>
  </si>
  <si>
    <t>Russian Federation</t>
  </si>
  <si>
    <t>United Kingdom</t>
  </si>
  <si>
    <t>Spojené kráľovstvo</t>
  </si>
  <si>
    <t>United States</t>
  </si>
  <si>
    <t>Spojené štáty americké</t>
  </si>
  <si>
    <r>
      <t>T 11</t>
    </r>
    <r>
      <rPr>
        <sz val="9"/>
        <color rgb="FF000000"/>
        <rFont val="Arial"/>
        <family val="2"/>
        <charset val="238"/>
      </rPr>
      <t>–8.</t>
    </r>
    <r>
      <rPr>
        <b/>
        <sz val="9"/>
        <color rgb="FF000000"/>
        <rFont val="Arial"/>
        <family val="2"/>
        <charset val="238"/>
      </rPr>
      <t xml:space="preserve">   Celkový dovoz podľa hlavných ekonomických kategórií klasifikácie BEC, rev. 4</t>
    </r>
  </si>
  <si>
    <t>Základné potraviny a nápoje</t>
  </si>
  <si>
    <t>Základné palivá a mazivá</t>
  </si>
  <si>
    <t>Motorový benzín</t>
  </si>
  <si>
    <t>Primary food and beverages</t>
  </si>
  <si>
    <t>Primary fuels and lubricants</t>
  </si>
  <si>
    <t>Motor spirit</t>
  </si>
  <si>
    <t>Osobné motorové vozidlá</t>
  </si>
  <si>
    <t>Ostatné dopravné zariadenia</t>
  </si>
  <si>
    <t>Other transport equipment</t>
  </si>
  <si>
    <r>
      <t>T 11</t>
    </r>
    <r>
      <rPr>
        <sz val="9"/>
        <color rgb="FF000000"/>
        <rFont val="Arial"/>
        <family val="2"/>
        <charset val="238"/>
      </rPr>
      <t>–9.</t>
    </r>
    <r>
      <rPr>
        <b/>
        <sz val="9"/>
        <color rgb="FF000000"/>
        <rFont val="Arial"/>
        <family val="2"/>
        <charset val="238"/>
      </rPr>
      <t xml:space="preserve">    Celkový vývoz podľa hlavných ekonomických kategórií klasifikácie BEC, rev. 4</t>
    </r>
  </si>
  <si>
    <t>Obsah</t>
  </si>
  <si>
    <t>Content</t>
  </si>
  <si>
    <t>2 Surové materiály, nepožívateľné s výnimkou palív</t>
  </si>
  <si>
    <t>3 Nerastné palivá, mazivá a príbuzné materiály</t>
  </si>
  <si>
    <t>4 Živočíšne a rastlinné oleje, tuky a vosky</t>
  </si>
  <si>
    <t>Základné potraviny a nápoje hlavne pre priemysel</t>
  </si>
  <si>
    <t>Primary food and beverages mainly for industry</t>
  </si>
  <si>
    <t xml:space="preserve"> Základné potraviny a nápoje hlavne na spotrebu domácností</t>
  </si>
  <si>
    <t>Primary food and beverages mainly for household consumption</t>
  </si>
  <si>
    <t>Processed food and beverages</t>
  </si>
  <si>
    <t>Processed food and beverages mainly for industry</t>
  </si>
  <si>
    <t xml:space="preserve">Spracované potraviny a nápoje hlavne pre priemysel </t>
  </si>
  <si>
    <t>Spracované potraviny a nápoje hlavne na spotrebu domácností</t>
  </si>
  <si>
    <t>Processed food and beverages mainly for household consumption</t>
  </si>
  <si>
    <t>Priemyselné dodávky inde nešpecifikované</t>
  </si>
  <si>
    <t>Industrial supplies not elsewhere specified</t>
  </si>
  <si>
    <t>Základné priemyselné dodávky inde nešpecifikované</t>
  </si>
  <si>
    <t>Primary industrial supplies not elsewhere specified</t>
  </si>
  <si>
    <t xml:space="preserve"> Spracované priemyselné  dodávky inde nešpecifikované</t>
  </si>
  <si>
    <t>Processed industrial supplies not elsewhere specified</t>
  </si>
  <si>
    <t>Processed fuels and lubricants</t>
  </si>
  <si>
    <t>Ostatné spracované palivá a mazivá</t>
  </si>
  <si>
    <t>Other processed fuels and lubricants</t>
  </si>
  <si>
    <t xml:space="preserve">Investičné tovary (okrem dopravných zariadení) a ich časti a príslušenstvo </t>
  </si>
  <si>
    <t>Capital goods (except transport equipment) and parts and accessories thereof</t>
  </si>
  <si>
    <t>Investičné tovary (okrem dopravných zariadení)</t>
  </si>
  <si>
    <t>Capital goods (except transport equipment)</t>
  </si>
  <si>
    <t>Časti a príslušenstvo investičných tovarov</t>
  </si>
  <si>
    <t>Parts and accessories of capital goods</t>
  </si>
  <si>
    <t>Dopravné zariadenia a ich časti a príslušenstvo</t>
  </si>
  <si>
    <t>Priemyselné dopravné zariadenia</t>
  </si>
  <si>
    <t>Industrial transport equipment</t>
  </si>
  <si>
    <t>Nepriemyselné dopravné zariadenia</t>
  </si>
  <si>
    <t>Non-industrial transport equipment</t>
  </si>
  <si>
    <t>Časti a príslušenstvo dopravných zariadení</t>
  </si>
  <si>
    <t>Parts and accessories of transport equipment</t>
  </si>
  <si>
    <t>Spotrebné tovary inde nešpecifikované</t>
  </si>
  <si>
    <t xml:space="preserve">Consumer goods not elsewhere specified </t>
  </si>
  <si>
    <t>Spotrebné tovary dlhodobej spotreby, inde nešpecifikované</t>
  </si>
  <si>
    <t>Durable consumer goods not elsewhere specified</t>
  </si>
  <si>
    <t>Spotrebné tovary strednodobej spotreby, inde nešpecifikované</t>
  </si>
  <si>
    <t>Semi-durable consumer goods not elsewhere specified</t>
  </si>
  <si>
    <t>Spotrebné tovary krátkodobej spotreby, inde nešpecifikované</t>
  </si>
  <si>
    <t>Non-durable consumer goods not elsewhere specified</t>
  </si>
  <si>
    <t>Česko</t>
  </si>
  <si>
    <t>Elektrická energia</t>
  </si>
  <si>
    <t>Electrical energy</t>
  </si>
  <si>
    <t>Železné rudy a koncentráty, vrátane pražených pyritov</t>
  </si>
  <si>
    <t>Ostatné výrobky zo železa alebo ocele</t>
  </si>
  <si>
    <t>Iron ores and concentrates, including roasted iron pyrites</t>
  </si>
  <si>
    <t>Other articles of iron or steel</t>
  </si>
  <si>
    <t>Ball or roller bearings</t>
  </si>
  <si>
    <t>Transport equipment, and parts and accessories thereof</t>
  </si>
  <si>
    <t>Ryby a kôrovce, mäkkýše a ostatné vodné bezstavovce</t>
  </si>
  <si>
    <t>Mlieko a mliečne výrobky; vtáčie vajcia; prírodný med; jedlé produkty živočíšneho pôvodu, inde nešpecifikované ani nezahrnuté</t>
  </si>
  <si>
    <t>Produkty živočíšneho pôvodu, inde nešpecifikované ani nezahrnuté</t>
  </si>
  <si>
    <t>Živé stromy a ostatné rastliny; cibule, korene a podobne; rezané kvetiny a okrasné lístie</t>
  </si>
  <si>
    <t>Jedlé ovocie a orechy; šupy citrusových plodov alebo melónov</t>
  </si>
  <si>
    <t>Mlynárske výrobky; slad; škroby; inulín; pšeničný lepok</t>
  </si>
  <si>
    <t>Olejnaté semená a olejnaté plody; rôzne zrná, semená a plody; priemyselné alebo liečivé rastliny; slama a krmoviny</t>
  </si>
  <si>
    <t>Šelak;  gumy, živice a ostatné rastlinné šťavy a výťažky</t>
  </si>
  <si>
    <t>Rastlinné pletacie materiály; produkty rastlinného pôvodu inde nešpecifikované ani nezahrnuté</t>
  </si>
  <si>
    <t>Živočíšne alebo rastlinné tuky a oleje a produkty ich štiepenia; upravené jedlé tuky; živočíšne alebo rastlinné vosky</t>
  </si>
  <si>
    <t>Prípravky z mäsa, rýb alebo kôrovcov, mäkkýšov alebo ostatných vodných bezstavovcov</t>
  </si>
  <si>
    <t>Prípravky z obilnín, múky, škrobu alebo mlieka; cukrárske výrobky</t>
  </si>
  <si>
    <t>Prípravky zo zeleniny, ovocia, orechov alebo ostatných častí rastlín</t>
  </si>
  <si>
    <t>Nealkoholické a alkoholické nápoje a ocot</t>
  </si>
  <si>
    <t>Zvyšky a odpad z potravinárskeho priemyslu; pripravené krmivá pre zvieratá</t>
  </si>
  <si>
    <t>Soľ; síra; zeminy a kamene; sadra, vápno a cement</t>
  </si>
  <si>
    <t>Nerastné palivá, minerálne oleje a výrobky z ich destilácie; bitúmenové látky; minerálne vosky</t>
  </si>
  <si>
    <t>Anorganické chemikálie; anorganické alebo organické zlúčeniny drahých kovov, kovov vzácnych zemín, rádioaktívnych prvkov alebo izotopov</t>
  </si>
  <si>
    <t>Trieslovinové alebo farbiarske výťažky; taníny a ich deriváty; farbivá, pigmenty a ostatné farbiace látky; náterové farby a laky; tmely; atramenty</t>
  </si>
  <si>
    <t>Silice a rezinoidy; voňavkárske, kozmetické alebo toaletné prípravky</t>
  </si>
  <si>
    <t>Mydlo, organické povrchovo aktívne látky, pracie prípravky, mazacie prípravky, umelé vosky, pripravené vosky, leštiace alebo čistiace prípravky, sviečky a podobné výrobky, modelovacie pasty, zubné vosky a zubné prípravky na základe sadry</t>
  </si>
  <si>
    <t>Bielkovinové látky; modifikované škroby; gleje; enzýmy</t>
  </si>
  <si>
    <t>Výbušniny; pyrotechnické výrobky; zápalky; pyroforické zliatiny; niektoré horľavé prípravky</t>
  </si>
  <si>
    <t>Surové kože a kožky (iné ako kožušiny) a usne</t>
  </si>
  <si>
    <t>Výrobky z usne; sedlárske a remenárske výrobky; cestovné potreby, kabelky a podobné schránky; výrobky z čriev zvierat (iné ako mesinský vlas)</t>
  </si>
  <si>
    <t>Kožušiny a umelé kožušiny; výrobky z nich</t>
  </si>
  <si>
    <t>Drevo a výrobky z dreva; drevné uhlie</t>
  </si>
  <si>
    <t>Výrobky zo slamy, esparta alebo ostatných pletacích materiálov; košikársky tovar a prútené výrobky</t>
  </si>
  <si>
    <t>Vláknina z dreva alebo ostatných vláknitých celulózových materiálov; zberový (odpad a výmet) papier alebo lepenka</t>
  </si>
  <si>
    <t>Papier a lepenka; predmety z papieroviny, papiera alebo lepenky</t>
  </si>
  <si>
    <t>Tlačené knihy, noviny, obrazy a ostatné výrobky polygrafického priemyslu; rukopisy, strojopisy a plány</t>
  </si>
  <si>
    <t>Vlna, jemné alebo hrubé chlpy zvierat; priadza z vlásia a tkaniny z vlásia</t>
  </si>
  <si>
    <t>Ostatné rastlinné textilné vlákna; papierová priadza a tkaniny z papierovej priadze</t>
  </si>
  <si>
    <t>Chemické vlákna; pásik a podobné tvary z chemických textilných materiálov</t>
  </si>
  <si>
    <t>Vata, plsť a netkané textílie; špeciálne priadze; motúzy, šnúry, povrazy a laná a výrobky z nich</t>
  </si>
  <si>
    <t>Špeciálne tkaniny; všívané textílie; čipky; tapisérie; pramikárske výrobky; výšivky</t>
  </si>
  <si>
    <t>Impregnované, potiahnuté, pokryté alebo laminované textílie; textilné výrobky vhodné na priemyselné účely</t>
  </si>
  <si>
    <t>Ostatné celkom dohotovené textilné výrobky; súpravy; obnosené odevy a opotrebované textilné výrobky; handry</t>
  </si>
  <si>
    <t>Obuv, gamaše a podobné výrobky; časti týchto výrobkov</t>
  </si>
  <si>
    <t>Dáždniky, slnečníky, vychádzkové palice, palice so sedadielkom, biče, jazdecké bičíky a ich časti</t>
  </si>
  <si>
    <t>Upravené perie a páperie a výrobky z peria alebo páperia; umelé kvetiny; výrobky z ľudských vlasov</t>
  </si>
  <si>
    <t>Výrobky z kameňa, sadry, cementu, azbestu, sľudy alebo podobných materiálov</t>
  </si>
  <si>
    <t>Prírodné alebo umelo pestované perly, drahokamy alebo polodrahokamy, drahé kovy, kovy plátované drahými kovmi, a výrobky z nich; bižutéria; mince</t>
  </si>
  <si>
    <t>Výrobky zo železa alebo z ocele</t>
  </si>
  <si>
    <t>Meď a výrobky z nej</t>
  </si>
  <si>
    <t>Nikel a výrobky z neho</t>
  </si>
  <si>
    <t>Hliník a výrobky z neho</t>
  </si>
  <si>
    <t>Olovo a výrobky z neho</t>
  </si>
  <si>
    <t>Zinok a výrobky z neho</t>
  </si>
  <si>
    <t>Cín a výrobky z neho</t>
  </si>
  <si>
    <t>Ostatné základné kovy; cermety; výrobky z nich</t>
  </si>
  <si>
    <t>Nástroje, náradie, nožiarsky tovar, lyžice a vidličky, zo základného kovu; ich časti a súčasti zo základného kovu</t>
  </si>
  <si>
    <t>Rôzne výrobky zo základného kovu</t>
  </si>
  <si>
    <t>Jadrové reaktory, kotly, stroje, prístroje a mechanické zariadenia; ich časti a súčasti</t>
  </si>
  <si>
    <t>Elektrické stroje, prístroje a zariadenia a ich časti a súčasti; prístroje na záznam a reprodukciu zvuku, prístroje na záznam a reprodukciu televízneho obrazu a zvuku, časti a súčasti a príslušenstvo týchto prístrojov</t>
  </si>
  <si>
    <t>Železničné alebo električkové lokomotívy, koľajové vozidlá a ich časti a súčasti; zvrškový upevňovací materiál železničných alebo električkových tratí a jeho časti a súčasti; mechanické (vrátane elektromechanických) dopravné signalizačné zariadenia všetkých druhov</t>
  </si>
  <si>
    <t>Vozidlá, iné ako železničné alebo električkové koľajové vozidlá, a ich časti a súčasti a príslušenstvo</t>
  </si>
  <si>
    <t>Nástroje a prístroje optické, fotografické, kinematografické, meracie, kontrolné, presné, lekárske alebo chirurgické; ich časti, súčasti a príslušenstvo</t>
  </si>
  <si>
    <t>Hudobné nástroje; časti a súčasti a príslušenstvo týchto nástrojov</t>
  </si>
  <si>
    <t>Zbrane a strelivo; ich časti, súčasti a príslušenstvo</t>
  </si>
  <si>
    <t>Nábytok; posteľoviny, matrace, matracové podložky, vankúše a podobné vypchaté potreby; svietidlá a príslušenstvo svietidiel inde nešpecifikované ani nezahrnuté; svetelné reklamy, svetelné znaky a značky, svetelné oznamovacie tabule a podobné výrobky; montované stavby</t>
  </si>
  <si>
    <t>Hračky, hry a športové potreby; ich časti, súčasti a príslušenstvo</t>
  </si>
  <si>
    <t>Fish and crustaceans, molluscs and other aquatic invertebrates</t>
  </si>
  <si>
    <t>Dairy produce; birds' eggs; natural honey; edible products of animal origin, not elsewhere specified or included</t>
  </si>
  <si>
    <t>Products of animal origin, not elsewhere specified or included</t>
  </si>
  <si>
    <t>Live trees and other plants; bulbs, roots and the like; cut flowers and ornamental foliage</t>
  </si>
  <si>
    <t>Edible fruit and nuts; peel of citrus fruit or melons</t>
  </si>
  <si>
    <t>Products of the milling industry; malt; starches; inulin; wheat gluten</t>
  </si>
  <si>
    <t>Oil seeds and oleaginous fruits; miscellaneous grains, seeds and fruit; industrial or medicinal plants; straw and fodder</t>
  </si>
  <si>
    <t>Lac; gums, resins and other vegetable saps and extracts</t>
  </si>
  <si>
    <t>Vegetable plaiting materials; vegetable products not elsewhere specified or included</t>
  </si>
  <si>
    <t>Animal or vegetable fats and oils and their cleavage products; prepared edible fats; animal or vegetable waxes</t>
  </si>
  <si>
    <t>Preparations of meat, of fish or of crustaceans, molluscs or other aquatic invertebrates</t>
  </si>
  <si>
    <t>Preparations of cereals, flour, starch or milk; pastrycooks' products</t>
  </si>
  <si>
    <t>Preparations of vegetables, fruit, nuts or other parts of plants</t>
  </si>
  <si>
    <t>Residues and waste from the food industries; prepared animal fodder</t>
  </si>
  <si>
    <t>Salt; sulphur; earths and stone; plastering materials, lime and cement</t>
  </si>
  <si>
    <t>Mineral fuels, mineral oils and products of their distillation; bituminous substances; mineral waxes</t>
  </si>
  <si>
    <t>Inorganic chemicals; organic or inorganic compounds of precious metals, of rare-earth metals, of radioactive elements or of isotopes</t>
  </si>
  <si>
    <t>Fertilisers</t>
  </si>
  <si>
    <t>Tanning or dyeing extracts; tannins and their derivatives; dyes, pigments and other colouring matter; paints and varnishes; putty and other mastics; inks</t>
  </si>
  <si>
    <t>Essential oils and resinoids; perfumery, cosmetic or toilet preparations</t>
  </si>
  <si>
    <t>Soap, organic surface-active agents, washing preparations, lubricating preparations, artificial waxes, prepared waxes, polishing or scouring preparations, candles and similar articles, modelling pastes, 'dental waxes' and dental preparations with a basis of plaster</t>
  </si>
  <si>
    <t>Albuminoidal substances; modified starches; glues; enzymes</t>
  </si>
  <si>
    <t>Explosives; pyrotechnic products; matches; pyrophoric alloys; certain combustible preparations</t>
  </si>
  <si>
    <t>Raw hides and skins (other than furskins) and leather</t>
  </si>
  <si>
    <t>Articles of leather; saddlery and harness; travel goods, handbags and similar containers; articles of animal gut (other than silkworm gut)</t>
  </si>
  <si>
    <t>Furskins and artificial fur; manufactures thereof</t>
  </si>
  <si>
    <t>Wood and articles of wood; wood charcoal</t>
  </si>
  <si>
    <t>Manufactures of straw, of esparto or of other plaiting materials; basketware and wickerwork</t>
  </si>
  <si>
    <t>Pulp of wood or of other fibrous cellulosic material; recovered (waste and scrap) paper or paperboard</t>
  </si>
  <si>
    <t>Paper and paperboard; articles of paper pulp, of paper or of paperboard</t>
  </si>
  <si>
    <t>Printed books, newspapers, pictures and other products of the printing industry; manuscripts, typescripts and plans</t>
  </si>
  <si>
    <t>Wool, fine or coarse animal hair; horsehair yarn and woven fabric</t>
  </si>
  <si>
    <t>Other vegetable textile fibres; paper yarn and woven fabrics of paper yarn</t>
  </si>
  <si>
    <t>Man-made filaments; strip and the like of man-made textile materials</t>
  </si>
  <si>
    <t>Wadding, felt and nonwovens; special yarns; twine, cordage, ropes and cables and articles thereof</t>
  </si>
  <si>
    <t>Special woven fabrics; tufted textile fabrics; lace; tapestries; trimmings; embroidery</t>
  </si>
  <si>
    <t>Impregnated, coated, covered or laminated textile fabrics; textile articles of a kind suitable for industrial use</t>
  </si>
  <si>
    <t>Other made-up textile articles; sets; worn clothing and worn textile articles; rags</t>
  </si>
  <si>
    <t>Footwear, gaiters and the like; parts of such articles</t>
  </si>
  <si>
    <t>Umbrellas, sun umbrellas, walking sticks, seat-sticks, whips, riding-crops and parts thereof</t>
  </si>
  <si>
    <t>Prepared feathers and down and articles made of feathers or of down; artificial flowers; articles of human hair</t>
  </si>
  <si>
    <t>Articles of stone, plaster, cement, asbestos, mica or similar materials</t>
  </si>
  <si>
    <t>Natural or cultured pearls, precious or semi-precious stones, precious metals, metals clad with precious metal, and articles thereof; imitation jewellery; coin</t>
  </si>
  <si>
    <t>Other base metals; cermets; articles thereof</t>
  </si>
  <si>
    <t>Tools, implements, cutlery, spoons and forks, of base metal; parts thereof of base metal</t>
  </si>
  <si>
    <t>Nuclear reactors, boilers, machinery and mechanical appliances; parts thereof</t>
  </si>
  <si>
    <t>Electrical machinery and equipment and parts thereof; sound recorders and reproducers, television image and sound recorders and reproducers, and parts and accessories of such articles</t>
  </si>
  <si>
    <t>Railway or tramway locomotives, rolling stock and parts thereof; railway or tramway track fixtures and fittings and parts thereof; mechanical (including electromechanical) traffic signalling equipment of all kinds</t>
  </si>
  <si>
    <t>Vehicles other than railway or tramway rolling stock, and parts and accessories thereof</t>
  </si>
  <si>
    <t>Optical, photographic, cinematographic, measuring, checking, precision, medical or surgical instruments and apparatus; parts and accessories thereof</t>
  </si>
  <si>
    <t>Musical instruments; parts and accessories of such articles</t>
  </si>
  <si>
    <t>Arms and ammunition; parts and accessories thereof</t>
  </si>
  <si>
    <t>Furniture; bedding, mattresses, mattress supports, cushions and similar stuffed furnishings; lamps and lighting fittings, not elsewhere specified or included; illuminated signs, illuminated nameplates and the like; prefabricated buildings</t>
  </si>
  <si>
    <t>Toys, games and sports requisites; parts and accessories thereof</t>
  </si>
  <si>
    <t>Ropné plyny a ostatné plynné uhľovodíky</t>
  </si>
  <si>
    <t>Ropné oleje a oleje získané z bitúmenových nerastov, surové</t>
  </si>
  <si>
    <t>Časti, súčasti a príslušenstvo motorových vozidiel položiek 8701 až 8705</t>
  </si>
  <si>
    <t>Parts and accessories of the motor vehicles of headings 8701 to 8705</t>
  </si>
  <si>
    <t>Časti a súčasti vhodné výlučne alebo hlavne na prístroje položiek 8525 až 8528</t>
  </si>
  <si>
    <t>Parts suitable for use solely or principally with the apparatus of headings 8525 to 8528</t>
  </si>
  <si>
    <t>Osobné automobily a ostatné motorové vozidlá konštruované hlavne na prepravu osôb (vozidlá iné ako sú uvedené v položke 8702), vrátane osobných dodávkových a pretekárskych automobilov</t>
  </si>
  <si>
    <t>Motor cars and other motor vehicles principally designed for the transport of persons (other than those of heading 8702), including station wagons and racing cars</t>
  </si>
  <si>
    <t>9 Komodity a transakcie inde nezaradené</t>
  </si>
  <si>
    <t>9 Commodities and transactions not classified elsewhere</t>
  </si>
  <si>
    <t>Lieky (okrem tovaru položiek 3002, 3005 alebo 3006) zložené zo zmiešaných alebo nezmiešaných výrobkov na terapeutické alebo profylaktické účely, v odmeraných dávkach (vrátane takých, ktoré sú vo forme systémov na podávanie cez kožu) alebo vo formách alebo baleniach na predaj v malom</t>
  </si>
  <si>
    <t>Electric accumulators, including separators therefor, whether or not rectangular (including square)</t>
  </si>
  <si>
    <t>Elektrické akumulátory, vrátane ich separátorov, tiež pravouhlé (vrátane štvorcových)</t>
  </si>
  <si>
    <t>Automatic data-processing machines and units thereof; magnetic or optical readers, machines for transcribing data onto data media in coded form and machines for processing such data, not elsewhere specified or included</t>
  </si>
  <si>
    <t>Monitory a projektory, bez zabudovaných televíznych prijímačov; televízne prijímače, tiež so zabudovanými rozhlasovými prijímačmi alebo prístrojmi na záznam či reprodukciu zvuku alebo obrazu</t>
  </si>
  <si>
    <t>Monitors and projectors, not incorporating television reception apparatus; reception apparatus for television, whether or not incorporating radio-broadcast receivers or sound or video recording or reproducing apparatus</t>
  </si>
  <si>
    <t>Sedadlá (iné ako sedadlá položky 9402), tiež premeniteľné na lôžka, a ich časti a súčasti</t>
  </si>
  <si>
    <t>Seats (other than those of heading 9402), whether or not convertible into beds, and parts thereof</t>
  </si>
  <si>
    <t>Vratné alebo rotačné zážihové piestové spaľovacie motory</t>
  </si>
  <si>
    <t>Vzduchové čerpadlá alebo vákuové čerpadlá, kompresory, ventilátory a dúchadlá na vzduch alebo iný plyn; ventilačné alebo recirkulačné odsávače s ventilátorom, tiež so vstavaným filtrom</t>
  </si>
  <si>
    <t>Air or vacuum pumps, air or other gas compressors and fans; ventilating or recycling hoods incorporating a fan, whether or not fitted with filters</t>
  </si>
  <si>
    <t>Ostatné výrobky z plastov a výrobky z ostatných materiálov položiek 3901 až 3914</t>
  </si>
  <si>
    <t>Other articles of plastics and articles of other materials of headings 3901 to 3914</t>
  </si>
  <si>
    <t>Electric motors and generators (excluding generating sets)</t>
  </si>
  <si>
    <t>Elektrické motory a generátory (okrem generátorových agregátov)</t>
  </si>
  <si>
    <t>Stroje na automatické spracovanie údajov a ich jednotky; magnetické alebo optické snímače, stroje na prepis údajov v kódovanej forme na pamäťové médiá a stroje spracovávajúce tieto údaje, inde nešpecifikované ani nezahrnuté</t>
  </si>
  <si>
    <t>Odstredivky, vrátane odstredivých sušičiek; stroje, prístroje a zariadenia na filtrovanie alebo na čistenie tekutín alebo plynov</t>
  </si>
  <si>
    <t>Centrifuges, including centrifugal dryers; filtering or purifying machinery and apparatus, for liquids or gases</t>
  </si>
  <si>
    <t>Ploché valcované výrobky zo železa alebo nelegovanej ocele, so šírkou 600 mm alebo väčšou, valcované za tepla, neplátované, nepokovované alebo nepotiahnuté</t>
  </si>
  <si>
    <t>Flat-rolled products of iron or non-alloy steel, of a width of 600 mm or more, hot-rolled, not clad, plated or coated</t>
  </si>
  <si>
    <t>Elektrické prístroje osvetľovacie alebo signalizačné (okrem výrobkov položky 8539), elektrické stierače, rozmrazovače a odhmlievače, druhu používaného na bicykle alebo motorové vozidlá</t>
  </si>
  <si>
    <t>Electrical lighting or signalling equipment (excluding articles of heading 8539), windscreen wipers, defrosters and demisters, of a kind used for cycles or motor vehicles</t>
  </si>
  <si>
    <t>Elektrické transformátory, statické meniče (napríklad usmerňovače) a induktory</t>
  </si>
  <si>
    <t>Electrical transformers, static converters (for example, rectifiers) and inductors</t>
  </si>
  <si>
    <t>Ploché valcované výrobky zo železa alebo z nelegovanej ocele, v šírke 600 mm alebo väčšej, plátované, pokovované alebo potiahnuté</t>
  </si>
  <si>
    <t>Flat-rolled products of iron or non-alloy steel, of a width of 600 mm or more, clad, plated or coated</t>
  </si>
  <si>
    <t>Kotly na ústredné kúrenie, iné ako položky 8402</t>
  </si>
  <si>
    <t>Central heating boilers other than those of heading 8402</t>
  </si>
  <si>
    <t>Ploché valcované výrobky z ostatnej legovanej ocele, so šírkou 600 mm alebo väčšou</t>
  </si>
  <si>
    <t>Flat-rolled products of other alloy steel, of a width of 600 mm or more</t>
  </si>
  <si>
    <t>Telefónne súpravy, vrátane telefónov pre celulárnu sieť alebo pre ostatné bezdrôtové siete; ostatné prístroje na prenos alebo príjem hlasu, obrazu alebo ostatných dát, vrátane prístrojov na komunikáciu v drôtovej alebo bezdrôtovej sieti [ako v lokálnej (LAN), tak aj v rozsiahlej (WAN) sieti], iné ako prístroje na prenos alebo príjem položky 8443, 8525, 8527 alebo 8528</t>
  </si>
  <si>
    <t>Telephone sets, including telephones for cellular networks or for other wireless networks; other apparatus for the transmission or reception of voice, images or other data, including apparatus for communication in a wired or wireless network (such as a local or wide area network), other than transmission or reception apparatus of heading 8443, 8525, 8527 or 8528</t>
  </si>
  <si>
    <t>Drôty, káble (vrátane koaxiálnych káblov), izolované (tiež s lakovým povrchom alebo s anodickým okysličením) a ostatné izolované elektrické vodiče, tiež s prípojkami; káble z optických vlákien vyrobené z jednotlivo oplášťovaných vlákien, tiež spojené s elektrickými vodičmi alebo s prípojkami</t>
  </si>
  <si>
    <t>Insulated (including enamelled or anodised) wire, cable (including coaxial cable) and other insulated electric conductors, whether or not fitted with connectors; optical fibre cables, made up of individually sheathed fibres, whether or not assembled with electric conductors or fitted with connectors</t>
  </si>
  <si>
    <t>Medicaments (excluding goods of heading 3002, 3005 or 3006) consisting of mixed or unmixed products for therapeutic or prophylactic uses, put up in measured doses (including those in the form of transdermal administration systems) or in forms or packings for retail sale</t>
  </si>
  <si>
    <t>Ropné oleje a oleje získané z bitúmenových nerastov, iné ako surové; prípravky inde nešpecifikované alebo nezahrnuté, obsahujúce 70 hmotnostných % alebo viac ropných olejov alebo olejov získaných z bitúmenových nerastov, ak sú tieto oleje základnými zložkami týchto prípravkov; odpadové oleje</t>
  </si>
  <si>
    <t>Petroleum oils and oils obtained from bituminous minerals, other than crude; preparations not elsewhere specified or included, containing by weight 70 % or more of petroleum oils or of oils obtained from bituminous minerals, these oils being the basic constituents of the preparations; waste oils</t>
  </si>
  <si>
    <t>Rozvádzače, rozvodné panely, ovládacie (dispečerské) stoly, pulty, skrine a ostatné základne, vybavené dvoma alebo viacerými zariadeniami položky 8535 alebo 8536, na elektrické riadenie alebo na rozvod elektriny, vrátane tých, ktoré majú zabudované nástroje alebo prístroje 90. kapitoly, a číslicovo riadené prístroje, iné ako prepájacie a spájacie prístroje a zariadenia položky 8517</t>
  </si>
  <si>
    <t>Boards, panels, consoles, desks, cabinets and other bases, equipped with two or more apparatus of heading 8535 or 8536, for electric control or the distribution of electricity, including those incorporating instruments or apparatus of Chapter 90, and numerical control apparatus, other than switching apparatus of heading 8517</t>
  </si>
  <si>
    <t>Prevodové hriadele (vrátane vačkových hriadeľov a kľukových hriadeľov) a kľuky; ložiskové puzdrá a klzné ložiská; ozubené súkolesie a ozubené prevody; pohybové skrutky s guľkovou alebo valčekovou maticou; prevodovky, prevodové skrine a ostatné meniče rýchlosti, vrátane meničov krútiaceho momentu; zotrvačníky a remenice, vrátane kladníc na kladkostroje; spojky a hriadeľové spojky (vrátane kardanových kĺbov)</t>
  </si>
  <si>
    <t>Transmission shafts (including cam shafts and crank shafts) and cranks; bearing housings and plain shaft bearings; gears and gearing; ball or roller screws; gear boxes and other speed changers, including torque converters; flywheels and pulleys, including pulley blocks; clutches and shaft couplings (including universal joints)</t>
  </si>
  <si>
    <r>
      <t>T 11</t>
    </r>
    <r>
      <rPr>
        <sz val="9"/>
        <rFont val="Arial"/>
        <family val="2"/>
        <charset val="238"/>
      </rPr>
      <t xml:space="preserve">–1.    </t>
    </r>
    <r>
      <rPr>
        <b/>
        <sz val="9"/>
        <rFont val="Arial"/>
        <family val="2"/>
        <charset val="238"/>
      </rPr>
      <t>Teritoriálna štruktúra zahraničného obchodu</t>
    </r>
  </si>
  <si>
    <r>
      <t xml:space="preserve">  Nešpecifikované</t>
    </r>
    <r>
      <rPr>
        <vertAlign val="superscript"/>
        <sz val="8"/>
        <rFont val="Arial"/>
        <family val="2"/>
        <charset val="238"/>
      </rPr>
      <t>1)</t>
    </r>
  </si>
  <si>
    <r>
      <t xml:space="preserve">  Without specification</t>
    </r>
    <r>
      <rPr>
        <vertAlign val="superscript"/>
        <sz val="8"/>
        <rFont val="Arial"/>
        <family val="2"/>
        <charset val="238"/>
      </rPr>
      <t>1)</t>
    </r>
  </si>
  <si>
    <r>
      <rPr>
        <vertAlign val="superscript"/>
        <sz val="7"/>
        <rFont val="Arial"/>
        <family val="2"/>
        <charset val="238"/>
      </rPr>
      <t>1)</t>
    </r>
    <r>
      <rPr>
        <sz val="7"/>
        <rFont val="Arial"/>
        <family val="2"/>
        <charset val="238"/>
      </rPr>
      <t xml:space="preserve"> krajiny a územia nešpecifikované</t>
    </r>
  </si>
  <si>
    <r>
      <rPr>
        <vertAlign val="superscript"/>
        <sz val="7"/>
        <rFont val="Arial"/>
        <family val="2"/>
        <charset val="238"/>
      </rPr>
      <t>1)</t>
    </r>
    <r>
      <rPr>
        <sz val="7"/>
        <rFont val="Arial"/>
        <family val="2"/>
        <charset val="238"/>
      </rPr>
      <t xml:space="preserve"> Countries and territories not specified within </t>
    </r>
  </si>
  <si>
    <r>
      <t>OECD</t>
    </r>
    <r>
      <rPr>
        <b/>
        <vertAlign val="superscript"/>
        <sz val="8"/>
        <rFont val="Arial"/>
        <family val="2"/>
        <charset val="238"/>
      </rPr>
      <t>1)</t>
    </r>
  </si>
  <si>
    <r>
      <rPr>
        <vertAlign val="superscript"/>
        <sz val="7"/>
        <rFont val="Arial"/>
        <family val="2"/>
        <charset val="238"/>
      </rPr>
      <t>1)</t>
    </r>
    <r>
      <rPr>
        <sz val="7"/>
        <rFont val="Arial"/>
        <family val="2"/>
        <charset val="238"/>
      </rPr>
      <t xml:space="preserve"> vrátane Litvy, Kolumbie a Kostariky</t>
    </r>
  </si>
  <si>
    <r>
      <rPr>
        <vertAlign val="superscript"/>
        <sz val="7"/>
        <rFont val="Arial"/>
        <family val="2"/>
        <charset val="238"/>
      </rPr>
      <t>1)</t>
    </r>
    <r>
      <rPr>
        <sz val="7"/>
        <rFont val="Arial"/>
        <family val="2"/>
        <charset val="238"/>
      </rPr>
      <t xml:space="preserve"> Including</t>
    </r>
    <r>
      <rPr>
        <vertAlign val="superscript"/>
        <sz val="7"/>
        <rFont val="Arial"/>
        <family val="2"/>
        <charset val="238"/>
      </rPr>
      <t xml:space="preserve"> </t>
    </r>
    <r>
      <rPr>
        <sz val="7"/>
        <rFont val="Arial"/>
        <family val="2"/>
        <charset val="238"/>
      </rPr>
      <t>Lithuania, Columbia and Costa Rica</t>
    </r>
  </si>
  <si>
    <r>
      <t>T 11</t>
    </r>
    <r>
      <rPr>
        <sz val="9"/>
        <rFont val="Arial"/>
        <family val="2"/>
        <charset val="238"/>
      </rPr>
      <t>–3.</t>
    </r>
    <r>
      <rPr>
        <b/>
        <sz val="9"/>
        <rFont val="Arial"/>
        <family val="2"/>
        <charset val="238"/>
      </rPr>
      <t xml:space="preserve">    Celkový dovoz, celkový vývoz a saldo podľa vybraných krajín</t>
    </r>
  </si>
  <si>
    <r>
      <t>T 11</t>
    </r>
    <r>
      <rPr>
        <sz val="9"/>
        <rFont val="Arial"/>
        <family val="2"/>
        <charset val="238"/>
      </rPr>
      <t>–4.</t>
    </r>
    <r>
      <rPr>
        <b/>
        <sz val="9"/>
        <rFont val="Arial"/>
        <family val="2"/>
        <charset val="238"/>
      </rPr>
      <t xml:space="preserve">   </t>
    </r>
    <r>
      <rPr>
        <sz val="9"/>
        <rFont val="Arial"/>
        <family val="2"/>
        <charset val="238"/>
      </rPr>
      <t xml:space="preserve"> </t>
    </r>
    <r>
      <rPr>
        <b/>
        <sz val="9"/>
        <rFont val="Arial"/>
        <family val="2"/>
        <charset val="238"/>
      </rPr>
      <t>Zahraničný obchod podľa kapitol harmonizovaného systému – celkový dovoz</t>
    </r>
  </si>
  <si>
    <r>
      <t>EUR</t>
    </r>
    <r>
      <rPr>
        <sz val="7.5"/>
        <rFont val="Arial"/>
        <family val="2"/>
        <charset val="238"/>
      </rPr>
      <t xml:space="preserve"> million</t>
    </r>
    <r>
      <rPr>
        <sz val="8"/>
        <rFont val="Arial"/>
        <family val="2"/>
        <charset val="238"/>
      </rPr>
      <t>, FOB/FOB</t>
    </r>
  </si>
  <si>
    <r>
      <t>T 11</t>
    </r>
    <r>
      <rPr>
        <sz val="9"/>
        <rFont val="Arial"/>
        <family val="2"/>
        <charset val="238"/>
      </rPr>
      <t>–5.</t>
    </r>
    <r>
      <rPr>
        <b/>
        <sz val="9"/>
        <rFont val="Arial"/>
        <family val="2"/>
        <charset val="238"/>
      </rPr>
      <t xml:space="preserve">    Zahraničný obchod podľa kapitol harmonizovaného systému – celkový vývoz</t>
    </r>
  </si>
  <si>
    <r>
      <t>T 11</t>
    </r>
    <r>
      <rPr>
        <sz val="9"/>
        <rFont val="Arial"/>
        <family val="2"/>
        <charset val="238"/>
      </rPr>
      <t>–6.</t>
    </r>
    <r>
      <rPr>
        <b/>
        <sz val="9"/>
        <rFont val="Arial"/>
        <family val="2"/>
        <charset val="238"/>
      </rPr>
      <t xml:space="preserve">    Celkový dovoz vybraných položiek harmonizovaného systému</t>
    </r>
  </si>
  <si>
    <r>
      <t>T 11</t>
    </r>
    <r>
      <rPr>
        <sz val="9"/>
        <rFont val="Arial"/>
        <family val="2"/>
        <charset val="238"/>
      </rPr>
      <t>–7.</t>
    </r>
    <r>
      <rPr>
        <b/>
        <sz val="9"/>
        <rFont val="Arial"/>
        <family val="2"/>
        <charset val="238"/>
      </rPr>
      <t xml:space="preserve">    Celkový vývoz vybraných položiek harmonizovaného systému</t>
    </r>
  </si>
  <si>
    <r>
      <t>T 11</t>
    </r>
    <r>
      <rPr>
        <sz val="9"/>
        <rFont val="Arial"/>
        <family val="2"/>
        <charset val="238"/>
      </rPr>
      <t>–2.</t>
    </r>
    <r>
      <rPr>
        <b/>
        <sz val="9"/>
        <rFont val="Arial"/>
        <family val="2"/>
        <charset val="238"/>
      </rPr>
      <t xml:space="preserve">    Štruktúra zahraničného obchodu podľa tried SITC Rev. 4</t>
    </r>
  </si>
  <si>
    <t>Foreign trade by Sections SITC Rev. 4</t>
  </si>
  <si>
    <r>
      <t>EÚ-27 (od roku 2020)</t>
    </r>
    <r>
      <rPr>
        <vertAlign val="superscript"/>
        <sz val="8"/>
        <rFont val="Arial"/>
        <family val="2"/>
        <charset val="238"/>
      </rPr>
      <t>2)</t>
    </r>
  </si>
  <si>
    <r>
      <t>EU-27 (from 2020)</t>
    </r>
    <r>
      <rPr>
        <vertAlign val="superscript"/>
        <sz val="8"/>
        <rFont val="Arial"/>
        <family val="2"/>
        <charset val="238"/>
      </rPr>
      <t>2)</t>
    </r>
  </si>
  <si>
    <r>
      <rPr>
        <vertAlign val="superscript"/>
        <sz val="7"/>
        <rFont val="Arial"/>
        <family val="2"/>
        <charset val="238"/>
      </rPr>
      <t>2)</t>
    </r>
    <r>
      <rPr>
        <sz val="7"/>
        <rFont val="Arial"/>
        <family val="2"/>
        <charset val="238"/>
      </rPr>
      <t xml:space="preserve"> bez Spojeného kráľovstva</t>
    </r>
  </si>
  <si>
    <r>
      <rPr>
        <vertAlign val="superscript"/>
        <sz val="7"/>
        <rFont val="Arial"/>
        <family val="2"/>
        <charset val="238"/>
      </rPr>
      <t>2)</t>
    </r>
    <r>
      <rPr>
        <sz val="7"/>
        <rFont val="Arial"/>
        <family val="2"/>
        <charset val="238"/>
      </rPr>
      <t xml:space="preserve"> Excluding United Kingdom</t>
    </r>
  </si>
  <si>
    <r>
      <rPr>
        <vertAlign val="superscript"/>
        <sz val="7"/>
        <rFont val="Arial"/>
        <family val="2"/>
        <charset val="238"/>
      </rPr>
      <t>3)</t>
    </r>
    <r>
      <rPr>
        <sz val="7"/>
        <rFont val="Arial"/>
        <family val="2"/>
        <charset val="238"/>
      </rPr>
      <t xml:space="preserve"> vrátane Litvy, Kolumbie a Kostariky</t>
    </r>
  </si>
  <si>
    <r>
      <rPr>
        <vertAlign val="superscript"/>
        <sz val="7"/>
        <rFont val="Arial"/>
        <family val="2"/>
        <charset val="238"/>
      </rPr>
      <t>3)</t>
    </r>
    <r>
      <rPr>
        <sz val="7"/>
        <rFont val="Arial"/>
        <family val="2"/>
        <charset val="238"/>
      </rPr>
      <t xml:space="preserve"> Including</t>
    </r>
    <r>
      <rPr>
        <vertAlign val="superscript"/>
        <sz val="7"/>
        <rFont val="Arial"/>
        <family val="2"/>
        <charset val="238"/>
      </rPr>
      <t xml:space="preserve"> </t>
    </r>
    <r>
      <rPr>
        <sz val="7"/>
        <rFont val="Arial"/>
        <family val="2"/>
        <charset val="238"/>
      </rPr>
      <t>Lithuania, Columbia and Costa Rica</t>
    </r>
  </si>
  <si>
    <r>
      <t>OECD</t>
    </r>
    <r>
      <rPr>
        <vertAlign val="superscript"/>
        <sz val="8"/>
        <rFont val="Arial"/>
        <family val="2"/>
        <charset val="238"/>
      </rPr>
      <t>3)</t>
    </r>
  </si>
  <si>
    <r>
      <t>EÚ-27 (od roku 2020)</t>
    </r>
    <r>
      <rPr>
        <b/>
        <vertAlign val="superscript"/>
        <sz val="8"/>
        <rFont val="Arial"/>
        <family val="2"/>
        <charset val="238"/>
      </rPr>
      <t>2)</t>
    </r>
  </si>
  <si>
    <r>
      <t>EU-27 (from 2020)</t>
    </r>
    <r>
      <rPr>
        <b/>
        <vertAlign val="superscript"/>
        <sz val="8"/>
        <rFont val="Arial"/>
        <family val="2"/>
        <charset val="238"/>
      </rPr>
      <t>2)</t>
    </r>
  </si>
  <si>
    <t xml:space="preserve">DATAcube. zo0013rs </t>
  </si>
  <si>
    <t xml:space="preserve">DATAcube. zo0015rs </t>
  </si>
  <si>
    <t>DATAcube. zo0004rs</t>
  </si>
  <si>
    <t>DATAcube. zo0014rs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</si>
</sst>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charset val="238"/>
      <scheme val="minor"/>
    </font>
    <font>
      <b/>
      <sz val="9"/>
      <color rgb="FF000000"/>
      <name val="Arial"/>
      <family val="2"/>
      <charset val="238"/>
    </font>
    <font>
      <sz val="9"/>
      <color rgb="FF000000"/>
      <name val="Arial"/>
      <family val="2"/>
      <charset val="238"/>
    </font>
    <font>
      <sz val="8"/>
      <color rgb="FF000000"/>
      <name val="Arial"/>
      <family val="2"/>
      <charset val="238"/>
    </font>
    <font>
      <sz val="7.5"/>
      <color rgb="FF000000"/>
      <name val="Arial"/>
      <family val="2"/>
      <charset val="238"/>
    </font>
    <font>
      <vertAlign val="superscript"/>
      <sz val="7"/>
      <color rgb="FF000000"/>
      <name val="Arial"/>
      <family val="2"/>
      <charset val="238"/>
    </font>
    <font>
      <sz val="7"/>
      <color rgb="FF000000"/>
      <name val="Arial"/>
      <family val="2"/>
      <charset val="238"/>
    </font>
    <font>
      <b/>
      <sz val="8"/>
      <color rgb="FF000000"/>
      <name val="Arial"/>
      <family val="2"/>
      <charset val="238"/>
    </font>
    <font>
      <b/>
      <sz val="11"/>
      <color theme="1"/>
      <name val="Calibri"/>
      <family val="2"/>
      <charset val="238"/>
      <scheme val="minor"/>
    </font>
    <font>
      <u/>
      <sz val="11"/>
      <color theme="10"/>
      <name val="Calibri"/>
      <family val="2"/>
      <charset val="238"/>
      <scheme val="minor"/>
    </font>
    <font>
      <b/>
      <sz val="9"/>
      <name val="Arial"/>
      <family val="2"/>
      <charset val="238"/>
    </font>
    <font>
      <sz val="9"/>
      <name val="Arial"/>
      <family val="2"/>
      <charset val="238"/>
    </font>
    <font>
      <sz val="11"/>
      <name val="Calibri"/>
      <family val="2"/>
      <charset val="238"/>
      <scheme val="minor"/>
    </font>
    <font>
      <sz val="8"/>
      <name val="Arial"/>
      <family val="2"/>
      <charset val="238"/>
    </font>
    <font>
      <sz val="8"/>
      <name val="Calibri"/>
      <family val="2"/>
      <charset val="238"/>
      <scheme val="minor"/>
    </font>
    <font>
      <b/>
      <sz val="8"/>
      <name val="Arial"/>
      <family val="2"/>
      <charset val="238"/>
    </font>
    <font>
      <vertAlign val="superscript"/>
      <sz val="8"/>
      <name val="Arial"/>
      <family val="2"/>
      <charset val="238"/>
    </font>
    <font>
      <sz val="7"/>
      <name val="Arial"/>
      <family val="2"/>
      <charset val="238"/>
    </font>
    <font>
      <vertAlign val="superscript"/>
      <sz val="7"/>
      <name val="Arial"/>
      <family val="2"/>
      <charset val="238"/>
    </font>
    <font>
      <sz val="7.5"/>
      <name val="Arial"/>
      <family val="2"/>
      <charset val="238"/>
    </font>
    <font>
      <b/>
      <vertAlign val="superscript"/>
      <sz val="8"/>
      <name val="Arial"/>
      <family val="2"/>
      <charset val="238"/>
    </font>
    <font>
      <b/>
      <sz val="7"/>
      <name val="Arial"/>
      <family val="2"/>
      <charset val="238"/>
    </font>
    <font>
      <sz val="8"/>
      <name val="Arial Narrow"/>
      <family val="2"/>
      <charset val="238"/>
    </font>
    <font>
      <sz val="11"/>
      <color rgb="FFFF0000"/>
      <name val="Calibri"/>
      <family val="2"/>
      <charset val="238"/>
      <scheme val="minor"/>
    </font>
    <font>
      <u/>
      <sz val="7"/>
      <color theme="10"/>
      <name val="Arial"/>
      <family val="2"/>
      <charset val="238"/>
    </font>
    <font>
      <u/>
      <sz val="7"/>
      <color theme="8"/>
      <name val="Arial"/>
      <family val="2"/>
      <charset val="238"/>
    </font>
    <font>
      <sz val="11"/>
      <color theme="8"/>
      <name val="Calibri"/>
      <family val="2"/>
      <charset val="238"/>
      <scheme val="minor"/>
    </font>
  </fonts>
  <fills count="2">
    <fill>
      <patternFill patternType="none"/>
    </fill>
    <fill>
      <patternFill patternType="gray125"/>
    </fill>
  </fills>
  <borders count="10">
    <border>
      <left/>
      <right/>
      <top/>
      <bottom/>
      <diagonal/>
    </border>
    <border>
      <left/>
      <right style="medium">
        <color indexed="64"/>
      </right>
      <top style="thick">
        <color indexed="64"/>
      </top>
      <bottom style="thick">
        <color indexed="64"/>
      </bottom>
      <diagonal/>
    </border>
    <border>
      <left/>
      <right/>
      <top style="thick">
        <color indexed="64"/>
      </top>
      <bottom style="thick">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top style="thick">
        <color indexed="64"/>
      </top>
      <bottom style="thick">
        <color indexed="64"/>
      </bottom>
      <diagonal/>
    </border>
    <border>
      <left/>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s>
  <cellStyleXfs count="2">
    <xf numFmtId="0" fontId="0" fillId="0" borderId="0"/>
    <xf numFmtId="0" fontId="9" fillId="0" borderId="0" applyNumberFormat="0" applyFill="0" applyBorder="0" applyAlignment="0" applyProtection="0"/>
  </cellStyleXfs>
  <cellXfs count="132">
    <xf numFmtId="0" fontId="0" fillId="0" borderId="0" xfId="0"/>
    <xf numFmtId="0" fontId="8" fillId="0" borderId="0" xfId="0" applyFont="1"/>
    <xf numFmtId="0" fontId="0" fillId="0" borderId="0" xfId="0" applyAlignment="1">
      <alignment horizontal="left" indent="6"/>
    </xf>
    <xf numFmtId="0" fontId="9" fillId="0" borderId="0" xfId="1"/>
    <xf numFmtId="1" fontId="13" fillId="0" borderId="0" xfId="0" applyNumberFormat="1" applyFont="1" applyFill="1" applyAlignment="1">
      <alignment horizontal="right" wrapText="1" indent="1"/>
    </xf>
    <xf numFmtId="0" fontId="13" fillId="0" borderId="3" xfId="0" applyFont="1" applyFill="1" applyBorder="1" applyAlignment="1">
      <alignment horizontal="left"/>
    </xf>
    <xf numFmtId="3" fontId="13" fillId="0" borderId="3" xfId="0" applyNumberFormat="1" applyFont="1" applyFill="1" applyBorder="1" applyAlignment="1">
      <alignment horizontal="right" wrapText="1" indent="1"/>
    </xf>
    <xf numFmtId="0" fontId="13" fillId="0" borderId="0" xfId="0" applyFont="1" applyFill="1" applyAlignment="1">
      <alignment horizontal="left"/>
    </xf>
    <xf numFmtId="0" fontId="10" fillId="0" borderId="0" xfId="0" applyFont="1" applyFill="1" applyAlignment="1"/>
    <xf numFmtId="0" fontId="12" fillId="0" borderId="0" xfId="0" applyFont="1" applyFill="1" applyAlignment="1"/>
    <xf numFmtId="0" fontId="11" fillId="0" borderId="0" xfId="0" applyFont="1" applyFill="1" applyAlignment="1">
      <alignment horizontal="left" indent="6"/>
    </xf>
    <xf numFmtId="0" fontId="13" fillId="0" borderId="0" xfId="0" applyFont="1" applyFill="1" applyAlignment="1">
      <alignment horizontal="justify"/>
    </xf>
    <xf numFmtId="0" fontId="13" fillId="0" borderId="0" xfId="0" applyFont="1" applyFill="1" applyAlignment="1">
      <alignment horizontal="right"/>
    </xf>
    <xf numFmtId="0" fontId="13" fillId="0" borderId="1" xfId="0" applyFont="1" applyFill="1" applyBorder="1" applyAlignment="1">
      <alignment horizontal="center" vertical="center" wrapText="1"/>
    </xf>
    <xf numFmtId="0" fontId="13" fillId="0" borderId="6" xfId="0" applyFont="1" applyFill="1" applyBorder="1" applyAlignment="1">
      <alignment vertical="center"/>
    </xf>
    <xf numFmtId="0" fontId="13" fillId="0" borderId="2" xfId="0" applyFont="1" applyFill="1" applyBorder="1" applyAlignment="1">
      <alignment vertical="center" wrapText="1"/>
    </xf>
    <xf numFmtId="0" fontId="12" fillId="0" borderId="0" xfId="0" applyFont="1" applyFill="1" applyAlignment="1">
      <alignment vertical="center"/>
    </xf>
    <xf numFmtId="1" fontId="13" fillId="0" borderId="3" xfId="0" applyNumberFormat="1" applyFont="1" applyFill="1" applyBorder="1" applyAlignment="1"/>
    <xf numFmtId="0" fontId="12" fillId="0" borderId="0" xfId="0" applyFont="1" applyFill="1" applyAlignment="1">
      <alignment horizontal="left"/>
    </xf>
    <xf numFmtId="3" fontId="13" fillId="0" borderId="4" xfId="0" applyNumberFormat="1" applyFont="1" applyFill="1" applyBorder="1" applyAlignment="1">
      <alignment horizontal="right" wrapText="1" indent="1"/>
    </xf>
    <xf numFmtId="3" fontId="13" fillId="0" borderId="0" xfId="0" applyNumberFormat="1" applyFont="1" applyFill="1" applyAlignment="1">
      <alignment horizontal="right" wrapText="1" indent="1"/>
    </xf>
    <xf numFmtId="0" fontId="13" fillId="0" borderId="2"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7" fillId="0" borderId="0" xfId="0" applyFont="1" applyFill="1" applyAlignment="1">
      <alignment horizontal="left"/>
    </xf>
    <xf numFmtId="0" fontId="17" fillId="0" borderId="0" xfId="0" applyFont="1" applyFill="1" applyAlignment="1">
      <alignment horizontal="right"/>
    </xf>
    <xf numFmtId="0" fontId="14" fillId="0" borderId="0" xfId="0" applyFont="1" applyFill="1" applyAlignment="1"/>
    <xf numFmtId="0" fontId="15" fillId="0" borderId="3" xfId="0" applyFont="1" applyFill="1" applyBorder="1" applyAlignment="1">
      <alignment horizontal="justify" wrapText="1"/>
    </xf>
    <xf numFmtId="3" fontId="15" fillId="0" borderId="3" xfId="0" applyNumberFormat="1" applyFont="1" applyFill="1" applyBorder="1" applyAlignment="1">
      <alignment horizontal="right" wrapText="1" indent="1"/>
    </xf>
    <xf numFmtId="0" fontId="15" fillId="0" borderId="0" xfId="0" applyFont="1" applyFill="1" applyAlignment="1">
      <alignment horizontal="justify" wrapText="1"/>
    </xf>
    <xf numFmtId="0" fontId="13" fillId="0" borderId="3" xfId="0" applyFont="1" applyFill="1" applyBorder="1" applyAlignment="1">
      <alignment horizontal="justify" wrapText="1"/>
    </xf>
    <xf numFmtId="0" fontId="13" fillId="0" borderId="0" xfId="0" applyFont="1" applyFill="1" applyAlignment="1">
      <alignment horizontal="justify" wrapText="1"/>
    </xf>
    <xf numFmtId="0" fontId="12" fillId="0" borderId="0" xfId="0" applyFont="1" applyFill="1" applyBorder="1" applyAlignment="1"/>
    <xf numFmtId="0" fontId="13" fillId="0" borderId="0" xfId="0" applyFont="1" applyFill="1" applyBorder="1" applyAlignment="1">
      <alignment horizontal="justify" wrapText="1"/>
    </xf>
    <xf numFmtId="0" fontId="23" fillId="0" borderId="0" xfId="0" applyFont="1" applyFill="1" applyAlignment="1"/>
    <xf numFmtId="0" fontId="18" fillId="0" borderId="0" xfId="0" applyFont="1" applyFill="1" applyAlignment="1">
      <alignment horizontal="justify"/>
    </xf>
    <xf numFmtId="0" fontId="17" fillId="0" borderId="0" xfId="0" applyFont="1" applyFill="1" applyAlignment="1">
      <alignment horizontal="left" indent="1"/>
    </xf>
    <xf numFmtId="0" fontId="24" fillId="0" borderId="0" xfId="1" applyFont="1" applyFill="1" applyAlignment="1">
      <alignment horizontal="justify"/>
    </xf>
    <xf numFmtId="0" fontId="1" fillId="0" borderId="0" xfId="0" applyFont="1" applyFill="1" applyAlignment="1"/>
    <xf numFmtId="0" fontId="0" fillId="0" borderId="0" xfId="0" applyFill="1" applyAlignment="1"/>
    <xf numFmtId="0" fontId="2" fillId="0" borderId="0" xfId="0" applyFont="1" applyFill="1" applyAlignment="1">
      <alignment horizontal="left" indent="6"/>
    </xf>
    <xf numFmtId="0" fontId="3" fillId="0" borderId="0" xfId="0" applyFont="1" applyFill="1" applyAlignment="1">
      <alignment horizontal="justify"/>
    </xf>
    <xf numFmtId="0" fontId="3" fillId="0" borderId="0" xfId="0" applyFont="1" applyFill="1" applyAlignment="1">
      <alignment horizontal="left"/>
    </xf>
    <xf numFmtId="0" fontId="3" fillId="0" borderId="0" xfId="0" applyFont="1" applyFill="1" applyAlignment="1">
      <alignment horizontal="right"/>
    </xf>
    <xf numFmtId="0" fontId="3" fillId="0" borderId="1" xfId="0" applyFont="1" applyFill="1" applyBorder="1" applyAlignment="1">
      <alignment horizontal="center" vertical="center" wrapText="1"/>
    </xf>
    <xf numFmtId="0" fontId="3" fillId="0" borderId="6" xfId="0" applyFont="1" applyFill="1" applyBorder="1" applyAlignment="1">
      <alignment vertical="center"/>
    </xf>
    <xf numFmtId="0" fontId="3" fillId="0" borderId="2" xfId="0" applyFont="1" applyFill="1" applyBorder="1" applyAlignment="1">
      <alignment vertical="center" wrapText="1"/>
    </xf>
    <xf numFmtId="0" fontId="3" fillId="0" borderId="0" xfId="0" applyFont="1" applyFill="1" applyAlignment="1">
      <alignment horizontal="left" wrapText="1" indent="1"/>
    </xf>
    <xf numFmtId="0" fontId="7" fillId="0" borderId="3" xfId="0" applyFont="1" applyFill="1" applyBorder="1" applyAlignment="1">
      <alignment wrapText="1"/>
    </xf>
    <xf numFmtId="3" fontId="7" fillId="0" borderId="3" xfId="0" applyNumberFormat="1" applyFont="1" applyFill="1" applyBorder="1" applyAlignment="1">
      <alignment horizontal="right" wrapText="1" indent="1"/>
    </xf>
    <xf numFmtId="0" fontId="7" fillId="0" borderId="0" xfId="0" applyFont="1" applyFill="1" applyAlignment="1">
      <alignment horizontal="justify" wrapText="1"/>
    </xf>
    <xf numFmtId="0" fontId="7" fillId="0" borderId="0" xfId="0" applyFont="1" applyFill="1" applyAlignment="1">
      <alignment wrapText="1"/>
    </xf>
    <xf numFmtId="0" fontId="3" fillId="0" borderId="3" xfId="0" applyFont="1" applyFill="1" applyBorder="1" applyAlignment="1">
      <alignment wrapText="1"/>
    </xf>
    <xf numFmtId="3" fontId="3" fillId="0" borderId="3" xfId="0" applyNumberFormat="1" applyFont="1" applyFill="1" applyBorder="1" applyAlignment="1">
      <alignment horizontal="right" wrapText="1" indent="1"/>
    </xf>
    <xf numFmtId="0" fontId="3" fillId="0" borderId="0" xfId="0" applyFont="1" applyFill="1" applyAlignment="1">
      <alignment horizontal="justify" wrapText="1"/>
    </xf>
    <xf numFmtId="0" fontId="3" fillId="0" borderId="0" xfId="0" applyFont="1" applyFill="1" applyAlignment="1">
      <alignment wrapText="1"/>
    </xf>
    <xf numFmtId="1" fontId="7" fillId="0" borderId="0" xfId="0" applyNumberFormat="1" applyFont="1" applyFill="1" applyAlignment="1">
      <alignment horizontal="left" vertical="top" wrapText="1" indent="1"/>
    </xf>
    <xf numFmtId="1" fontId="7" fillId="0" borderId="0" xfId="0" applyNumberFormat="1" applyFont="1" applyFill="1" applyAlignment="1">
      <alignment horizontal="left" wrapText="1" indent="1"/>
    </xf>
    <xf numFmtId="1" fontId="3" fillId="0" borderId="0" xfId="0" applyNumberFormat="1" applyFont="1" applyFill="1" applyAlignment="1">
      <alignment horizontal="left" vertical="top" wrapText="1" indent="1"/>
    </xf>
    <xf numFmtId="0" fontId="3" fillId="0" borderId="3" xfId="0" applyFont="1" applyFill="1" applyBorder="1" applyAlignment="1">
      <alignment horizontal="left" wrapText="1" indent="1"/>
    </xf>
    <xf numFmtId="1" fontId="3" fillId="0" borderId="0" xfId="0" applyNumberFormat="1" applyFont="1" applyFill="1" applyAlignment="1">
      <alignment horizontal="left" wrapText="1" indent="1"/>
    </xf>
    <xf numFmtId="0" fontId="3" fillId="0" borderId="3" xfId="0" applyFont="1" applyFill="1" applyBorder="1" applyAlignment="1">
      <alignment horizontal="left" wrapText="1" indent="2"/>
    </xf>
    <xf numFmtId="3" fontId="3" fillId="0" borderId="4" xfId="0" applyNumberFormat="1" applyFont="1" applyFill="1" applyBorder="1" applyAlignment="1">
      <alignment horizontal="right" wrapText="1" indent="1"/>
    </xf>
    <xf numFmtId="1" fontId="3" fillId="0" borderId="5" xfId="0" applyNumberFormat="1" applyFont="1" applyFill="1" applyBorder="1" applyAlignment="1">
      <alignment horizontal="left" wrapText="1" indent="1"/>
    </xf>
    <xf numFmtId="0" fontId="3" fillId="0" borderId="0" xfId="0" applyFont="1" applyFill="1" applyAlignment="1">
      <alignment horizontal="left" wrapText="1" indent="2"/>
    </xf>
    <xf numFmtId="3" fontId="7" fillId="0" borderId="4" xfId="0" applyNumberFormat="1" applyFont="1" applyFill="1" applyBorder="1" applyAlignment="1">
      <alignment horizontal="right" wrapText="1" indent="1"/>
    </xf>
    <xf numFmtId="1" fontId="7" fillId="0" borderId="5" xfId="0" applyNumberFormat="1" applyFont="1" applyFill="1" applyBorder="1" applyAlignment="1">
      <alignment horizontal="left" wrapText="1" indent="1"/>
    </xf>
    <xf numFmtId="3" fontId="3" fillId="0" borderId="5" xfId="0" applyNumberFormat="1" applyFont="1" applyFill="1" applyBorder="1" applyAlignment="1">
      <alignment horizontal="right" wrapText="1" indent="1"/>
    </xf>
    <xf numFmtId="3" fontId="3" fillId="0" borderId="0" xfId="0" applyNumberFormat="1" applyFont="1" applyFill="1" applyBorder="1" applyAlignment="1">
      <alignment horizontal="right" wrapText="1" indent="1"/>
    </xf>
    <xf numFmtId="0" fontId="7" fillId="0" borderId="0" xfId="0" applyFont="1" applyFill="1" applyAlignment="1">
      <alignment horizontal="left" wrapText="1" indent="1"/>
    </xf>
    <xf numFmtId="0" fontId="7" fillId="0" borderId="0" xfId="0" applyFont="1" applyFill="1" applyBorder="1" applyAlignment="1">
      <alignment horizontal="left" wrapText="1"/>
    </xf>
    <xf numFmtId="0" fontId="7" fillId="0" borderId="0" xfId="0" applyFont="1" applyFill="1" applyBorder="1" applyAlignment="1">
      <alignment horizontal="left" wrapText="1" indent="1"/>
    </xf>
    <xf numFmtId="0" fontId="7" fillId="0" borderId="0" xfId="0" applyFont="1" applyFill="1" applyBorder="1" applyAlignment="1">
      <alignment wrapText="1"/>
    </xf>
    <xf numFmtId="0" fontId="3" fillId="0" borderId="5" xfId="0" applyFont="1" applyFill="1" applyBorder="1" applyAlignment="1">
      <alignment horizontal="left" wrapText="1" indent="1"/>
    </xf>
    <xf numFmtId="0" fontId="7" fillId="0" borderId="3" xfId="0" applyFont="1" applyFill="1" applyBorder="1" applyAlignment="1">
      <alignment horizontal="left" wrapText="1"/>
    </xf>
    <xf numFmtId="0" fontId="7" fillId="0" borderId="5" xfId="0" applyFont="1" applyFill="1" applyBorder="1" applyAlignment="1">
      <alignment horizontal="left" wrapText="1" indent="1"/>
    </xf>
    <xf numFmtId="0" fontId="7" fillId="0" borderId="0" xfId="0" applyFont="1" applyFill="1" applyAlignment="1">
      <alignment horizontal="left" wrapText="1"/>
    </xf>
    <xf numFmtId="0" fontId="6" fillId="0" borderId="0" xfId="0" applyFont="1" applyFill="1" applyAlignment="1">
      <alignment horizontal="left"/>
    </xf>
    <xf numFmtId="0" fontId="5" fillId="0" borderId="0" xfId="0" applyFont="1" applyFill="1" applyAlignment="1">
      <alignment horizontal="right"/>
    </xf>
    <xf numFmtId="0" fontId="24" fillId="0" borderId="0" xfId="1" applyFont="1" applyFill="1" applyAlignment="1">
      <alignment horizontal="left"/>
    </xf>
    <xf numFmtId="0" fontId="3" fillId="0" borderId="0" xfId="0" applyFont="1" applyFill="1" applyAlignment="1">
      <alignment horizontal="left" wrapText="1"/>
    </xf>
    <xf numFmtId="0" fontId="13" fillId="0" borderId="6" xfId="0" applyFont="1" applyFill="1" applyBorder="1" applyAlignment="1">
      <alignment horizontal="left" vertical="center"/>
    </xf>
    <xf numFmtId="0" fontId="15" fillId="0" borderId="7" xfId="0" applyFont="1" applyFill="1" applyBorder="1" applyAlignment="1"/>
    <xf numFmtId="0" fontId="15" fillId="0" borderId="8" xfId="0" applyFont="1" applyFill="1" applyBorder="1" applyAlignment="1">
      <alignment wrapText="1"/>
    </xf>
    <xf numFmtId="0" fontId="15" fillId="0" borderId="9" xfId="0" applyFont="1" applyFill="1" applyBorder="1" applyAlignment="1"/>
    <xf numFmtId="0" fontId="15" fillId="0" borderId="7" xfId="0" applyFont="1" applyFill="1" applyBorder="1" applyAlignment="1">
      <alignment wrapText="1"/>
    </xf>
    <xf numFmtId="0" fontId="13" fillId="0" borderId="0" xfId="0" applyNumberFormat="1" applyFont="1" applyFill="1" applyBorder="1" applyAlignment="1">
      <alignment horizontal="right" wrapText="1" indent="1"/>
    </xf>
    <xf numFmtId="0" fontId="13" fillId="0" borderId="0" xfId="0" applyFont="1" applyFill="1" applyBorder="1" applyAlignment="1">
      <alignment horizontal="left"/>
    </xf>
    <xf numFmtId="0" fontId="13" fillId="0" borderId="0" xfId="0" applyFont="1" applyFill="1" applyBorder="1" applyAlignment="1"/>
    <xf numFmtId="0" fontId="13" fillId="0" borderId="0" xfId="0" applyFont="1" applyFill="1" applyAlignment="1"/>
    <xf numFmtId="0" fontId="13" fillId="0" borderId="0" xfId="0" applyFont="1" applyFill="1" applyBorder="1" applyAlignment="1">
      <alignment horizontal="right" wrapText="1" indent="1"/>
    </xf>
    <xf numFmtId="0" fontId="13" fillId="0" borderId="3" xfId="0" applyFont="1" applyFill="1" applyBorder="1" applyAlignment="1">
      <alignment horizontal="left" wrapText="1"/>
    </xf>
    <xf numFmtId="0" fontId="13" fillId="0" borderId="0" xfId="0" applyFont="1" applyFill="1" applyAlignment="1">
      <alignment wrapText="1"/>
    </xf>
    <xf numFmtId="0" fontId="17" fillId="0" borderId="0" xfId="0" applyFont="1" applyFill="1" applyAlignment="1">
      <alignment horizontal="justify"/>
    </xf>
    <xf numFmtId="0" fontId="25" fillId="0" borderId="0" xfId="1" applyFont="1" applyFill="1" applyAlignment="1">
      <alignment horizontal="left"/>
    </xf>
    <xf numFmtId="0" fontId="26" fillId="0" borderId="0" xfId="0" applyFont="1" applyFill="1" applyAlignment="1"/>
    <xf numFmtId="0" fontId="13" fillId="0" borderId="0" xfId="0" applyNumberFormat="1" applyFont="1" applyFill="1" applyBorder="1" applyAlignment="1">
      <alignment horizontal="left" wrapText="1" indent="1"/>
    </xf>
    <xf numFmtId="3" fontId="13" fillId="0" borderId="3" xfId="0" applyNumberFormat="1" applyFont="1" applyFill="1" applyBorder="1" applyAlignment="1">
      <alignment horizontal="right" indent="1"/>
    </xf>
    <xf numFmtId="0" fontId="13" fillId="0" borderId="0" xfId="0" applyFont="1" applyFill="1" applyBorder="1" applyAlignment="1">
      <alignment horizontal="left" wrapText="1" indent="1"/>
    </xf>
    <xf numFmtId="0" fontId="10" fillId="0" borderId="0" xfId="0" applyFont="1" applyFill="1" applyAlignment="1">
      <alignment horizontal="left"/>
    </xf>
    <xf numFmtId="0" fontId="10" fillId="0" borderId="0" xfId="0" applyFont="1" applyFill="1" applyAlignment="1">
      <alignment horizontal="justify"/>
    </xf>
    <xf numFmtId="0" fontId="19" fillId="0" borderId="0" xfId="0" applyFont="1" applyFill="1" applyAlignment="1">
      <alignment horizontal="justify"/>
    </xf>
    <xf numFmtId="0" fontId="19" fillId="0" borderId="0" xfId="0" applyFont="1" applyFill="1" applyAlignment="1">
      <alignment horizontal="right"/>
    </xf>
    <xf numFmtId="0" fontId="13" fillId="0" borderId="3" xfId="0" applyFont="1" applyFill="1" applyBorder="1" applyAlignment="1">
      <alignment horizontal="center" wrapText="1"/>
    </xf>
    <xf numFmtId="0" fontId="13" fillId="0" borderId="0" xfId="0" applyFont="1" applyFill="1" applyAlignment="1">
      <alignment horizontal="left" wrapText="1"/>
    </xf>
    <xf numFmtId="0" fontId="13" fillId="0" borderId="4" xfId="0" applyFont="1" applyFill="1" applyBorder="1" applyAlignment="1">
      <alignment horizontal="center" wrapText="1"/>
    </xf>
    <xf numFmtId="0" fontId="11" fillId="0" borderId="0" xfId="0" applyFont="1" applyFill="1" applyAlignment="1"/>
    <xf numFmtId="0" fontId="19" fillId="0" borderId="1"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5" fillId="0" borderId="3" xfId="0" applyFont="1" applyFill="1" applyBorder="1" applyAlignment="1">
      <alignment horizontal="left" wrapText="1"/>
    </xf>
    <xf numFmtId="0" fontId="15" fillId="0" borderId="3" xfId="0" applyFont="1" applyFill="1" applyBorder="1" applyAlignment="1">
      <alignment horizontal="right" wrapText="1"/>
    </xf>
    <xf numFmtId="0" fontId="15" fillId="0" borderId="0" xfId="0" applyFont="1" applyFill="1" applyAlignment="1">
      <alignment horizontal="left" wrapText="1"/>
    </xf>
    <xf numFmtId="0" fontId="13" fillId="0" borderId="3" xfId="0" applyFont="1" applyFill="1" applyBorder="1" applyAlignment="1">
      <alignment horizontal="left" wrapText="1" indent="1"/>
    </xf>
    <xf numFmtId="0" fontId="13" fillId="0" borderId="0" xfId="0" applyFont="1" applyFill="1" applyAlignment="1">
      <alignment horizontal="left" wrapText="1" indent="1"/>
    </xf>
    <xf numFmtId="0" fontId="13" fillId="0" borderId="5" xfId="0" applyFont="1" applyFill="1" applyBorder="1" applyAlignment="1">
      <alignment horizontal="left" wrapText="1" indent="1"/>
    </xf>
    <xf numFmtId="0" fontId="13" fillId="0" borderId="0" xfId="0" applyFont="1" applyFill="1" applyAlignment="1">
      <alignment horizontal="left" indent="1"/>
    </xf>
    <xf numFmtId="0" fontId="21" fillId="0" borderId="3" xfId="0" applyFont="1" applyFill="1" applyBorder="1" applyAlignment="1">
      <alignment horizontal="right" wrapText="1"/>
    </xf>
    <xf numFmtId="0" fontId="13" fillId="0" borderId="2"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5" fillId="0" borderId="7" xfId="0" applyFont="1" applyFill="1" applyBorder="1" applyAlignment="1">
      <alignment horizontal="left" wrapText="1"/>
    </xf>
    <xf numFmtId="0" fontId="15" fillId="0" borderId="8" xfId="0" applyFont="1" applyFill="1" applyBorder="1" applyAlignment="1">
      <alignment horizontal="left" wrapText="1"/>
    </xf>
    <xf numFmtId="0" fontId="15" fillId="0" borderId="9" xfId="0" applyFont="1" applyFill="1" applyBorder="1" applyAlignment="1">
      <alignment horizontal="left" wrapText="1"/>
    </xf>
    <xf numFmtId="0" fontId="22" fillId="0" borderId="0" xfId="0" applyFont="1" applyFill="1" applyBorder="1" applyAlignment="1">
      <alignment horizontal="left" wrapText="1"/>
    </xf>
    <xf numFmtId="0" fontId="22" fillId="0" borderId="3" xfId="0" applyFont="1" applyFill="1" applyBorder="1" applyAlignment="1">
      <alignment horizontal="left" wrapText="1"/>
    </xf>
    <xf numFmtId="0" fontId="22" fillId="0" borderId="5" xfId="0" applyFont="1" applyFill="1" applyBorder="1" applyAlignment="1">
      <alignment horizontal="left" wrapText="1"/>
    </xf>
    <xf numFmtId="0" fontId="22" fillId="0" borderId="0" xfId="0" applyFont="1" applyFill="1" applyAlignment="1">
      <alignment horizontal="left" wrapText="1"/>
    </xf>
    <xf numFmtId="0" fontId="13" fillId="0" borderId="6" xfId="0" applyFont="1" applyFill="1" applyBorder="1" applyAlignment="1">
      <alignment vertical="center"/>
    </xf>
    <xf numFmtId="0" fontId="13" fillId="0" borderId="2" xfId="0" applyFont="1" applyFill="1" applyBorder="1" applyAlignment="1">
      <alignment vertical="center"/>
    </xf>
    <xf numFmtId="0" fontId="13" fillId="0" borderId="0" xfId="0" applyFont="1" applyFill="1" applyAlignment="1">
      <alignment horizontal="left" wrapText="1"/>
    </xf>
    <xf numFmtId="0" fontId="13" fillId="0" borderId="3" xfId="0" applyFont="1" applyFill="1" applyBorder="1" applyAlignment="1">
      <alignment horizontal="left" wrapText="1"/>
    </xf>
    <xf numFmtId="0" fontId="13" fillId="0" borderId="5" xfId="0" applyFont="1" applyFill="1" applyBorder="1" applyAlignment="1">
      <alignment horizontal="left" wrapText="1"/>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wrapText="1"/>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datacube.statistics.sk/"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datacube.statistics.sk/"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datacube.statistics.sk/"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datacube.statistics.sk/"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datacube.statistics.sk/"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datacube.statistics.sk/"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datacube.statistics.s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tabSelected="1" workbookViewId="0"/>
  </sheetViews>
  <sheetFormatPr defaultRowHeight="15" x14ac:dyDescent="0.25"/>
  <sheetData>
    <row r="1" spans="1:1" x14ac:dyDescent="0.25">
      <c r="A1" s="1" t="s">
        <v>229</v>
      </c>
    </row>
    <row r="2" spans="1:1" x14ac:dyDescent="0.25">
      <c r="A2" s="1" t="s">
        <v>230</v>
      </c>
    </row>
    <row r="4" spans="1:1" x14ac:dyDescent="0.25">
      <c r="A4" s="3" t="str">
        <f>'T1-11'!A1</f>
        <v>T 11–1.    Teritoriálna štruktúra zahraničného obchodu</v>
      </c>
    </row>
    <row r="5" spans="1:1" x14ac:dyDescent="0.25">
      <c r="A5" s="2" t="str">
        <f>'T1-11'!A2</f>
        <v>Territorial structure of foreign trade</v>
      </c>
    </row>
    <row r="6" spans="1:1" x14ac:dyDescent="0.25">
      <c r="A6" s="3" t="str">
        <f>'T11-2'!A1</f>
        <v>T 11–2.    Štruktúra zahraničného obchodu podľa tried SITC Rev. 4</v>
      </c>
    </row>
    <row r="7" spans="1:1" x14ac:dyDescent="0.25">
      <c r="A7" s="2" t="str">
        <f>'T11-2'!A2</f>
        <v>Foreign trade by Sections SITC Rev. 4</v>
      </c>
    </row>
    <row r="8" spans="1:1" x14ac:dyDescent="0.25">
      <c r="A8" s="3" t="str">
        <f>'T11-3'!A1</f>
        <v>T 11–3.    Celkový dovoz, celkový vývoz a saldo podľa vybraných krajín</v>
      </c>
    </row>
    <row r="9" spans="1:1" x14ac:dyDescent="0.25">
      <c r="A9" s="2" t="str">
        <f>'T11-3'!A2</f>
        <v>Total imports, total exports and trade balance by selected countries</v>
      </c>
    </row>
    <row r="10" spans="1:1" x14ac:dyDescent="0.25">
      <c r="A10" s="3" t="str">
        <f>'T11-4'!A1</f>
        <v>T 11–4.    Zahraničný obchod podľa kapitol harmonizovaného systému – celkový dovoz</v>
      </c>
    </row>
    <row r="11" spans="1:1" x14ac:dyDescent="0.25">
      <c r="A11" s="2" t="str">
        <f>'T11-4'!A2</f>
        <v>Foreign trade by chapters of the Harmonised System – total imports</v>
      </c>
    </row>
    <row r="12" spans="1:1" x14ac:dyDescent="0.25">
      <c r="A12" s="3" t="str">
        <f>'T11-5'!A1</f>
        <v>T 11–5.    Zahraničný obchod podľa kapitol harmonizovaného systému – celkový vývoz</v>
      </c>
    </row>
    <row r="13" spans="1:1" x14ac:dyDescent="0.25">
      <c r="A13" s="2" t="str">
        <f>'T11-5'!A2</f>
        <v>Foreign trade by chapters of the Harmonised System – total exports</v>
      </c>
    </row>
    <row r="14" spans="1:1" x14ac:dyDescent="0.25">
      <c r="A14" s="3" t="str">
        <f>'T11-6'!A1</f>
        <v>T 11–6.    Celkový dovoz vybraných položiek harmonizovaného systému</v>
      </c>
    </row>
    <row r="15" spans="1:1" x14ac:dyDescent="0.25">
      <c r="A15" s="2" t="str">
        <f>'T11-6'!A2</f>
        <v>Total imports of selected headings of the Harmonised System</v>
      </c>
    </row>
    <row r="16" spans="1:1" x14ac:dyDescent="0.25">
      <c r="A16" s="3" t="str">
        <f>'T11-7'!A1</f>
        <v>T 11–7.    Celkový vývoz vybraných položiek harmonizovaného systému</v>
      </c>
    </row>
    <row r="17" spans="1:1" x14ac:dyDescent="0.25">
      <c r="A17" s="2" t="str">
        <f>'T11-7'!A2</f>
        <v>Total exports of selected headings of the Harmonised System</v>
      </c>
    </row>
    <row r="18" spans="1:1" x14ac:dyDescent="0.25">
      <c r="A18" s="3" t="str">
        <f>'T11-8'!A1</f>
        <v>T 11–8.   Celkový dovoz podľa hlavných ekonomických kategórií klasifikácie BEC, rev. 4</v>
      </c>
    </row>
    <row r="19" spans="1:1" x14ac:dyDescent="0.25">
      <c r="A19" s="2" t="str">
        <f>'T11-8'!A2</f>
        <v>Total imports by Broad Economic Categories of the classification BEC, rev. 4</v>
      </c>
    </row>
    <row r="20" spans="1:1" x14ac:dyDescent="0.25">
      <c r="A20" s="3" t="str">
        <f>'T11-9'!A1</f>
        <v>T 11–9.    Celkový vývoz podľa hlavných ekonomických kategórií klasifikácie BEC, rev. 4</v>
      </c>
    </row>
    <row r="21" spans="1:1" x14ac:dyDescent="0.25">
      <c r="A21" s="2" t="str">
        <f>'T11-9'!A2</f>
        <v>Total exports by Broad Economic Categories of the classification BEC, rev. 4</v>
      </c>
    </row>
  </sheetData>
  <hyperlinks>
    <hyperlink ref="A4" location="'T1-11'!A1" display="'T1-11'!A1"/>
    <hyperlink ref="A6" location="'T11-2'!A1" display="'T11-2'!A1"/>
    <hyperlink ref="A8" location="'T11-3'!A1" display="'T11-3'!A1"/>
    <hyperlink ref="A10" location="'T11-4'!A1" display="'T11-4'!A1"/>
    <hyperlink ref="A12" location="'T11-5'!A1" display="'T11-5'!A1"/>
    <hyperlink ref="A14" location="'T11-6'!A1" display="'T11-6'!A1"/>
    <hyperlink ref="A16" location="'T11-7'!A1" display="'T11-7'!A1"/>
    <hyperlink ref="A18" location="'T11-8'!A1" display="'T11-8'!A1"/>
    <hyperlink ref="A20" location="'T11-9'!A1" display="'T11-9'!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Normal="100" workbookViewId="0"/>
  </sheetViews>
  <sheetFormatPr defaultRowHeight="15" customHeight="1" x14ac:dyDescent="0.25"/>
  <cols>
    <col min="1" max="1" width="6.5703125" style="38" customWidth="1"/>
    <col min="2" max="2" width="61.28515625" style="38" customWidth="1"/>
    <col min="3" max="7" width="9.140625" style="38"/>
    <col min="8" max="8" width="6" style="38" customWidth="1"/>
    <col min="9" max="9" width="64.85546875" style="38" customWidth="1"/>
    <col min="10" max="16384" width="9.140625" style="38"/>
  </cols>
  <sheetData>
    <row r="1" spans="1:9" ht="15" customHeight="1" x14ac:dyDescent="0.25">
      <c r="A1" s="37" t="s">
        <v>228</v>
      </c>
      <c r="B1" s="37"/>
    </row>
    <row r="2" spans="1:9" ht="15" customHeight="1" x14ac:dyDescent="0.25">
      <c r="A2" s="39" t="s">
        <v>209</v>
      </c>
    </row>
    <row r="3" spans="1:9" ht="15" customHeight="1" x14ac:dyDescent="0.25">
      <c r="A3" s="40"/>
    </row>
    <row r="4" spans="1:9" ht="15" customHeight="1" thickBot="1" x14ac:dyDescent="0.3">
      <c r="A4" s="41" t="s">
        <v>127</v>
      </c>
      <c r="I4" s="42" t="s">
        <v>106</v>
      </c>
    </row>
    <row r="5" spans="1:9" ht="30" customHeight="1" thickTop="1" thickBot="1" x14ac:dyDescent="0.3">
      <c r="A5" s="130" t="s">
        <v>198</v>
      </c>
      <c r="B5" s="131"/>
      <c r="C5" s="43">
        <v>2017</v>
      </c>
      <c r="D5" s="43">
        <v>2018</v>
      </c>
      <c r="E5" s="43">
        <v>2019</v>
      </c>
      <c r="F5" s="43">
        <v>2020</v>
      </c>
      <c r="G5" s="43">
        <v>2021</v>
      </c>
      <c r="H5" s="44" t="s">
        <v>199</v>
      </c>
      <c r="I5" s="45"/>
    </row>
    <row r="6" spans="1:9" ht="15" customHeight="1" thickTop="1" x14ac:dyDescent="0.25">
      <c r="A6" s="46"/>
      <c r="B6" s="47" t="s">
        <v>25</v>
      </c>
      <c r="C6" s="48">
        <v>73851.898440000004</v>
      </c>
      <c r="D6" s="48">
        <v>79144.529026999997</v>
      </c>
      <c r="E6" s="48">
        <v>80337.657877000005</v>
      </c>
      <c r="F6" s="48">
        <v>75916.244527999996</v>
      </c>
      <c r="G6" s="48">
        <v>88551.676936000003</v>
      </c>
      <c r="H6" s="49"/>
      <c r="I6" s="50" t="s">
        <v>26</v>
      </c>
    </row>
    <row r="7" spans="1:9" ht="15" customHeight="1" x14ac:dyDescent="0.25">
      <c r="A7" s="46"/>
      <c r="B7" s="51" t="s">
        <v>33</v>
      </c>
      <c r="C7" s="52"/>
      <c r="D7" s="52"/>
      <c r="E7" s="52"/>
      <c r="F7" s="52"/>
      <c r="G7" s="52"/>
      <c r="H7" s="53"/>
      <c r="I7" s="54" t="s">
        <v>8</v>
      </c>
    </row>
    <row r="8" spans="1:9" ht="15" customHeight="1" x14ac:dyDescent="0.25">
      <c r="A8" s="55">
        <v>1</v>
      </c>
      <c r="B8" s="47" t="s">
        <v>200</v>
      </c>
      <c r="C8" s="48">
        <v>2477.954952</v>
      </c>
      <c r="D8" s="48">
        <v>2488.9358860000002</v>
      </c>
      <c r="E8" s="48">
        <v>2614.6256819999999</v>
      </c>
      <c r="F8" s="48">
        <v>2764.6549970000001</v>
      </c>
      <c r="G8" s="48">
        <v>3182.2848319999998</v>
      </c>
      <c r="H8" s="56">
        <v>1</v>
      </c>
      <c r="I8" s="50" t="s">
        <v>201</v>
      </c>
    </row>
    <row r="9" spans="1:9" ht="15" customHeight="1" x14ac:dyDescent="0.25">
      <c r="A9" s="57">
        <v>11</v>
      </c>
      <c r="B9" s="58" t="s">
        <v>219</v>
      </c>
      <c r="C9" s="52">
        <v>875.36448900000005</v>
      </c>
      <c r="D9" s="52">
        <v>836.78531899999996</v>
      </c>
      <c r="E9" s="52">
        <v>811.65160000000003</v>
      </c>
      <c r="F9" s="52">
        <v>881.53571099999999</v>
      </c>
      <c r="G9" s="52">
        <v>1020.214171</v>
      </c>
      <c r="H9" s="59">
        <v>11</v>
      </c>
      <c r="I9" s="46" t="s">
        <v>222</v>
      </c>
    </row>
    <row r="10" spans="1:9" ht="15" customHeight="1" x14ac:dyDescent="0.25">
      <c r="A10" s="57">
        <v>111</v>
      </c>
      <c r="B10" s="60" t="s">
        <v>234</v>
      </c>
      <c r="C10" s="61">
        <v>612.34302400000001</v>
      </c>
      <c r="D10" s="61">
        <v>576.38641399999995</v>
      </c>
      <c r="E10" s="61">
        <v>548.56237399999998</v>
      </c>
      <c r="F10" s="61">
        <v>637.36705600000005</v>
      </c>
      <c r="G10" s="61">
        <v>744.06716900000004</v>
      </c>
      <c r="H10" s="62">
        <v>111</v>
      </c>
      <c r="I10" s="63" t="s">
        <v>235</v>
      </c>
    </row>
    <row r="11" spans="1:9" ht="15" customHeight="1" x14ac:dyDescent="0.25">
      <c r="A11" s="57">
        <v>112</v>
      </c>
      <c r="B11" s="60" t="s">
        <v>236</v>
      </c>
      <c r="C11" s="61">
        <v>263.02146499999998</v>
      </c>
      <c r="D11" s="61">
        <v>260.39890500000001</v>
      </c>
      <c r="E11" s="61">
        <v>263.089226</v>
      </c>
      <c r="F11" s="61">
        <v>244.168655</v>
      </c>
      <c r="G11" s="61">
        <v>276.14700199999999</v>
      </c>
      <c r="H11" s="62">
        <v>112</v>
      </c>
      <c r="I11" s="63" t="s">
        <v>237</v>
      </c>
    </row>
    <row r="12" spans="1:9" ht="15" customHeight="1" x14ac:dyDescent="0.25">
      <c r="A12" s="57">
        <v>12</v>
      </c>
      <c r="B12" s="58" t="s">
        <v>202</v>
      </c>
      <c r="C12" s="61">
        <v>1602.590463</v>
      </c>
      <c r="D12" s="61">
        <v>1652.1505669999999</v>
      </c>
      <c r="E12" s="61">
        <v>1802.974082</v>
      </c>
      <c r="F12" s="61">
        <v>1883.1192860000001</v>
      </c>
      <c r="G12" s="61">
        <v>2162.0706610000002</v>
      </c>
      <c r="H12" s="62">
        <v>12</v>
      </c>
      <c r="I12" s="46" t="s">
        <v>238</v>
      </c>
    </row>
    <row r="13" spans="1:9" ht="15" customHeight="1" x14ac:dyDescent="0.25">
      <c r="A13" s="57">
        <v>121</v>
      </c>
      <c r="B13" s="60" t="s">
        <v>240</v>
      </c>
      <c r="C13" s="61">
        <v>352.09410700000001</v>
      </c>
      <c r="D13" s="61">
        <v>333.52645799999999</v>
      </c>
      <c r="E13" s="61">
        <v>320.04520500000001</v>
      </c>
      <c r="F13" s="61">
        <v>425.25076100000001</v>
      </c>
      <c r="G13" s="61">
        <v>430.14756499999999</v>
      </c>
      <c r="H13" s="62">
        <v>121</v>
      </c>
      <c r="I13" s="63" t="s">
        <v>239</v>
      </c>
    </row>
    <row r="14" spans="1:9" ht="15" customHeight="1" x14ac:dyDescent="0.25">
      <c r="A14" s="57">
        <v>122</v>
      </c>
      <c r="B14" s="60" t="s">
        <v>241</v>
      </c>
      <c r="C14" s="61">
        <v>1250.4963560000001</v>
      </c>
      <c r="D14" s="61">
        <v>1318.6241090000001</v>
      </c>
      <c r="E14" s="61">
        <v>1482.9288770000001</v>
      </c>
      <c r="F14" s="61">
        <v>1457.8685250000001</v>
      </c>
      <c r="G14" s="61">
        <v>1731.923096</v>
      </c>
      <c r="H14" s="62">
        <v>122</v>
      </c>
      <c r="I14" s="63" t="s">
        <v>242</v>
      </c>
    </row>
    <row r="15" spans="1:9" ht="15" customHeight="1" x14ac:dyDescent="0.25">
      <c r="A15" s="55">
        <v>2</v>
      </c>
      <c r="B15" s="47" t="s">
        <v>243</v>
      </c>
      <c r="C15" s="64">
        <v>15497.043457</v>
      </c>
      <c r="D15" s="64">
        <v>16600.097728000001</v>
      </c>
      <c r="E15" s="64">
        <v>15677.965901</v>
      </c>
      <c r="F15" s="64">
        <v>13692.67762</v>
      </c>
      <c r="G15" s="64">
        <v>19276.589601</v>
      </c>
      <c r="H15" s="65">
        <v>2</v>
      </c>
      <c r="I15" s="50" t="s">
        <v>244</v>
      </c>
    </row>
    <row r="16" spans="1:9" ht="15" customHeight="1" x14ac:dyDescent="0.25">
      <c r="A16" s="57">
        <v>21</v>
      </c>
      <c r="B16" s="58" t="s">
        <v>245</v>
      </c>
      <c r="C16" s="61">
        <v>1041.692119</v>
      </c>
      <c r="D16" s="61">
        <v>1092.1390550000001</v>
      </c>
      <c r="E16" s="61">
        <v>1074.2798069999999</v>
      </c>
      <c r="F16" s="61">
        <v>999.71720700000003</v>
      </c>
      <c r="G16" s="61">
        <v>1387.558098</v>
      </c>
      <c r="H16" s="62">
        <v>21</v>
      </c>
      <c r="I16" s="46" t="s">
        <v>246</v>
      </c>
    </row>
    <row r="17" spans="1:9" ht="15" customHeight="1" x14ac:dyDescent="0.25">
      <c r="A17" s="57">
        <v>22</v>
      </c>
      <c r="B17" s="58" t="s">
        <v>247</v>
      </c>
      <c r="C17" s="61">
        <v>14455.351338</v>
      </c>
      <c r="D17" s="61">
        <v>15507.958672999999</v>
      </c>
      <c r="E17" s="61">
        <v>14603.686094000001</v>
      </c>
      <c r="F17" s="61">
        <v>12692.960413000001</v>
      </c>
      <c r="G17" s="61">
        <v>17889.031502999998</v>
      </c>
      <c r="H17" s="62">
        <v>22</v>
      </c>
      <c r="I17" s="46" t="s">
        <v>248</v>
      </c>
    </row>
    <row r="18" spans="1:9" ht="15" customHeight="1" x14ac:dyDescent="0.25">
      <c r="A18" s="55">
        <v>3</v>
      </c>
      <c r="B18" s="47" t="s">
        <v>203</v>
      </c>
      <c r="C18" s="48">
        <v>2396.5129579999998</v>
      </c>
      <c r="D18" s="48">
        <v>2304.0280109999999</v>
      </c>
      <c r="E18" s="48">
        <v>2216.1961700000002</v>
      </c>
      <c r="F18" s="48">
        <v>1709.1540680000001</v>
      </c>
      <c r="G18" s="48">
        <v>2588.732743</v>
      </c>
      <c r="H18" s="56">
        <v>3</v>
      </c>
      <c r="I18" s="50" t="s">
        <v>204</v>
      </c>
    </row>
    <row r="19" spans="1:9" ht="15" customHeight="1" x14ac:dyDescent="0.25">
      <c r="A19" s="57">
        <v>31</v>
      </c>
      <c r="B19" s="58" t="s">
        <v>220</v>
      </c>
      <c r="C19" s="52">
        <v>100.372812</v>
      </c>
      <c r="D19" s="52">
        <v>103.857874</v>
      </c>
      <c r="E19" s="52">
        <v>125.145124</v>
      </c>
      <c r="F19" s="52">
        <v>25.468267000000001</v>
      </c>
      <c r="G19" s="52">
        <v>24.384281999999999</v>
      </c>
      <c r="H19" s="59">
        <v>31</v>
      </c>
      <c r="I19" s="46" t="s">
        <v>223</v>
      </c>
    </row>
    <row r="20" spans="1:9" ht="15" customHeight="1" x14ac:dyDescent="0.25">
      <c r="A20" s="57">
        <v>32</v>
      </c>
      <c r="B20" s="58" t="s">
        <v>205</v>
      </c>
      <c r="C20" s="61">
        <v>2296.1401460000002</v>
      </c>
      <c r="D20" s="61">
        <v>2200.1701370000001</v>
      </c>
      <c r="E20" s="61">
        <v>2091.051046</v>
      </c>
      <c r="F20" s="61">
        <v>1683.6858010000001</v>
      </c>
      <c r="G20" s="61">
        <v>2564.348461</v>
      </c>
      <c r="H20" s="62">
        <v>32</v>
      </c>
      <c r="I20" s="46" t="s">
        <v>249</v>
      </c>
    </row>
    <row r="21" spans="1:9" ht="15" customHeight="1" x14ac:dyDescent="0.25">
      <c r="A21" s="57">
        <v>321</v>
      </c>
      <c r="B21" s="60" t="s">
        <v>221</v>
      </c>
      <c r="C21" s="52">
        <v>574.31198700000004</v>
      </c>
      <c r="D21" s="52">
        <v>539.24361199999998</v>
      </c>
      <c r="E21" s="52">
        <v>395.88586800000002</v>
      </c>
      <c r="F21" s="52">
        <v>286.783839</v>
      </c>
      <c r="G21" s="52">
        <v>467.49967299999997</v>
      </c>
      <c r="H21" s="59">
        <v>321</v>
      </c>
      <c r="I21" s="63" t="s">
        <v>224</v>
      </c>
    </row>
    <row r="22" spans="1:9" ht="15" customHeight="1" x14ac:dyDescent="0.25">
      <c r="A22" s="57">
        <v>322</v>
      </c>
      <c r="B22" s="60" t="s">
        <v>250</v>
      </c>
      <c r="C22" s="66">
        <v>1721.8281589999999</v>
      </c>
      <c r="D22" s="61">
        <v>1660.9265250000001</v>
      </c>
      <c r="E22" s="67">
        <v>1695.165178</v>
      </c>
      <c r="F22" s="66">
        <v>1396.9019619999999</v>
      </c>
      <c r="G22" s="66">
        <v>2096.8487879999998</v>
      </c>
      <c r="H22" s="62">
        <v>322</v>
      </c>
      <c r="I22" s="63" t="s">
        <v>251</v>
      </c>
    </row>
    <row r="23" spans="1:9" ht="15" customHeight="1" x14ac:dyDescent="0.25">
      <c r="A23" s="68">
        <v>4</v>
      </c>
      <c r="B23" s="69" t="s">
        <v>252</v>
      </c>
      <c r="C23" s="64">
        <v>16707.169860999998</v>
      </c>
      <c r="D23" s="64">
        <v>17099.462105999999</v>
      </c>
      <c r="E23" s="64">
        <v>17189.222916999999</v>
      </c>
      <c r="F23" s="64">
        <v>16446.096422999999</v>
      </c>
      <c r="G23" s="64">
        <v>18449.054865999999</v>
      </c>
      <c r="H23" s="70">
        <v>4</v>
      </c>
      <c r="I23" s="71" t="s">
        <v>253</v>
      </c>
    </row>
    <row r="24" spans="1:9" ht="15" customHeight="1" x14ac:dyDescent="0.25">
      <c r="A24" s="46">
        <v>41</v>
      </c>
      <c r="B24" s="58" t="s">
        <v>254</v>
      </c>
      <c r="C24" s="61">
        <v>10865.595787</v>
      </c>
      <c r="D24" s="61">
        <v>11352.577726</v>
      </c>
      <c r="E24" s="61">
        <v>11486.424639000001</v>
      </c>
      <c r="F24" s="61">
        <v>11037.943127</v>
      </c>
      <c r="G24" s="61">
        <v>12029.199026</v>
      </c>
      <c r="H24" s="72">
        <v>41</v>
      </c>
      <c r="I24" s="46" t="s">
        <v>255</v>
      </c>
    </row>
    <row r="25" spans="1:9" ht="15" customHeight="1" x14ac:dyDescent="0.25">
      <c r="A25" s="46">
        <v>42</v>
      </c>
      <c r="B25" s="58" t="s">
        <v>256</v>
      </c>
      <c r="C25" s="61">
        <v>5841.5740740000001</v>
      </c>
      <c r="D25" s="61">
        <v>5746.8843800000004</v>
      </c>
      <c r="E25" s="61">
        <v>5702.7982780000002</v>
      </c>
      <c r="F25" s="61">
        <v>5408.1532960000004</v>
      </c>
      <c r="G25" s="61">
        <v>6419.8558400000002</v>
      </c>
      <c r="H25" s="72">
        <v>42</v>
      </c>
      <c r="I25" s="46" t="s">
        <v>257</v>
      </c>
    </row>
    <row r="26" spans="1:9" ht="15" customHeight="1" x14ac:dyDescent="0.25">
      <c r="A26" s="68">
        <v>5</v>
      </c>
      <c r="B26" s="73" t="s">
        <v>258</v>
      </c>
      <c r="C26" s="64">
        <v>24591.535876000002</v>
      </c>
      <c r="D26" s="64">
        <v>28599.757055999999</v>
      </c>
      <c r="E26" s="64">
        <v>30527.782620000002</v>
      </c>
      <c r="F26" s="64">
        <v>30353.806361999999</v>
      </c>
      <c r="G26" s="64">
        <v>32920.212563000001</v>
      </c>
      <c r="H26" s="74">
        <v>5</v>
      </c>
      <c r="I26" s="50" t="s">
        <v>281</v>
      </c>
    </row>
    <row r="27" spans="1:9" ht="15" customHeight="1" x14ac:dyDescent="0.25">
      <c r="A27" s="46">
        <v>51</v>
      </c>
      <c r="B27" s="58" t="s">
        <v>225</v>
      </c>
      <c r="C27" s="52">
        <v>14635.195972</v>
      </c>
      <c r="D27" s="52">
        <v>18667.521296999999</v>
      </c>
      <c r="E27" s="52">
        <v>20668.620359</v>
      </c>
      <c r="F27" s="52">
        <v>21275.454678999999</v>
      </c>
      <c r="G27" s="52">
        <v>22516.633845</v>
      </c>
      <c r="H27" s="46">
        <v>51</v>
      </c>
      <c r="I27" s="46" t="s">
        <v>206</v>
      </c>
    </row>
    <row r="28" spans="1:9" ht="15" customHeight="1" x14ac:dyDescent="0.25">
      <c r="A28" s="46">
        <v>52</v>
      </c>
      <c r="B28" s="58" t="s">
        <v>226</v>
      </c>
      <c r="C28" s="52">
        <v>754.21686499999998</v>
      </c>
      <c r="D28" s="52">
        <v>849.65416400000004</v>
      </c>
      <c r="E28" s="52">
        <v>933.97440099999994</v>
      </c>
      <c r="F28" s="52">
        <v>969.56319800000006</v>
      </c>
      <c r="G28" s="52">
        <v>1250.607139</v>
      </c>
      <c r="H28" s="46">
        <v>52</v>
      </c>
      <c r="I28" s="46" t="s">
        <v>227</v>
      </c>
    </row>
    <row r="29" spans="1:9" ht="15" customHeight="1" x14ac:dyDescent="0.25">
      <c r="A29" s="46">
        <v>521</v>
      </c>
      <c r="B29" s="58" t="s">
        <v>259</v>
      </c>
      <c r="C29" s="61">
        <v>689.54323099999999</v>
      </c>
      <c r="D29" s="61">
        <v>775.58421899999996</v>
      </c>
      <c r="E29" s="61">
        <v>842.65685099999996</v>
      </c>
      <c r="F29" s="61">
        <v>863.66818699999999</v>
      </c>
      <c r="G29" s="61">
        <v>1135.874513</v>
      </c>
      <c r="H29" s="72">
        <v>521</v>
      </c>
      <c r="I29" s="46" t="s">
        <v>260</v>
      </c>
    </row>
    <row r="30" spans="1:9" ht="15" customHeight="1" x14ac:dyDescent="0.25">
      <c r="A30" s="46">
        <v>522</v>
      </c>
      <c r="B30" s="58" t="s">
        <v>261</v>
      </c>
      <c r="C30" s="61">
        <v>64.673634000000007</v>
      </c>
      <c r="D30" s="61">
        <v>74.069945000000004</v>
      </c>
      <c r="E30" s="61">
        <v>91.317549999999997</v>
      </c>
      <c r="F30" s="61">
        <v>105.895011</v>
      </c>
      <c r="G30" s="61">
        <v>114.732626</v>
      </c>
      <c r="H30" s="72">
        <v>522</v>
      </c>
      <c r="I30" s="46" t="s">
        <v>262</v>
      </c>
    </row>
    <row r="31" spans="1:9" ht="15" customHeight="1" x14ac:dyDescent="0.25">
      <c r="A31" s="46">
        <v>53</v>
      </c>
      <c r="B31" s="58" t="s">
        <v>263</v>
      </c>
      <c r="C31" s="61">
        <v>9202.1230390000001</v>
      </c>
      <c r="D31" s="61">
        <v>9082.5815949999997</v>
      </c>
      <c r="E31" s="61">
        <v>8925.18786</v>
      </c>
      <c r="F31" s="61">
        <v>8108.788485</v>
      </c>
      <c r="G31" s="61">
        <v>9152.9715789999991</v>
      </c>
      <c r="H31" s="72">
        <v>53</v>
      </c>
      <c r="I31" s="46" t="s">
        <v>264</v>
      </c>
    </row>
    <row r="32" spans="1:9" ht="15" customHeight="1" x14ac:dyDescent="0.25">
      <c r="A32" s="68">
        <v>6</v>
      </c>
      <c r="B32" s="73" t="s">
        <v>265</v>
      </c>
      <c r="C32" s="64">
        <v>12033.590045000001</v>
      </c>
      <c r="D32" s="64">
        <v>11896.447649</v>
      </c>
      <c r="E32" s="64">
        <v>11905.935138999999</v>
      </c>
      <c r="F32" s="64">
        <v>10795.966498</v>
      </c>
      <c r="G32" s="64">
        <v>11956.834962999999</v>
      </c>
      <c r="H32" s="68">
        <v>6</v>
      </c>
      <c r="I32" s="75" t="s">
        <v>266</v>
      </c>
    </row>
    <row r="33" spans="1:9" ht="15" customHeight="1" x14ac:dyDescent="0.25">
      <c r="A33" s="46">
        <v>61</v>
      </c>
      <c r="B33" s="58" t="s">
        <v>267</v>
      </c>
      <c r="C33" s="64">
        <v>6646.2013889999998</v>
      </c>
      <c r="D33" s="64">
        <v>6122.3484189999999</v>
      </c>
      <c r="E33" s="64">
        <v>5907.6403600000003</v>
      </c>
      <c r="F33" s="64">
        <v>5265.8754390000004</v>
      </c>
      <c r="G33" s="64">
        <v>6003.7341189999997</v>
      </c>
      <c r="H33" s="46">
        <v>61</v>
      </c>
      <c r="I33" s="46" t="s">
        <v>268</v>
      </c>
    </row>
    <row r="34" spans="1:9" ht="15" customHeight="1" x14ac:dyDescent="0.25">
      <c r="A34" s="46">
        <v>62</v>
      </c>
      <c r="B34" s="58" t="s">
        <v>269</v>
      </c>
      <c r="C34" s="61">
        <v>3284.9371940000001</v>
      </c>
      <c r="D34" s="61">
        <v>3527.3223459999999</v>
      </c>
      <c r="E34" s="61">
        <v>3664.6880420000002</v>
      </c>
      <c r="F34" s="61">
        <v>3223.4010440000002</v>
      </c>
      <c r="G34" s="61">
        <v>3458.4431850000001</v>
      </c>
      <c r="H34" s="72">
        <v>62</v>
      </c>
      <c r="I34" s="46" t="s">
        <v>270</v>
      </c>
    </row>
    <row r="35" spans="1:9" ht="15" customHeight="1" x14ac:dyDescent="0.25">
      <c r="A35" s="46">
        <v>63</v>
      </c>
      <c r="B35" s="58" t="s">
        <v>271</v>
      </c>
      <c r="C35" s="61">
        <v>2102.451462</v>
      </c>
      <c r="D35" s="61">
        <v>2246.7768839999999</v>
      </c>
      <c r="E35" s="61">
        <v>2333.6067370000001</v>
      </c>
      <c r="F35" s="61">
        <v>2306.6900150000001</v>
      </c>
      <c r="G35" s="61">
        <v>2494.657659</v>
      </c>
      <c r="H35" s="46">
        <v>63</v>
      </c>
      <c r="I35" s="46" t="s">
        <v>272</v>
      </c>
    </row>
    <row r="36" spans="1:9" ht="15" customHeight="1" x14ac:dyDescent="0.25">
      <c r="A36" s="68">
        <v>7</v>
      </c>
      <c r="B36" s="73" t="s">
        <v>207</v>
      </c>
      <c r="C36" s="64">
        <v>148.09129100000001</v>
      </c>
      <c r="D36" s="64">
        <v>155.800591</v>
      </c>
      <c r="E36" s="64">
        <v>205.92944800000001</v>
      </c>
      <c r="F36" s="64">
        <v>153.88856000000001</v>
      </c>
      <c r="G36" s="64">
        <v>177.96736799999999</v>
      </c>
      <c r="H36" s="74">
        <v>7</v>
      </c>
      <c r="I36" s="50" t="s">
        <v>208</v>
      </c>
    </row>
    <row r="37" spans="1:9" ht="15" customHeight="1" x14ac:dyDescent="0.25">
      <c r="A37" s="76"/>
      <c r="I37" s="77"/>
    </row>
    <row r="38" spans="1:9" ht="15" customHeight="1" x14ac:dyDescent="0.25">
      <c r="A38" s="78" t="s">
        <v>474</v>
      </c>
    </row>
    <row r="39" spans="1:9" ht="15" customHeight="1" x14ac:dyDescent="0.25">
      <c r="A39" s="37"/>
    </row>
  </sheetData>
  <mergeCells count="1">
    <mergeCell ref="A5:B5"/>
  </mergeCells>
  <hyperlinks>
    <hyperlink ref="A38" r:id="rId1" location="!/view/sk/VBD_INTERN/zo0013rs/v_zo0013rs_00_00_00_sk" display="DATAcube: zo0013rs "/>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heetViews>
  <sheetFormatPr defaultRowHeight="15" customHeight="1" x14ac:dyDescent="0.25"/>
  <cols>
    <col min="1" max="1" width="23.42578125" style="9" customWidth="1"/>
    <col min="2" max="6" width="9.140625" style="9"/>
    <col min="7" max="7" width="18.7109375" style="9" customWidth="1"/>
    <col min="8" max="16384" width="9.140625" style="9"/>
  </cols>
  <sheetData>
    <row r="1" spans="1:8" ht="15" customHeight="1" x14ac:dyDescent="0.25">
      <c r="A1" s="8" t="s">
        <v>449</v>
      </c>
      <c r="B1" s="8"/>
    </row>
    <row r="2" spans="1:8" ht="15" customHeight="1" x14ac:dyDescent="0.25">
      <c r="A2" s="10" t="s">
        <v>0</v>
      </c>
    </row>
    <row r="3" spans="1:8" ht="15" customHeight="1" x14ac:dyDescent="0.25">
      <c r="A3" s="11"/>
    </row>
    <row r="4" spans="1:8" ht="15" customHeight="1" thickBot="1" x14ac:dyDescent="0.3">
      <c r="A4" s="7" t="s">
        <v>1</v>
      </c>
      <c r="B4" s="25"/>
      <c r="C4" s="25"/>
      <c r="D4" s="25"/>
      <c r="E4" s="25"/>
      <c r="F4" s="25"/>
      <c r="G4" s="12" t="s">
        <v>2</v>
      </c>
    </row>
    <row r="5" spans="1:8" s="16" customFormat="1" ht="30" customHeight="1" thickTop="1" thickBot="1" x14ac:dyDescent="0.3">
      <c r="A5" s="22" t="s">
        <v>3</v>
      </c>
      <c r="B5" s="13">
        <v>2017</v>
      </c>
      <c r="C5" s="13">
        <v>2018</v>
      </c>
      <c r="D5" s="13">
        <v>2019</v>
      </c>
      <c r="E5" s="13">
        <v>2020</v>
      </c>
      <c r="F5" s="13">
        <v>2021</v>
      </c>
      <c r="G5" s="21" t="s">
        <v>4</v>
      </c>
    </row>
    <row r="6" spans="1:8" ht="15" customHeight="1" thickTop="1" x14ac:dyDescent="0.25">
      <c r="A6" s="26" t="s">
        <v>5</v>
      </c>
      <c r="B6" s="27">
        <v>3073.6856550000002</v>
      </c>
      <c r="C6" s="27">
        <v>2309.4901260000001</v>
      </c>
      <c r="D6" s="27">
        <v>1062.6411780000001</v>
      </c>
      <c r="E6" s="27">
        <v>3316.5268940000001</v>
      </c>
      <c r="F6" s="27">
        <v>1875.6124259999999</v>
      </c>
      <c r="G6" s="28" t="s">
        <v>6</v>
      </c>
    </row>
    <row r="7" spans="1:8" ht="15" customHeight="1" x14ac:dyDescent="0.25">
      <c r="A7" s="29" t="s">
        <v>7</v>
      </c>
      <c r="B7" s="27"/>
      <c r="C7" s="27"/>
      <c r="D7" s="27"/>
      <c r="E7" s="27"/>
      <c r="F7" s="27"/>
      <c r="G7" s="30" t="s">
        <v>8</v>
      </c>
    </row>
    <row r="8" spans="1:8" ht="15" customHeight="1" x14ac:dyDescent="0.25">
      <c r="A8" s="29" t="s">
        <v>9</v>
      </c>
      <c r="B8" s="6">
        <v>14897.789322000001</v>
      </c>
      <c r="C8" s="6">
        <v>13918.167611000001</v>
      </c>
      <c r="D8" s="6">
        <v>12432.618614000001</v>
      </c>
      <c r="E8" s="6">
        <v>12384.542871</v>
      </c>
      <c r="F8" s="6">
        <v>14187.933147</v>
      </c>
      <c r="G8" s="30" t="s">
        <v>10</v>
      </c>
    </row>
    <row r="9" spans="1:8" ht="15" customHeight="1" x14ac:dyDescent="0.25">
      <c r="A9" s="29" t="s">
        <v>11</v>
      </c>
      <c r="B9" s="6">
        <v>-13201.207093000001</v>
      </c>
      <c r="C9" s="6">
        <v>-13764.753584</v>
      </c>
      <c r="D9" s="6">
        <v>-13000.577315</v>
      </c>
      <c r="E9" s="6">
        <v>-10829.318047000001</v>
      </c>
      <c r="F9" s="6">
        <v>-13885.291985</v>
      </c>
      <c r="G9" s="30" t="s">
        <v>12</v>
      </c>
    </row>
    <row r="10" spans="1:8" ht="15" customHeight="1" x14ac:dyDescent="0.25">
      <c r="A10" s="29" t="s">
        <v>13</v>
      </c>
      <c r="B10" s="6">
        <v>107.249379</v>
      </c>
      <c r="C10" s="6">
        <v>215.72030599999999</v>
      </c>
      <c r="D10" s="6">
        <v>68.413514000000006</v>
      </c>
      <c r="E10" s="6">
        <v>-9.7789999999999995E-3</v>
      </c>
      <c r="F10" s="6">
        <v>105.052404</v>
      </c>
      <c r="G10" s="30" t="s">
        <v>14</v>
      </c>
    </row>
    <row r="11" spans="1:8" ht="15" customHeight="1" x14ac:dyDescent="0.25">
      <c r="A11" s="29" t="s">
        <v>15</v>
      </c>
      <c r="B11" s="6">
        <v>1565.999294</v>
      </c>
      <c r="C11" s="6">
        <v>2326.5510060000001</v>
      </c>
      <c r="D11" s="6">
        <v>1907.498157</v>
      </c>
      <c r="E11" s="6">
        <v>2277.6807349999999</v>
      </c>
      <c r="F11" s="6">
        <v>2332.2506450000001</v>
      </c>
      <c r="G11" s="30" t="s">
        <v>16</v>
      </c>
    </row>
    <row r="12" spans="1:8" ht="15" customHeight="1" x14ac:dyDescent="0.25">
      <c r="A12" s="29" t="s">
        <v>17</v>
      </c>
      <c r="B12" s="6">
        <v>190.587491</v>
      </c>
      <c r="C12" s="6">
        <v>139.972497</v>
      </c>
      <c r="D12" s="6">
        <v>292.76016099999998</v>
      </c>
      <c r="E12" s="6">
        <v>238.984296</v>
      </c>
      <c r="F12" s="6">
        <v>290.44171599999999</v>
      </c>
      <c r="G12" s="30" t="s">
        <v>18</v>
      </c>
    </row>
    <row r="13" spans="1:8" ht="15" customHeight="1" x14ac:dyDescent="0.25">
      <c r="A13" s="29" t="s">
        <v>19</v>
      </c>
      <c r="B13" s="6">
        <v>-0.51519499999999996</v>
      </c>
      <c r="C13" s="6">
        <v>-7.6150000000000002E-3</v>
      </c>
      <c r="D13" s="6">
        <v>0.366313</v>
      </c>
      <c r="E13" s="6">
        <v>1.9817739999999999</v>
      </c>
      <c r="F13" s="6">
        <v>2.6096710000000001</v>
      </c>
      <c r="G13" s="30" t="s">
        <v>20</v>
      </c>
    </row>
    <row r="14" spans="1:8" ht="15" customHeight="1" x14ac:dyDescent="0.25">
      <c r="A14" s="29" t="s">
        <v>450</v>
      </c>
      <c r="B14" s="6">
        <v>-486.13301300000001</v>
      </c>
      <c r="C14" s="6">
        <v>-526.13635299999999</v>
      </c>
      <c r="D14" s="6">
        <v>-638.42443200000002</v>
      </c>
      <c r="E14" s="6">
        <v>-757.378738</v>
      </c>
      <c r="F14" s="6">
        <v>-1157.430807</v>
      </c>
      <c r="G14" s="30" t="s">
        <v>451</v>
      </c>
      <c r="H14" s="31"/>
    </row>
    <row r="15" spans="1:8" ht="15" customHeight="1" x14ac:dyDescent="0.25">
      <c r="A15" s="29"/>
      <c r="B15" s="6"/>
      <c r="C15" s="6"/>
      <c r="D15" s="6"/>
      <c r="E15" s="6"/>
      <c r="F15" s="6"/>
      <c r="G15" s="30"/>
      <c r="H15" s="31"/>
    </row>
    <row r="16" spans="1:8" ht="15" customHeight="1" x14ac:dyDescent="0.25">
      <c r="A16" s="29" t="s">
        <v>465</v>
      </c>
      <c r="B16" s="6">
        <v>13509.392481999999</v>
      </c>
      <c r="C16" s="6">
        <v>13548.73062</v>
      </c>
      <c r="D16" s="6">
        <v>11999.840611</v>
      </c>
      <c r="E16" s="6">
        <v>11270.845337000001</v>
      </c>
      <c r="F16" s="6">
        <v>14885.122003</v>
      </c>
      <c r="G16" s="30" t="s">
        <v>466</v>
      </c>
      <c r="H16" s="31"/>
    </row>
    <row r="17" spans="1:9" ht="15" customHeight="1" x14ac:dyDescent="0.25">
      <c r="A17" s="29" t="s">
        <v>21</v>
      </c>
      <c r="B17" s="6">
        <v>876.54851599999995</v>
      </c>
      <c r="C17" s="6">
        <v>864.42323399999998</v>
      </c>
      <c r="D17" s="6">
        <v>725.46603700000003</v>
      </c>
      <c r="E17" s="6">
        <v>806.15521100000001</v>
      </c>
      <c r="F17" s="6">
        <v>875.89453100000003</v>
      </c>
      <c r="G17" s="30" t="s">
        <v>22</v>
      </c>
      <c r="H17" s="31"/>
    </row>
    <row r="18" spans="1:9" ht="15" customHeight="1" x14ac:dyDescent="0.25">
      <c r="A18" s="29" t="s">
        <v>471</v>
      </c>
      <c r="B18" s="6">
        <v>18662.649485000002</v>
      </c>
      <c r="C18" s="6">
        <v>18859.388357</v>
      </c>
      <c r="D18" s="6">
        <v>17812.084997999998</v>
      </c>
      <c r="E18" s="6">
        <v>17841.435696</v>
      </c>
      <c r="F18" s="6">
        <v>21289.355303</v>
      </c>
      <c r="G18" s="32" t="s">
        <v>471</v>
      </c>
      <c r="H18" s="31"/>
    </row>
    <row r="19" spans="1:9" ht="15" customHeight="1" x14ac:dyDescent="0.25">
      <c r="A19" s="29"/>
      <c r="B19" s="6"/>
      <c r="C19" s="6"/>
      <c r="D19" s="6"/>
      <c r="E19" s="6"/>
      <c r="F19" s="6"/>
      <c r="G19" s="30"/>
      <c r="H19" s="31"/>
    </row>
    <row r="20" spans="1:9" ht="15" customHeight="1" x14ac:dyDescent="0.25">
      <c r="A20" s="26" t="s">
        <v>23</v>
      </c>
      <c r="B20" s="27">
        <v>70778.212784999996</v>
      </c>
      <c r="C20" s="27">
        <v>76835.038901000007</v>
      </c>
      <c r="D20" s="27">
        <v>79275.016699</v>
      </c>
      <c r="E20" s="27">
        <v>72599.717634000001</v>
      </c>
      <c r="F20" s="27">
        <v>86676.064509999997</v>
      </c>
      <c r="G20" s="28" t="s">
        <v>24</v>
      </c>
      <c r="H20" s="31"/>
    </row>
    <row r="21" spans="1:9" ht="15" customHeight="1" x14ac:dyDescent="0.25">
      <c r="A21" s="29" t="s">
        <v>7</v>
      </c>
      <c r="B21" s="6"/>
      <c r="C21" s="6"/>
      <c r="D21" s="6"/>
      <c r="E21" s="6"/>
      <c r="F21" s="6"/>
      <c r="G21" s="30" t="s">
        <v>8</v>
      </c>
      <c r="H21" s="31"/>
    </row>
    <row r="22" spans="1:9" ht="15" customHeight="1" x14ac:dyDescent="0.25">
      <c r="A22" s="29" t="s">
        <v>9</v>
      </c>
      <c r="B22" s="6">
        <v>52089.457184999999</v>
      </c>
      <c r="C22" s="6">
        <v>57527.804212000003</v>
      </c>
      <c r="D22" s="6">
        <v>59524.710705999998</v>
      </c>
      <c r="E22" s="6">
        <v>54564.762472000002</v>
      </c>
      <c r="F22" s="6">
        <v>64465.166041999997</v>
      </c>
      <c r="G22" s="30" t="s">
        <v>10</v>
      </c>
      <c r="H22" s="31"/>
    </row>
    <row r="23" spans="1:9" ht="15" customHeight="1" x14ac:dyDescent="0.25">
      <c r="A23" s="29" t="s">
        <v>11</v>
      </c>
      <c r="B23" s="6">
        <v>16607.537895000001</v>
      </c>
      <c r="C23" s="6">
        <v>17102.660666</v>
      </c>
      <c r="D23" s="6">
        <v>16953.945634</v>
      </c>
      <c r="E23" s="6">
        <v>15372.903278</v>
      </c>
      <c r="F23" s="6">
        <v>18873.263349000001</v>
      </c>
      <c r="G23" s="30" t="s">
        <v>12</v>
      </c>
      <c r="H23" s="31"/>
    </row>
    <row r="24" spans="1:9" ht="15" customHeight="1" x14ac:dyDescent="0.25">
      <c r="A24" s="29" t="s">
        <v>13</v>
      </c>
      <c r="B24" s="6">
        <v>374.30961300000001</v>
      </c>
      <c r="C24" s="6">
        <v>450.74064800000002</v>
      </c>
      <c r="D24" s="6">
        <v>670.15257899999995</v>
      </c>
      <c r="E24" s="6">
        <v>597.48147700000004</v>
      </c>
      <c r="F24" s="6">
        <v>734.67071899999996</v>
      </c>
      <c r="G24" s="30" t="s">
        <v>14</v>
      </c>
      <c r="H24" s="31"/>
    </row>
    <row r="25" spans="1:9" ht="15" customHeight="1" x14ac:dyDescent="0.25">
      <c r="A25" s="29" t="s">
        <v>15</v>
      </c>
      <c r="B25" s="6">
        <v>1199.2819770000001</v>
      </c>
      <c r="C25" s="6">
        <v>1202.9637970000001</v>
      </c>
      <c r="D25" s="6">
        <v>1444.375084</v>
      </c>
      <c r="E25" s="6">
        <v>1262.227476</v>
      </c>
      <c r="F25" s="6">
        <v>1386.8759620000001</v>
      </c>
      <c r="G25" s="30" t="s">
        <v>16</v>
      </c>
      <c r="H25" s="31"/>
    </row>
    <row r="26" spans="1:9" ht="15" customHeight="1" x14ac:dyDescent="0.25">
      <c r="A26" s="29" t="s">
        <v>17</v>
      </c>
      <c r="B26" s="6">
        <v>13.608366999999999</v>
      </c>
      <c r="C26" s="6">
        <v>15.383414</v>
      </c>
      <c r="D26" s="6">
        <v>22.128214</v>
      </c>
      <c r="E26" s="6">
        <v>18.357972</v>
      </c>
      <c r="F26" s="6">
        <v>35.114750000000001</v>
      </c>
      <c r="G26" s="30" t="s">
        <v>18</v>
      </c>
      <c r="H26" s="31"/>
    </row>
    <row r="27" spans="1:9" ht="15" customHeight="1" x14ac:dyDescent="0.25">
      <c r="A27" s="29" t="s">
        <v>19</v>
      </c>
      <c r="B27" s="6">
        <v>1.1871370000000001</v>
      </c>
      <c r="C27" s="6">
        <v>1.106732</v>
      </c>
      <c r="D27" s="6">
        <v>2.1809340000000002</v>
      </c>
      <c r="E27" s="6">
        <v>1.052359</v>
      </c>
      <c r="F27" s="6">
        <v>0.99412299999999998</v>
      </c>
      <c r="G27" s="30" t="s">
        <v>20</v>
      </c>
      <c r="H27" s="31"/>
    </row>
    <row r="28" spans="1:9" ht="15" customHeight="1" x14ac:dyDescent="0.25">
      <c r="A28" s="29" t="s">
        <v>450</v>
      </c>
      <c r="B28" s="6">
        <v>492.74581499999999</v>
      </c>
      <c r="C28" s="6">
        <v>534.35417700000005</v>
      </c>
      <c r="D28" s="6">
        <v>657.46983499999999</v>
      </c>
      <c r="E28" s="6">
        <v>782.88523999999995</v>
      </c>
      <c r="F28" s="6">
        <v>1179.9350159999999</v>
      </c>
      <c r="G28" s="30" t="s">
        <v>451</v>
      </c>
      <c r="H28" s="31"/>
    </row>
    <row r="29" spans="1:9" ht="15" customHeight="1" x14ac:dyDescent="0.25">
      <c r="A29" s="29"/>
      <c r="B29" s="6"/>
      <c r="C29" s="6"/>
      <c r="D29" s="6"/>
      <c r="E29" s="6"/>
      <c r="F29" s="6"/>
      <c r="G29" s="30"/>
      <c r="H29" s="31"/>
    </row>
    <row r="30" spans="1:9" ht="15" customHeight="1" x14ac:dyDescent="0.25">
      <c r="A30" s="29" t="s">
        <v>465</v>
      </c>
      <c r="B30" s="6">
        <v>45818.350463000002</v>
      </c>
      <c r="C30" s="6">
        <v>50144.592710999998</v>
      </c>
      <c r="D30" s="6">
        <v>51825.209336</v>
      </c>
      <c r="E30" s="6">
        <v>48373.243617</v>
      </c>
      <c r="F30" s="6">
        <v>55699.624064000003</v>
      </c>
      <c r="G30" s="30" t="s">
        <v>466</v>
      </c>
      <c r="H30" s="31"/>
      <c r="I30" s="33"/>
    </row>
    <row r="31" spans="1:9" ht="15" customHeight="1" x14ac:dyDescent="0.25">
      <c r="A31" s="29" t="s">
        <v>21</v>
      </c>
      <c r="B31" s="6">
        <v>546.02842699999997</v>
      </c>
      <c r="C31" s="6">
        <v>550.62179200000003</v>
      </c>
      <c r="D31" s="6">
        <v>635.22394999999995</v>
      </c>
      <c r="E31" s="6">
        <v>624.35006499999997</v>
      </c>
      <c r="F31" s="6">
        <v>635.44601499999999</v>
      </c>
      <c r="G31" s="30" t="s">
        <v>22</v>
      </c>
      <c r="H31" s="31"/>
    </row>
    <row r="32" spans="1:9" ht="15" customHeight="1" x14ac:dyDescent="0.25">
      <c r="A32" s="29" t="s">
        <v>471</v>
      </c>
      <c r="B32" s="6">
        <v>46765.732167000002</v>
      </c>
      <c r="C32" s="6">
        <v>51247.152833</v>
      </c>
      <c r="D32" s="6">
        <v>52842.083046</v>
      </c>
      <c r="E32" s="6">
        <v>48647.385665000002</v>
      </c>
      <c r="F32" s="6">
        <v>56123.995272</v>
      </c>
      <c r="G32" s="32" t="s">
        <v>471</v>
      </c>
      <c r="H32" s="31"/>
    </row>
    <row r="33" spans="1:8" ht="15" customHeight="1" x14ac:dyDescent="0.25">
      <c r="A33" s="26"/>
      <c r="B33" s="27"/>
      <c r="C33" s="27"/>
      <c r="D33" s="27"/>
      <c r="E33" s="27"/>
      <c r="F33" s="27"/>
      <c r="G33" s="28"/>
      <c r="H33" s="31"/>
    </row>
    <row r="34" spans="1:8" ht="15" customHeight="1" x14ac:dyDescent="0.25">
      <c r="A34" s="26" t="s">
        <v>25</v>
      </c>
      <c r="B34" s="27">
        <v>73851.898440000004</v>
      </c>
      <c r="C34" s="27">
        <v>79144.529026999997</v>
      </c>
      <c r="D34" s="27">
        <v>80337.657877000005</v>
      </c>
      <c r="E34" s="27">
        <v>75916.244527999996</v>
      </c>
      <c r="F34" s="27">
        <v>88551.676936000003</v>
      </c>
      <c r="G34" s="28" t="s">
        <v>26</v>
      </c>
      <c r="H34" s="31"/>
    </row>
    <row r="35" spans="1:8" ht="15" customHeight="1" x14ac:dyDescent="0.25">
      <c r="A35" s="29" t="s">
        <v>7</v>
      </c>
      <c r="B35" s="6"/>
      <c r="C35" s="6"/>
      <c r="D35" s="6"/>
      <c r="E35" s="6"/>
      <c r="F35" s="6"/>
      <c r="G35" s="30" t="s">
        <v>8</v>
      </c>
      <c r="H35" s="31"/>
    </row>
    <row r="36" spans="1:8" ht="15" customHeight="1" x14ac:dyDescent="0.25">
      <c r="A36" s="29" t="s">
        <v>9</v>
      </c>
      <c r="B36" s="6">
        <v>66987.246507000003</v>
      </c>
      <c r="C36" s="6">
        <v>71445.971823</v>
      </c>
      <c r="D36" s="6">
        <v>71957.329320000004</v>
      </c>
      <c r="E36" s="6">
        <v>66949.305343</v>
      </c>
      <c r="F36" s="6">
        <v>78653.099189</v>
      </c>
      <c r="G36" s="30" t="s">
        <v>10</v>
      </c>
      <c r="H36" s="31"/>
    </row>
    <row r="37" spans="1:8" ht="15" customHeight="1" x14ac:dyDescent="0.25">
      <c r="A37" s="29" t="s">
        <v>11</v>
      </c>
      <c r="B37" s="6">
        <v>3406.3308019999999</v>
      </c>
      <c r="C37" s="6">
        <v>3337.9070820000002</v>
      </c>
      <c r="D37" s="6">
        <v>3953.3683190000002</v>
      </c>
      <c r="E37" s="6">
        <v>4543.585231</v>
      </c>
      <c r="F37" s="6">
        <v>4987.971364</v>
      </c>
      <c r="G37" s="30" t="s">
        <v>12</v>
      </c>
      <c r="H37" s="31"/>
    </row>
    <row r="38" spans="1:8" ht="15" customHeight="1" x14ac:dyDescent="0.25">
      <c r="A38" s="29" t="s">
        <v>13</v>
      </c>
      <c r="B38" s="6">
        <v>481.55899199999999</v>
      </c>
      <c r="C38" s="6">
        <v>666.46095400000002</v>
      </c>
      <c r="D38" s="6">
        <v>738.56609300000002</v>
      </c>
      <c r="E38" s="6">
        <v>597.47169799999995</v>
      </c>
      <c r="F38" s="6">
        <v>839.72312299999999</v>
      </c>
      <c r="G38" s="30" t="s">
        <v>14</v>
      </c>
      <c r="H38" s="31"/>
    </row>
    <row r="39" spans="1:8" ht="15" customHeight="1" x14ac:dyDescent="0.25">
      <c r="A39" s="29" t="s">
        <v>15</v>
      </c>
      <c r="B39" s="6">
        <v>2765.2812709999998</v>
      </c>
      <c r="C39" s="6">
        <v>3529.514803</v>
      </c>
      <c r="D39" s="6">
        <v>3351.8732409999998</v>
      </c>
      <c r="E39" s="6">
        <v>3539.9082109999999</v>
      </c>
      <c r="F39" s="6">
        <v>3719.1266070000001</v>
      </c>
      <c r="G39" s="30" t="s">
        <v>16</v>
      </c>
      <c r="H39" s="31"/>
    </row>
    <row r="40" spans="1:8" ht="15" customHeight="1" x14ac:dyDescent="0.25">
      <c r="A40" s="29" t="s">
        <v>17</v>
      </c>
      <c r="B40" s="6">
        <v>204.19585799999999</v>
      </c>
      <c r="C40" s="6">
        <v>155.35591099999999</v>
      </c>
      <c r="D40" s="6">
        <v>314.888375</v>
      </c>
      <c r="E40" s="6">
        <v>257.34226799999999</v>
      </c>
      <c r="F40" s="6">
        <v>325.556466</v>
      </c>
      <c r="G40" s="30" t="s">
        <v>18</v>
      </c>
      <c r="H40" s="31"/>
    </row>
    <row r="41" spans="1:8" ht="15" customHeight="1" x14ac:dyDescent="0.25">
      <c r="A41" s="29" t="s">
        <v>19</v>
      </c>
      <c r="B41" s="6">
        <v>0.67194200000000004</v>
      </c>
      <c r="C41" s="6">
        <v>1.0991169999999999</v>
      </c>
      <c r="D41" s="6">
        <v>2.547247</v>
      </c>
      <c r="E41" s="6">
        <v>3.0341330000000002</v>
      </c>
      <c r="F41" s="6">
        <v>3.6037940000000002</v>
      </c>
      <c r="G41" s="30" t="s">
        <v>20</v>
      </c>
      <c r="H41" s="31"/>
    </row>
    <row r="42" spans="1:8" ht="15" customHeight="1" x14ac:dyDescent="0.25">
      <c r="A42" s="29" t="s">
        <v>450</v>
      </c>
      <c r="B42" s="6">
        <v>6.6128020000000003</v>
      </c>
      <c r="C42" s="6">
        <v>8.2178240000000002</v>
      </c>
      <c r="D42" s="6">
        <v>19.045403</v>
      </c>
      <c r="E42" s="6">
        <v>25.506502000000001</v>
      </c>
      <c r="F42" s="6">
        <v>22.504208999999999</v>
      </c>
      <c r="G42" s="30" t="s">
        <v>451</v>
      </c>
      <c r="H42" s="31"/>
    </row>
    <row r="43" spans="1:8" ht="15" customHeight="1" x14ac:dyDescent="0.25">
      <c r="A43" s="29"/>
      <c r="B43" s="6"/>
      <c r="C43" s="6"/>
      <c r="D43" s="6"/>
      <c r="E43" s="6"/>
      <c r="F43" s="6"/>
      <c r="G43" s="30"/>
      <c r="H43" s="31"/>
    </row>
    <row r="44" spans="1:8" ht="15" customHeight="1" x14ac:dyDescent="0.25">
      <c r="A44" s="29" t="s">
        <v>465</v>
      </c>
      <c r="B44" s="6">
        <v>59327.742944999998</v>
      </c>
      <c r="C44" s="6">
        <v>63693.323331</v>
      </c>
      <c r="D44" s="6">
        <v>63825.049947</v>
      </c>
      <c r="E44" s="6">
        <v>59644.088953999999</v>
      </c>
      <c r="F44" s="6">
        <v>70584.746067</v>
      </c>
      <c r="G44" s="30" t="s">
        <v>466</v>
      </c>
      <c r="H44" s="31"/>
    </row>
    <row r="45" spans="1:8" ht="15" customHeight="1" x14ac:dyDescent="0.25">
      <c r="A45" s="29" t="s">
        <v>21</v>
      </c>
      <c r="B45" s="6">
        <v>1422.576943</v>
      </c>
      <c r="C45" s="6">
        <v>1415.045026</v>
      </c>
      <c r="D45" s="6">
        <v>1360.689987</v>
      </c>
      <c r="E45" s="6">
        <v>1430.5052760000001</v>
      </c>
      <c r="F45" s="6">
        <v>1511.3405459999999</v>
      </c>
      <c r="G45" s="30" t="s">
        <v>22</v>
      </c>
      <c r="H45" s="31"/>
    </row>
    <row r="46" spans="1:8" ht="15" customHeight="1" x14ac:dyDescent="0.25">
      <c r="A46" s="29" t="s">
        <v>471</v>
      </c>
      <c r="B46" s="6">
        <v>65428.381651999996</v>
      </c>
      <c r="C46" s="6">
        <v>70106.541190000004</v>
      </c>
      <c r="D46" s="6">
        <v>70654.168044000005</v>
      </c>
      <c r="E46" s="6">
        <v>66488.821360999995</v>
      </c>
      <c r="F46" s="6">
        <v>77413.350575000004</v>
      </c>
      <c r="G46" s="32" t="s">
        <v>471</v>
      </c>
      <c r="H46" s="31"/>
    </row>
    <row r="47" spans="1:8" ht="15" customHeight="1" x14ac:dyDescent="0.25">
      <c r="A47" s="23" t="s">
        <v>452</v>
      </c>
      <c r="D47" s="34"/>
      <c r="F47" s="23" t="s">
        <v>453</v>
      </c>
    </row>
    <row r="48" spans="1:8" ht="15" customHeight="1" x14ac:dyDescent="0.25">
      <c r="A48" s="35" t="s">
        <v>27</v>
      </c>
      <c r="F48" s="35" t="s">
        <v>28</v>
      </c>
    </row>
    <row r="49" spans="1:6" ht="15" customHeight="1" x14ac:dyDescent="0.25">
      <c r="A49" s="23" t="s">
        <v>467</v>
      </c>
      <c r="F49" s="23" t="s">
        <v>468</v>
      </c>
    </row>
    <row r="50" spans="1:6" ht="15" customHeight="1" x14ac:dyDescent="0.25">
      <c r="A50" s="23" t="s">
        <v>469</v>
      </c>
      <c r="D50" s="34"/>
      <c r="F50" s="23" t="s">
        <v>470</v>
      </c>
    </row>
    <row r="52" spans="1:6" ht="15" customHeight="1" x14ac:dyDescent="0.25">
      <c r="A52" s="36" t="s">
        <v>476</v>
      </c>
    </row>
  </sheetData>
  <hyperlinks>
    <hyperlink ref="A52" r:id="rId1" location="!/view/sk/VBD_INTERN/zo0004rs/v_zo0004rs_00_00_00_sk" display="DATAcube: zo0004rs"/>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workbookViewId="0"/>
  </sheetViews>
  <sheetFormatPr defaultRowHeight="15" customHeight="1" x14ac:dyDescent="0.25"/>
  <cols>
    <col min="1" max="1" width="39.140625" style="9" customWidth="1"/>
    <col min="2" max="6" width="9.140625" style="9"/>
    <col min="7" max="7" width="42.7109375" style="9" customWidth="1"/>
    <col min="8" max="16384" width="9.140625" style="9"/>
  </cols>
  <sheetData>
    <row r="1" spans="1:7" ht="15" customHeight="1" x14ac:dyDescent="0.25">
      <c r="A1" s="8" t="s">
        <v>463</v>
      </c>
      <c r="B1" s="8"/>
    </row>
    <row r="2" spans="1:7" ht="15" customHeight="1" x14ac:dyDescent="0.25">
      <c r="A2" s="10" t="s">
        <v>464</v>
      </c>
    </row>
    <row r="3" spans="1:7" ht="15" customHeight="1" x14ac:dyDescent="0.25">
      <c r="A3" s="105"/>
    </row>
    <row r="4" spans="1:7" ht="15" customHeight="1" thickBot="1" x14ac:dyDescent="0.3">
      <c r="A4" s="100" t="s">
        <v>1</v>
      </c>
      <c r="G4" s="101" t="s">
        <v>2</v>
      </c>
    </row>
    <row r="5" spans="1:7" ht="30" customHeight="1" thickTop="1" thickBot="1" x14ac:dyDescent="0.3">
      <c r="A5" s="106" t="s">
        <v>29</v>
      </c>
      <c r="B5" s="13">
        <v>2017</v>
      </c>
      <c r="C5" s="13">
        <v>2018</v>
      </c>
      <c r="D5" s="13">
        <v>2019</v>
      </c>
      <c r="E5" s="13">
        <v>2020</v>
      </c>
      <c r="F5" s="13">
        <v>2021</v>
      </c>
      <c r="G5" s="107" t="s">
        <v>30</v>
      </c>
    </row>
    <row r="6" spans="1:7" ht="15" customHeight="1" thickTop="1" x14ac:dyDescent="0.25">
      <c r="A6" s="108" t="s">
        <v>31</v>
      </c>
      <c r="B6" s="109"/>
      <c r="C6" s="109"/>
      <c r="D6" s="109"/>
      <c r="E6" s="109"/>
      <c r="F6" s="109"/>
      <c r="G6" s="110" t="s">
        <v>32</v>
      </c>
    </row>
    <row r="7" spans="1:7" ht="15" customHeight="1" x14ac:dyDescent="0.25">
      <c r="A7" s="108" t="s">
        <v>23</v>
      </c>
      <c r="B7" s="27">
        <v>70778.212784999996</v>
      </c>
      <c r="C7" s="27">
        <v>76835.038901000007</v>
      </c>
      <c r="D7" s="27">
        <v>79275.016699</v>
      </c>
      <c r="E7" s="27">
        <v>72599.717634000001</v>
      </c>
      <c r="F7" s="27">
        <v>86676.064509999997</v>
      </c>
      <c r="G7" s="110" t="s">
        <v>24</v>
      </c>
    </row>
    <row r="8" spans="1:7" ht="15" customHeight="1" x14ac:dyDescent="0.25">
      <c r="A8" s="90" t="s">
        <v>33</v>
      </c>
      <c r="B8" s="6"/>
      <c r="C8" s="6"/>
      <c r="D8" s="6"/>
      <c r="E8" s="6"/>
      <c r="F8" s="6"/>
      <c r="G8" s="103" t="s">
        <v>8</v>
      </c>
    </row>
    <row r="9" spans="1:7" ht="15" customHeight="1" x14ac:dyDescent="0.25">
      <c r="A9" s="111" t="s">
        <v>34</v>
      </c>
      <c r="B9" s="6">
        <v>3377.114231</v>
      </c>
      <c r="C9" s="6">
        <v>3537.3503179999998</v>
      </c>
      <c r="D9" s="6">
        <v>3812.9618730000002</v>
      </c>
      <c r="E9" s="6">
        <v>3802.5276600000002</v>
      </c>
      <c r="F9" s="6">
        <v>4217.3235359999999</v>
      </c>
      <c r="G9" s="112" t="s">
        <v>35</v>
      </c>
    </row>
    <row r="10" spans="1:7" ht="15" customHeight="1" x14ac:dyDescent="0.25">
      <c r="A10" s="111" t="s">
        <v>48</v>
      </c>
      <c r="B10" s="6">
        <v>496.31944600000003</v>
      </c>
      <c r="C10" s="6">
        <v>572.42242999999996</v>
      </c>
      <c r="D10" s="6">
        <v>591.33953199999996</v>
      </c>
      <c r="E10" s="6">
        <v>572.57971799999996</v>
      </c>
      <c r="F10" s="6">
        <v>658.97192700000005</v>
      </c>
      <c r="G10" s="112" t="s">
        <v>36</v>
      </c>
    </row>
    <row r="11" spans="1:7" ht="15" customHeight="1" x14ac:dyDescent="0.25">
      <c r="A11" s="111" t="s">
        <v>231</v>
      </c>
      <c r="B11" s="19">
        <v>1939.0289909999999</v>
      </c>
      <c r="C11" s="19">
        <v>2046.4285480000001</v>
      </c>
      <c r="D11" s="19">
        <v>1895.3777379999999</v>
      </c>
      <c r="E11" s="19">
        <v>1716.510131</v>
      </c>
      <c r="F11" s="19">
        <v>2728.2838860000002</v>
      </c>
      <c r="G11" s="113" t="s">
        <v>37</v>
      </c>
    </row>
    <row r="12" spans="1:7" ht="15" customHeight="1" x14ac:dyDescent="0.25">
      <c r="A12" s="111" t="s">
        <v>232</v>
      </c>
      <c r="B12" s="19">
        <v>5387.0081449999998</v>
      </c>
      <c r="C12" s="19">
        <v>6333.0236809999997</v>
      </c>
      <c r="D12" s="19">
        <v>6162.7870009999997</v>
      </c>
      <c r="E12" s="19">
        <v>4610.3304420000004</v>
      </c>
      <c r="F12" s="19">
        <v>7530.6178060000002</v>
      </c>
      <c r="G12" s="113" t="s">
        <v>38</v>
      </c>
    </row>
    <row r="13" spans="1:7" ht="15" customHeight="1" x14ac:dyDescent="0.25">
      <c r="A13" s="111" t="s">
        <v>233</v>
      </c>
      <c r="B13" s="19">
        <v>136.02190300000001</v>
      </c>
      <c r="C13" s="19">
        <v>145.58326299999999</v>
      </c>
      <c r="D13" s="19">
        <v>138.57897</v>
      </c>
      <c r="E13" s="19">
        <v>148.52748</v>
      </c>
      <c r="F13" s="19">
        <v>199.25908100000001</v>
      </c>
      <c r="G13" s="113" t="s">
        <v>39</v>
      </c>
    </row>
    <row r="14" spans="1:7" ht="15" customHeight="1" x14ac:dyDescent="0.25">
      <c r="A14" s="111" t="s">
        <v>40</v>
      </c>
      <c r="B14" s="6">
        <v>6268.9763709999997</v>
      </c>
      <c r="C14" s="6">
        <v>6369.3731260000004</v>
      </c>
      <c r="D14" s="6">
        <v>6371.8065800000004</v>
      </c>
      <c r="E14" s="6">
        <v>6325.2299810000004</v>
      </c>
      <c r="F14" s="6">
        <v>7642.8226750000003</v>
      </c>
      <c r="G14" s="112" t="s">
        <v>41</v>
      </c>
    </row>
    <row r="15" spans="1:7" ht="15" customHeight="1" x14ac:dyDescent="0.25">
      <c r="A15" s="111" t="s">
        <v>42</v>
      </c>
      <c r="B15" s="6">
        <v>10905.458506000001</v>
      </c>
      <c r="C15" s="6">
        <v>11669.414131</v>
      </c>
      <c r="D15" s="6">
        <v>11430.816948</v>
      </c>
      <c r="E15" s="6">
        <v>10073.974466</v>
      </c>
      <c r="F15" s="6">
        <v>12905.564657999999</v>
      </c>
      <c r="G15" s="112" t="s">
        <v>43</v>
      </c>
    </row>
    <row r="16" spans="1:7" ht="15" customHeight="1" x14ac:dyDescent="0.25">
      <c r="A16" s="111" t="s">
        <v>44</v>
      </c>
      <c r="B16" s="6">
        <v>33818.451860000001</v>
      </c>
      <c r="C16" s="6">
        <v>37685.655994000001</v>
      </c>
      <c r="D16" s="6">
        <v>39826.482361000002</v>
      </c>
      <c r="E16" s="6">
        <v>36849.333196</v>
      </c>
      <c r="F16" s="6">
        <v>41830.98083</v>
      </c>
      <c r="G16" s="112" t="s">
        <v>45</v>
      </c>
    </row>
    <row r="17" spans="1:7" ht="15" customHeight="1" x14ac:dyDescent="0.25">
      <c r="A17" s="111" t="s">
        <v>46</v>
      </c>
      <c r="B17" s="6">
        <v>8193.3474279999991</v>
      </c>
      <c r="C17" s="6">
        <v>8234.858295</v>
      </c>
      <c r="D17" s="6">
        <v>8786.6288850000001</v>
      </c>
      <c r="E17" s="6">
        <v>7692.3483560000004</v>
      </c>
      <c r="F17" s="6">
        <v>8744.2404740000002</v>
      </c>
      <c r="G17" s="112" t="s">
        <v>47</v>
      </c>
    </row>
    <row r="18" spans="1:7" ht="15" customHeight="1" x14ac:dyDescent="0.25">
      <c r="A18" s="111" t="s">
        <v>406</v>
      </c>
      <c r="B18" s="6">
        <v>256.485904</v>
      </c>
      <c r="C18" s="6">
        <v>240.929115</v>
      </c>
      <c r="D18" s="6">
        <v>258.23681099999999</v>
      </c>
      <c r="E18" s="6">
        <v>808.35620400000005</v>
      </c>
      <c r="F18" s="6">
        <v>217.99963700000001</v>
      </c>
      <c r="G18" s="114" t="s">
        <v>407</v>
      </c>
    </row>
    <row r="19" spans="1:7" ht="15" customHeight="1" x14ac:dyDescent="0.25">
      <c r="A19" s="108" t="s">
        <v>31</v>
      </c>
      <c r="B19" s="27"/>
      <c r="C19" s="27"/>
      <c r="D19" s="27"/>
      <c r="E19" s="27"/>
      <c r="F19" s="27"/>
      <c r="G19" s="110" t="s">
        <v>32</v>
      </c>
    </row>
    <row r="20" spans="1:7" ht="15" customHeight="1" x14ac:dyDescent="0.25">
      <c r="A20" s="108" t="s">
        <v>25</v>
      </c>
      <c r="B20" s="27">
        <v>73851.898440000004</v>
      </c>
      <c r="C20" s="27">
        <v>79144.529026999997</v>
      </c>
      <c r="D20" s="27">
        <v>80337.657877000005</v>
      </c>
      <c r="E20" s="27">
        <v>75916.244527999996</v>
      </c>
      <c r="F20" s="27">
        <v>88551.676936000003</v>
      </c>
      <c r="G20" s="110" t="s">
        <v>26</v>
      </c>
    </row>
    <row r="21" spans="1:7" ht="15" customHeight="1" x14ac:dyDescent="0.25">
      <c r="A21" s="90" t="s">
        <v>33</v>
      </c>
      <c r="B21" s="6"/>
      <c r="C21" s="6"/>
      <c r="D21" s="6"/>
      <c r="E21" s="6"/>
      <c r="F21" s="6"/>
      <c r="G21" s="103" t="s">
        <v>8</v>
      </c>
    </row>
    <row r="22" spans="1:7" ht="15" customHeight="1" x14ac:dyDescent="0.25">
      <c r="A22" s="111" t="s">
        <v>34</v>
      </c>
      <c r="B22" s="6">
        <v>2379.9830609999999</v>
      </c>
      <c r="C22" s="6">
        <v>2322.905213</v>
      </c>
      <c r="D22" s="6">
        <v>2495.085356</v>
      </c>
      <c r="E22" s="6">
        <v>2562.2770890000002</v>
      </c>
      <c r="F22" s="6">
        <v>2867.4753639999999</v>
      </c>
      <c r="G22" s="112" t="s">
        <v>35</v>
      </c>
    </row>
    <row r="23" spans="1:7" ht="15" customHeight="1" x14ac:dyDescent="0.25">
      <c r="A23" s="111" t="s">
        <v>48</v>
      </c>
      <c r="B23" s="6">
        <v>98.696730000000002</v>
      </c>
      <c r="C23" s="6">
        <v>123.94256</v>
      </c>
      <c r="D23" s="6">
        <v>122.031786</v>
      </c>
      <c r="E23" s="6">
        <v>143.60945000000001</v>
      </c>
      <c r="F23" s="6">
        <v>220.280868</v>
      </c>
      <c r="G23" s="112" t="s">
        <v>36</v>
      </c>
    </row>
    <row r="24" spans="1:7" ht="15" customHeight="1" x14ac:dyDescent="0.25">
      <c r="A24" s="111" t="s">
        <v>231</v>
      </c>
      <c r="B24" s="19">
        <v>1367.589833</v>
      </c>
      <c r="C24" s="19">
        <v>1522.6139539999999</v>
      </c>
      <c r="D24" s="19">
        <v>1433.372511</v>
      </c>
      <c r="E24" s="19">
        <v>1341.3615359999999</v>
      </c>
      <c r="F24" s="19">
        <v>1918.9315570000001</v>
      </c>
      <c r="G24" s="113" t="s">
        <v>37</v>
      </c>
    </row>
    <row r="25" spans="1:7" ht="15" customHeight="1" x14ac:dyDescent="0.25">
      <c r="A25" s="111" t="s">
        <v>232</v>
      </c>
      <c r="B25" s="19">
        <v>2466.6614650000001</v>
      </c>
      <c r="C25" s="19">
        <v>2388.2094350000002</v>
      </c>
      <c r="D25" s="19">
        <v>2339.3241819999998</v>
      </c>
      <c r="E25" s="19">
        <v>1822.289471</v>
      </c>
      <c r="F25" s="19">
        <v>2833.7238050000001</v>
      </c>
      <c r="G25" s="113" t="s">
        <v>38</v>
      </c>
    </row>
    <row r="26" spans="1:7" ht="15" customHeight="1" x14ac:dyDescent="0.25">
      <c r="A26" s="111" t="s">
        <v>233</v>
      </c>
      <c r="B26" s="19">
        <v>66.230530999999999</v>
      </c>
      <c r="C26" s="19">
        <v>78.048484999999999</v>
      </c>
      <c r="D26" s="19">
        <v>47.145961999999997</v>
      </c>
      <c r="E26" s="19">
        <v>139.060901</v>
      </c>
      <c r="F26" s="19">
        <v>153.16357300000001</v>
      </c>
      <c r="G26" s="113" t="s">
        <v>39</v>
      </c>
    </row>
    <row r="27" spans="1:7" ht="15" customHeight="1" x14ac:dyDescent="0.25">
      <c r="A27" s="111" t="s">
        <v>40</v>
      </c>
      <c r="B27" s="6">
        <v>3239.8303340000002</v>
      </c>
      <c r="C27" s="6">
        <v>3403.6524140000001</v>
      </c>
      <c r="D27" s="6">
        <v>3322.657698</v>
      </c>
      <c r="E27" s="6">
        <v>3101.3541519999999</v>
      </c>
      <c r="F27" s="6">
        <v>3977.4938229999998</v>
      </c>
      <c r="G27" s="112" t="s">
        <v>41</v>
      </c>
    </row>
    <row r="28" spans="1:7" ht="15" customHeight="1" x14ac:dyDescent="0.25">
      <c r="A28" s="111" t="s">
        <v>42</v>
      </c>
      <c r="B28" s="6">
        <v>12699.918777999999</v>
      </c>
      <c r="C28" s="6">
        <v>13317.079227</v>
      </c>
      <c r="D28" s="6">
        <v>12592.144503</v>
      </c>
      <c r="E28" s="6">
        <v>10944.286738999999</v>
      </c>
      <c r="F28" s="6">
        <v>15010.221616999999</v>
      </c>
      <c r="G28" s="112" t="s">
        <v>43</v>
      </c>
    </row>
    <row r="29" spans="1:7" ht="15" customHeight="1" x14ac:dyDescent="0.25">
      <c r="A29" s="111" t="s">
        <v>44</v>
      </c>
      <c r="B29" s="6">
        <v>44328.797013000003</v>
      </c>
      <c r="C29" s="6">
        <v>48224.637058</v>
      </c>
      <c r="D29" s="6">
        <v>50176.772814000004</v>
      </c>
      <c r="E29" s="6">
        <v>48818.683811000003</v>
      </c>
      <c r="F29" s="6">
        <v>53726.261226000002</v>
      </c>
      <c r="G29" s="112" t="s">
        <v>45</v>
      </c>
    </row>
    <row r="30" spans="1:7" ht="15" customHeight="1" x14ac:dyDescent="0.25">
      <c r="A30" s="111" t="s">
        <v>46</v>
      </c>
      <c r="B30" s="6">
        <v>7035.1852719999997</v>
      </c>
      <c r="C30" s="6">
        <v>7557.1997080000001</v>
      </c>
      <c r="D30" s="6">
        <v>7556.0831850000004</v>
      </c>
      <c r="E30" s="6">
        <v>6920.6131569999998</v>
      </c>
      <c r="F30" s="6">
        <v>7744.3908760000004</v>
      </c>
      <c r="G30" s="112" t="s">
        <v>47</v>
      </c>
    </row>
    <row r="31" spans="1:7" ht="15" customHeight="1" x14ac:dyDescent="0.25">
      <c r="A31" s="111" t="s">
        <v>406</v>
      </c>
      <c r="B31" s="6">
        <v>169.00542300000001</v>
      </c>
      <c r="C31" s="6">
        <v>206.240973</v>
      </c>
      <c r="D31" s="6">
        <v>253.03988000000001</v>
      </c>
      <c r="E31" s="6">
        <v>122.70822200000001</v>
      </c>
      <c r="F31" s="6">
        <v>99.734227000000004</v>
      </c>
      <c r="G31" s="114" t="s">
        <v>407</v>
      </c>
    </row>
    <row r="32" spans="1:7" ht="15" customHeight="1" x14ac:dyDescent="0.25">
      <c r="A32" s="111"/>
      <c r="B32" s="6"/>
      <c r="C32" s="6"/>
      <c r="D32" s="6"/>
      <c r="E32" s="6"/>
      <c r="F32" s="6"/>
      <c r="G32" s="112"/>
    </row>
    <row r="33" spans="1:7" ht="15" customHeight="1" x14ac:dyDescent="0.25">
      <c r="A33" s="108" t="s">
        <v>454</v>
      </c>
      <c r="B33" s="115"/>
      <c r="C33" s="109"/>
      <c r="D33" s="109"/>
      <c r="E33" s="109"/>
      <c r="F33" s="109"/>
      <c r="G33" s="110" t="s">
        <v>454</v>
      </c>
    </row>
    <row r="34" spans="1:7" ht="15" customHeight="1" x14ac:dyDescent="0.25">
      <c r="A34" s="108" t="s">
        <v>23</v>
      </c>
      <c r="B34" s="27">
        <v>46765.732167000002</v>
      </c>
      <c r="C34" s="27">
        <v>51247.152833</v>
      </c>
      <c r="D34" s="27">
        <v>52842.083046</v>
      </c>
      <c r="E34" s="27">
        <v>48647.385665000002</v>
      </c>
      <c r="F34" s="27">
        <v>56123.995272</v>
      </c>
      <c r="G34" s="110" t="s">
        <v>24</v>
      </c>
    </row>
    <row r="35" spans="1:7" ht="15" customHeight="1" x14ac:dyDescent="0.25">
      <c r="A35" s="90" t="s">
        <v>33</v>
      </c>
      <c r="B35" s="6"/>
      <c r="C35" s="6"/>
      <c r="D35" s="6"/>
      <c r="E35" s="6"/>
      <c r="F35" s="6"/>
      <c r="G35" s="103" t="s">
        <v>8</v>
      </c>
    </row>
    <row r="36" spans="1:7" ht="15" customHeight="1" x14ac:dyDescent="0.25">
      <c r="A36" s="111" t="s">
        <v>34</v>
      </c>
      <c r="B36" s="6">
        <v>2923.5112669999999</v>
      </c>
      <c r="C36" s="6">
        <v>3007.5709660000002</v>
      </c>
      <c r="D36" s="6">
        <v>3181.0187940000001</v>
      </c>
      <c r="E36" s="6">
        <v>3227.7514799999999</v>
      </c>
      <c r="F36" s="6">
        <v>3416.641024</v>
      </c>
      <c r="G36" s="112" t="s">
        <v>35</v>
      </c>
    </row>
    <row r="37" spans="1:7" ht="15" customHeight="1" x14ac:dyDescent="0.25">
      <c r="A37" s="111" t="s">
        <v>48</v>
      </c>
      <c r="B37" s="6">
        <v>456.066215</v>
      </c>
      <c r="C37" s="6">
        <v>490.50993699999998</v>
      </c>
      <c r="D37" s="6">
        <v>510.12256400000001</v>
      </c>
      <c r="E37" s="6">
        <v>481.121782</v>
      </c>
      <c r="F37" s="6">
        <v>542.80639199999996</v>
      </c>
      <c r="G37" s="112" t="s">
        <v>36</v>
      </c>
    </row>
    <row r="38" spans="1:7" ht="15" customHeight="1" x14ac:dyDescent="0.25">
      <c r="A38" s="111" t="s">
        <v>231</v>
      </c>
      <c r="B38" s="19">
        <v>945.55355599999996</v>
      </c>
      <c r="C38" s="19">
        <v>1074.296014</v>
      </c>
      <c r="D38" s="19">
        <v>1034.1394749999999</v>
      </c>
      <c r="E38" s="19">
        <v>985.60497599999997</v>
      </c>
      <c r="F38" s="19">
        <v>1297.2790769999999</v>
      </c>
      <c r="G38" s="113" t="s">
        <v>37</v>
      </c>
    </row>
    <row r="39" spans="1:7" ht="15" customHeight="1" x14ac:dyDescent="0.25">
      <c r="A39" s="111" t="s">
        <v>232</v>
      </c>
      <c r="B39" s="19">
        <v>1283.2811919999999</v>
      </c>
      <c r="C39" s="19">
        <v>1428.9684999999999</v>
      </c>
      <c r="D39" s="19">
        <v>1321.528012</v>
      </c>
      <c r="E39" s="19">
        <v>893.92040299999996</v>
      </c>
      <c r="F39" s="19">
        <v>1435.0227050000001</v>
      </c>
      <c r="G39" s="113" t="s">
        <v>38</v>
      </c>
    </row>
    <row r="40" spans="1:7" ht="15" customHeight="1" x14ac:dyDescent="0.25">
      <c r="A40" s="111" t="s">
        <v>233</v>
      </c>
      <c r="B40" s="19">
        <v>104.617574</v>
      </c>
      <c r="C40" s="19">
        <v>110.28653199999999</v>
      </c>
      <c r="D40" s="19">
        <v>100.35968</v>
      </c>
      <c r="E40" s="19">
        <v>119.072452</v>
      </c>
      <c r="F40" s="19">
        <v>159.93928700000001</v>
      </c>
      <c r="G40" s="113" t="s">
        <v>39</v>
      </c>
    </row>
    <row r="41" spans="1:7" ht="15" customHeight="1" x14ac:dyDescent="0.25">
      <c r="A41" s="111" t="s">
        <v>40</v>
      </c>
      <c r="B41" s="6">
        <v>5362.6335719999997</v>
      </c>
      <c r="C41" s="6">
        <v>5470.4420289999998</v>
      </c>
      <c r="D41" s="6">
        <v>5496.0261810000002</v>
      </c>
      <c r="E41" s="6">
        <v>5234.3998709999996</v>
      </c>
      <c r="F41" s="6">
        <v>6351.1999230000001</v>
      </c>
      <c r="G41" s="112" t="s">
        <v>41</v>
      </c>
    </row>
    <row r="42" spans="1:7" ht="15" customHeight="1" x14ac:dyDescent="0.25">
      <c r="A42" s="111" t="s">
        <v>42</v>
      </c>
      <c r="B42" s="6">
        <v>9032.7278569999999</v>
      </c>
      <c r="C42" s="6">
        <v>9675.7373289999996</v>
      </c>
      <c r="D42" s="6">
        <v>9280.7089190000006</v>
      </c>
      <c r="E42" s="6">
        <v>8159.8840149999996</v>
      </c>
      <c r="F42" s="6">
        <v>10114.237872</v>
      </c>
      <c r="G42" s="112" t="s">
        <v>43</v>
      </c>
    </row>
    <row r="43" spans="1:7" ht="15" customHeight="1" x14ac:dyDescent="0.25">
      <c r="A43" s="111" t="s">
        <v>44</v>
      </c>
      <c r="B43" s="6">
        <v>21920.780988999999</v>
      </c>
      <c r="C43" s="6">
        <v>25147.117030000001</v>
      </c>
      <c r="D43" s="6">
        <v>26879.808065000001</v>
      </c>
      <c r="E43" s="6">
        <v>24986.781460999999</v>
      </c>
      <c r="F43" s="6">
        <v>27788.555511999999</v>
      </c>
      <c r="G43" s="112" t="s">
        <v>45</v>
      </c>
    </row>
    <row r="44" spans="1:7" ht="15" customHeight="1" x14ac:dyDescent="0.25">
      <c r="A44" s="111" t="s">
        <v>46</v>
      </c>
      <c r="B44" s="6">
        <v>4633.402454</v>
      </c>
      <c r="C44" s="6">
        <v>4721.429768</v>
      </c>
      <c r="D44" s="6">
        <v>4880.3145379999996</v>
      </c>
      <c r="E44" s="6">
        <v>4469.8307219999997</v>
      </c>
      <c r="F44" s="6">
        <v>4967.4615249999997</v>
      </c>
      <c r="G44" s="112" t="s">
        <v>47</v>
      </c>
    </row>
    <row r="45" spans="1:7" ht="15" customHeight="1" x14ac:dyDescent="0.25">
      <c r="A45" s="111" t="s">
        <v>406</v>
      </c>
      <c r="B45" s="6">
        <v>103.15749099999999</v>
      </c>
      <c r="C45" s="6">
        <v>120.79472800000001</v>
      </c>
      <c r="D45" s="6">
        <v>158.05681799999999</v>
      </c>
      <c r="E45" s="6">
        <v>89.018502999999995</v>
      </c>
      <c r="F45" s="6">
        <v>50.851954999999997</v>
      </c>
      <c r="G45" s="114" t="s">
        <v>407</v>
      </c>
    </row>
    <row r="46" spans="1:7" ht="15" customHeight="1" x14ac:dyDescent="0.25">
      <c r="A46" s="108" t="s">
        <v>454</v>
      </c>
      <c r="B46" s="27"/>
      <c r="C46" s="27"/>
      <c r="D46" s="27"/>
      <c r="E46" s="27"/>
      <c r="F46" s="27"/>
      <c r="G46" s="110" t="s">
        <v>454</v>
      </c>
    </row>
    <row r="47" spans="1:7" ht="15" customHeight="1" x14ac:dyDescent="0.25">
      <c r="A47" s="108" t="s">
        <v>25</v>
      </c>
      <c r="B47" s="27">
        <v>65428.381651999996</v>
      </c>
      <c r="C47" s="27">
        <v>70106.541190000004</v>
      </c>
      <c r="D47" s="27">
        <v>70654.168044000005</v>
      </c>
      <c r="E47" s="27">
        <v>66488.821360999995</v>
      </c>
      <c r="F47" s="27">
        <v>77413.350575000004</v>
      </c>
      <c r="G47" s="110" t="s">
        <v>26</v>
      </c>
    </row>
    <row r="48" spans="1:7" ht="15" customHeight="1" x14ac:dyDescent="0.25">
      <c r="A48" s="90" t="s">
        <v>33</v>
      </c>
      <c r="B48" s="6"/>
      <c r="C48" s="6"/>
      <c r="D48" s="6"/>
      <c r="E48" s="6"/>
      <c r="F48" s="6"/>
      <c r="G48" s="103" t="s">
        <v>8</v>
      </c>
    </row>
    <row r="49" spans="1:7" ht="15" customHeight="1" x14ac:dyDescent="0.25">
      <c r="A49" s="111" t="s">
        <v>34</v>
      </c>
      <c r="B49" s="6">
        <v>2208.732829</v>
      </c>
      <c r="C49" s="6">
        <v>2146.113773</v>
      </c>
      <c r="D49" s="6">
        <v>2292.1151070000001</v>
      </c>
      <c r="E49" s="6">
        <v>2339.0536579999998</v>
      </c>
      <c r="F49" s="6">
        <v>2600.9645380000002</v>
      </c>
      <c r="G49" s="112" t="s">
        <v>35</v>
      </c>
    </row>
    <row r="50" spans="1:7" ht="15" customHeight="1" x14ac:dyDescent="0.25">
      <c r="A50" s="111" t="s">
        <v>48</v>
      </c>
      <c r="B50" s="6">
        <v>83.197835999999995</v>
      </c>
      <c r="C50" s="6">
        <v>110.309324</v>
      </c>
      <c r="D50" s="6">
        <v>112.11200100000001</v>
      </c>
      <c r="E50" s="6">
        <v>121.074679</v>
      </c>
      <c r="F50" s="6">
        <v>196.497387</v>
      </c>
      <c r="G50" s="112" t="s">
        <v>36</v>
      </c>
    </row>
    <row r="51" spans="1:7" ht="15" customHeight="1" x14ac:dyDescent="0.25">
      <c r="A51" s="111" t="s">
        <v>231</v>
      </c>
      <c r="B51" s="19">
        <v>1239.263312</v>
      </c>
      <c r="C51" s="19">
        <v>1379.2300720000001</v>
      </c>
      <c r="D51" s="19">
        <v>1269.0971159999999</v>
      </c>
      <c r="E51" s="19">
        <v>1172.4612520000001</v>
      </c>
      <c r="F51" s="19">
        <v>1686.7456870000001</v>
      </c>
      <c r="G51" s="113" t="s">
        <v>37</v>
      </c>
    </row>
    <row r="52" spans="1:7" ht="15" customHeight="1" x14ac:dyDescent="0.25">
      <c r="A52" s="111" t="s">
        <v>232</v>
      </c>
      <c r="B52" s="19">
        <v>2188.556368</v>
      </c>
      <c r="C52" s="19">
        <v>2125.986915</v>
      </c>
      <c r="D52" s="19">
        <v>2015.3038570000001</v>
      </c>
      <c r="E52" s="19">
        <v>1603.5650680000001</v>
      </c>
      <c r="F52" s="19">
        <v>2517.8555849999998</v>
      </c>
      <c r="G52" s="113" t="s">
        <v>38</v>
      </c>
    </row>
    <row r="53" spans="1:7" ht="15" customHeight="1" x14ac:dyDescent="0.25">
      <c r="A53" s="111" t="s">
        <v>233</v>
      </c>
      <c r="B53" s="19">
        <v>60.070939000000003</v>
      </c>
      <c r="C53" s="19">
        <v>75.477256999999994</v>
      </c>
      <c r="D53" s="19">
        <v>44.367213999999997</v>
      </c>
      <c r="E53" s="19">
        <v>134.239709</v>
      </c>
      <c r="F53" s="19">
        <v>146.71559600000001</v>
      </c>
      <c r="G53" s="113" t="s">
        <v>39</v>
      </c>
    </row>
    <row r="54" spans="1:7" ht="15" customHeight="1" x14ac:dyDescent="0.25">
      <c r="A54" s="111" t="s">
        <v>40</v>
      </c>
      <c r="B54" s="6">
        <v>2827.247903</v>
      </c>
      <c r="C54" s="6">
        <v>2961.5806940000002</v>
      </c>
      <c r="D54" s="6">
        <v>2847.9061809999998</v>
      </c>
      <c r="E54" s="6">
        <v>2637.4417870000002</v>
      </c>
      <c r="F54" s="6">
        <v>3422.3811340000002</v>
      </c>
      <c r="G54" s="112" t="s">
        <v>41</v>
      </c>
    </row>
    <row r="55" spans="1:7" ht="15" customHeight="1" x14ac:dyDescent="0.25">
      <c r="A55" s="111" t="s">
        <v>42</v>
      </c>
      <c r="B55" s="6">
        <v>11415.494751</v>
      </c>
      <c r="C55" s="6">
        <v>11987.734565999999</v>
      </c>
      <c r="D55" s="6">
        <v>11291.384183</v>
      </c>
      <c r="E55" s="6">
        <v>9834.6944629999998</v>
      </c>
      <c r="F55" s="6">
        <v>13683.963204</v>
      </c>
      <c r="G55" s="112" t="s">
        <v>43</v>
      </c>
    </row>
    <row r="56" spans="1:7" ht="15" customHeight="1" x14ac:dyDescent="0.25">
      <c r="A56" s="111" t="s">
        <v>44</v>
      </c>
      <c r="B56" s="6">
        <v>39058.591862000001</v>
      </c>
      <c r="C56" s="6">
        <v>42437.945756000001</v>
      </c>
      <c r="D56" s="6">
        <v>43801.549455</v>
      </c>
      <c r="E56" s="6">
        <v>42351.93778</v>
      </c>
      <c r="F56" s="6">
        <v>46213.445981999997</v>
      </c>
      <c r="G56" s="112" t="s">
        <v>45</v>
      </c>
    </row>
    <row r="57" spans="1:7" ht="15" customHeight="1" x14ac:dyDescent="0.25">
      <c r="A57" s="111" t="s">
        <v>46</v>
      </c>
      <c r="B57" s="6">
        <v>6216.0254130000003</v>
      </c>
      <c r="C57" s="6">
        <v>6725.3745689999996</v>
      </c>
      <c r="D57" s="6">
        <v>6791.1905079999997</v>
      </c>
      <c r="E57" s="6">
        <v>6189.7743540000001</v>
      </c>
      <c r="F57" s="6">
        <v>6854.8308159999997</v>
      </c>
      <c r="G57" s="112" t="s">
        <v>47</v>
      </c>
    </row>
    <row r="58" spans="1:7" ht="15" customHeight="1" x14ac:dyDescent="0.25">
      <c r="A58" s="111" t="s">
        <v>406</v>
      </c>
      <c r="B58" s="6">
        <v>131.20043899999999</v>
      </c>
      <c r="C58" s="6">
        <v>156.788264</v>
      </c>
      <c r="D58" s="6">
        <v>189.14242200000001</v>
      </c>
      <c r="E58" s="6">
        <v>104.578611</v>
      </c>
      <c r="F58" s="6">
        <v>89.950646000000006</v>
      </c>
      <c r="G58" s="114" t="s">
        <v>407</v>
      </c>
    </row>
    <row r="59" spans="1:7" ht="15" customHeight="1" x14ac:dyDescent="0.25">
      <c r="A59" s="111"/>
      <c r="B59" s="6"/>
      <c r="C59" s="6"/>
      <c r="D59" s="6"/>
      <c r="E59" s="6"/>
      <c r="F59" s="6"/>
      <c r="G59" s="112"/>
    </row>
    <row r="60" spans="1:7" ht="15" customHeight="1" x14ac:dyDescent="0.25">
      <c r="A60" s="108" t="s">
        <v>472</v>
      </c>
      <c r="B60" s="109"/>
      <c r="C60" s="109"/>
      <c r="D60" s="109"/>
      <c r="E60" s="109"/>
      <c r="F60" s="109"/>
      <c r="G60" s="110" t="s">
        <v>473</v>
      </c>
    </row>
    <row r="61" spans="1:7" ht="15" customHeight="1" x14ac:dyDescent="0.25">
      <c r="A61" s="108" t="s">
        <v>23</v>
      </c>
      <c r="B61" s="27">
        <v>45818.350463000002</v>
      </c>
      <c r="C61" s="27">
        <v>50144.592710999998</v>
      </c>
      <c r="D61" s="27">
        <v>51825.209336</v>
      </c>
      <c r="E61" s="27">
        <v>48373.243617</v>
      </c>
      <c r="F61" s="27">
        <v>55699.624064000003</v>
      </c>
      <c r="G61" s="110" t="s">
        <v>24</v>
      </c>
    </row>
    <row r="62" spans="1:7" ht="15" customHeight="1" x14ac:dyDescent="0.25">
      <c r="A62" s="90" t="s">
        <v>33</v>
      </c>
      <c r="B62" s="6"/>
      <c r="C62" s="6"/>
      <c r="D62" s="6"/>
      <c r="E62" s="6"/>
      <c r="F62" s="6"/>
      <c r="G62" s="103" t="s">
        <v>8</v>
      </c>
    </row>
    <row r="63" spans="1:7" ht="15" customHeight="1" x14ac:dyDescent="0.25">
      <c r="A63" s="111" t="s">
        <v>34</v>
      </c>
      <c r="B63" s="6">
        <v>3041.4313149999998</v>
      </c>
      <c r="C63" s="6">
        <v>3143.9703450000002</v>
      </c>
      <c r="D63" s="6">
        <v>3404.356749</v>
      </c>
      <c r="E63" s="6">
        <v>3433.7020649999999</v>
      </c>
      <c r="F63" s="6">
        <v>3809.0919730000001</v>
      </c>
      <c r="G63" s="112" t="s">
        <v>35</v>
      </c>
    </row>
    <row r="64" spans="1:7" ht="15" customHeight="1" x14ac:dyDescent="0.25">
      <c r="A64" s="111" t="s">
        <v>48</v>
      </c>
      <c r="B64" s="6">
        <v>460.260042</v>
      </c>
      <c r="C64" s="6">
        <v>532.777468</v>
      </c>
      <c r="D64" s="6">
        <v>551.42211599999996</v>
      </c>
      <c r="E64" s="6">
        <v>530.22453900000005</v>
      </c>
      <c r="F64" s="6">
        <v>609.430519</v>
      </c>
      <c r="G64" s="112" t="s">
        <v>36</v>
      </c>
    </row>
    <row r="65" spans="1:7" ht="15" customHeight="1" x14ac:dyDescent="0.25">
      <c r="A65" s="111" t="s">
        <v>231</v>
      </c>
      <c r="B65" s="19">
        <v>1089.2328130000001</v>
      </c>
      <c r="C65" s="19">
        <v>1141.4605730000001</v>
      </c>
      <c r="D65" s="19">
        <v>1028.3041459999999</v>
      </c>
      <c r="E65" s="19">
        <v>1037.2560370000001</v>
      </c>
      <c r="F65" s="19">
        <v>1437.3139369999999</v>
      </c>
      <c r="G65" s="113" t="s">
        <v>37</v>
      </c>
    </row>
    <row r="66" spans="1:7" ht="15" customHeight="1" x14ac:dyDescent="0.25">
      <c r="A66" s="111" t="s">
        <v>232</v>
      </c>
      <c r="B66" s="19">
        <v>1971.7236519999999</v>
      </c>
      <c r="C66" s="19">
        <v>2019.3120859999999</v>
      </c>
      <c r="D66" s="19">
        <v>1888.3971779999999</v>
      </c>
      <c r="E66" s="19">
        <v>1420.597874</v>
      </c>
      <c r="F66" s="19">
        <v>2486.3751299999999</v>
      </c>
      <c r="G66" s="113" t="s">
        <v>38</v>
      </c>
    </row>
    <row r="67" spans="1:7" ht="15" customHeight="1" x14ac:dyDescent="0.25">
      <c r="A67" s="111" t="s">
        <v>233</v>
      </c>
      <c r="B67" s="19">
        <v>120.7731</v>
      </c>
      <c r="C67" s="19">
        <v>129.741499</v>
      </c>
      <c r="D67" s="19">
        <v>122.562112</v>
      </c>
      <c r="E67" s="19">
        <v>132.66940199999999</v>
      </c>
      <c r="F67" s="19">
        <v>172.273833</v>
      </c>
      <c r="G67" s="113" t="s">
        <v>39</v>
      </c>
    </row>
    <row r="68" spans="1:7" ht="15" customHeight="1" x14ac:dyDescent="0.25">
      <c r="A68" s="111" t="s">
        <v>40</v>
      </c>
      <c r="B68" s="6">
        <v>5170.5522890000002</v>
      </c>
      <c r="C68" s="6">
        <v>5194.9918170000001</v>
      </c>
      <c r="D68" s="6">
        <v>5141.9559470000004</v>
      </c>
      <c r="E68" s="6">
        <v>5174.9722590000001</v>
      </c>
      <c r="F68" s="6">
        <v>6139.8294210000004</v>
      </c>
      <c r="G68" s="112" t="s">
        <v>41</v>
      </c>
    </row>
    <row r="69" spans="1:7" ht="15" customHeight="1" x14ac:dyDescent="0.25">
      <c r="A69" s="111" t="s">
        <v>42</v>
      </c>
      <c r="B69" s="6">
        <v>9060.6617760000008</v>
      </c>
      <c r="C69" s="6">
        <v>9586.9711540000008</v>
      </c>
      <c r="D69" s="6">
        <v>9350.5017979999993</v>
      </c>
      <c r="E69" s="6">
        <v>8235.9315499999993</v>
      </c>
      <c r="F69" s="6">
        <v>10555.764671999999</v>
      </c>
      <c r="G69" s="112" t="s">
        <v>43</v>
      </c>
    </row>
    <row r="70" spans="1:7" ht="15" customHeight="1" x14ac:dyDescent="0.25">
      <c r="A70" s="111" t="s">
        <v>44</v>
      </c>
      <c r="B70" s="6">
        <v>20154.457545000001</v>
      </c>
      <c r="C70" s="6">
        <v>23375.417936000002</v>
      </c>
      <c r="D70" s="6">
        <v>24862.048231000001</v>
      </c>
      <c r="E70" s="6">
        <v>23039.282696999999</v>
      </c>
      <c r="F70" s="6">
        <v>25174.888340000001</v>
      </c>
      <c r="G70" s="112" t="s">
        <v>45</v>
      </c>
    </row>
    <row r="71" spans="1:7" ht="15" customHeight="1" x14ac:dyDescent="0.25">
      <c r="A71" s="111" t="s">
        <v>46</v>
      </c>
      <c r="B71" s="6">
        <v>4546.2797030000002</v>
      </c>
      <c r="C71" s="6">
        <v>4856.3180739999998</v>
      </c>
      <c r="D71" s="6">
        <v>5326.7188610000003</v>
      </c>
      <c r="E71" s="6">
        <v>4642.2121310000002</v>
      </c>
      <c r="F71" s="6">
        <v>5222.8182189999998</v>
      </c>
      <c r="G71" s="112" t="s">
        <v>47</v>
      </c>
    </row>
    <row r="72" spans="1:7" ht="15" customHeight="1" x14ac:dyDescent="0.25">
      <c r="A72" s="111" t="s">
        <v>406</v>
      </c>
      <c r="B72" s="6">
        <v>202.978228</v>
      </c>
      <c r="C72" s="6">
        <v>163.63175899999999</v>
      </c>
      <c r="D72" s="6">
        <v>148.94219799999999</v>
      </c>
      <c r="E72" s="6">
        <v>726.39506300000005</v>
      </c>
      <c r="F72" s="6">
        <v>91.83802</v>
      </c>
      <c r="G72" s="114" t="s">
        <v>407</v>
      </c>
    </row>
    <row r="73" spans="1:7" ht="15" customHeight="1" x14ac:dyDescent="0.25">
      <c r="A73" s="108" t="s">
        <v>472</v>
      </c>
      <c r="B73" s="27"/>
      <c r="C73" s="27"/>
      <c r="D73" s="27"/>
      <c r="E73" s="27"/>
      <c r="F73" s="27"/>
      <c r="G73" s="110" t="s">
        <v>473</v>
      </c>
    </row>
    <row r="74" spans="1:7" ht="15" customHeight="1" x14ac:dyDescent="0.25">
      <c r="A74" s="108" t="s">
        <v>25</v>
      </c>
      <c r="B74" s="27">
        <v>59327.742944999998</v>
      </c>
      <c r="C74" s="27">
        <v>63693.323331</v>
      </c>
      <c r="D74" s="27">
        <v>63825.049947</v>
      </c>
      <c r="E74" s="27">
        <v>59644.088953999999</v>
      </c>
      <c r="F74" s="27">
        <v>70584.746067</v>
      </c>
      <c r="G74" s="110" t="s">
        <v>26</v>
      </c>
    </row>
    <row r="75" spans="1:7" ht="15" customHeight="1" x14ac:dyDescent="0.25">
      <c r="A75" s="90" t="s">
        <v>33</v>
      </c>
      <c r="B75" s="6"/>
      <c r="C75" s="6"/>
      <c r="D75" s="6"/>
      <c r="E75" s="6"/>
      <c r="F75" s="6"/>
      <c r="G75" s="103" t="s">
        <v>8</v>
      </c>
    </row>
    <row r="76" spans="1:7" ht="15" customHeight="1" x14ac:dyDescent="0.25">
      <c r="A76" s="111" t="s">
        <v>34</v>
      </c>
      <c r="B76" s="6">
        <v>2211.8206810000001</v>
      </c>
      <c r="C76" s="6">
        <v>2178.7077319999999</v>
      </c>
      <c r="D76" s="6">
        <v>2345.8792870000002</v>
      </c>
      <c r="E76" s="6">
        <v>2402.7391819999998</v>
      </c>
      <c r="F76" s="6">
        <v>2686.2315119999998</v>
      </c>
      <c r="G76" s="112" t="s">
        <v>35</v>
      </c>
    </row>
    <row r="77" spans="1:7" ht="15" customHeight="1" x14ac:dyDescent="0.25">
      <c r="A77" s="111" t="s">
        <v>48</v>
      </c>
      <c r="B77" s="6">
        <v>85.469761000000005</v>
      </c>
      <c r="C77" s="6">
        <v>114.059072</v>
      </c>
      <c r="D77" s="6">
        <v>111.52300099999999</v>
      </c>
      <c r="E77" s="6">
        <v>119.450631</v>
      </c>
      <c r="F77" s="6">
        <v>201.82898399999999</v>
      </c>
      <c r="G77" s="112" t="s">
        <v>36</v>
      </c>
    </row>
    <row r="78" spans="1:7" ht="15" customHeight="1" x14ac:dyDescent="0.25">
      <c r="A78" s="111" t="s">
        <v>231</v>
      </c>
      <c r="B78" s="19">
        <v>1250.0188840000001</v>
      </c>
      <c r="C78" s="19">
        <v>1366.243205</v>
      </c>
      <c r="D78" s="19">
        <v>1281.2699520000001</v>
      </c>
      <c r="E78" s="19">
        <v>1208.7238339999999</v>
      </c>
      <c r="F78" s="19">
        <v>1751.367364</v>
      </c>
      <c r="G78" s="113" t="s">
        <v>37</v>
      </c>
    </row>
    <row r="79" spans="1:7" ht="15" customHeight="1" x14ac:dyDescent="0.25">
      <c r="A79" s="111" t="s">
        <v>232</v>
      </c>
      <c r="B79" s="19">
        <v>2252.1060809999999</v>
      </c>
      <c r="C79" s="19">
        <v>2206.003201</v>
      </c>
      <c r="D79" s="19">
        <v>2072.12961</v>
      </c>
      <c r="E79" s="19">
        <v>1644.201875</v>
      </c>
      <c r="F79" s="19">
        <v>2589.0034219999998</v>
      </c>
      <c r="G79" s="113" t="s">
        <v>38</v>
      </c>
    </row>
    <row r="80" spans="1:7" ht="15" customHeight="1" x14ac:dyDescent="0.25">
      <c r="A80" s="111" t="s">
        <v>233</v>
      </c>
      <c r="B80" s="19">
        <v>65.05077</v>
      </c>
      <c r="C80" s="19">
        <v>77.394824</v>
      </c>
      <c r="D80" s="19">
        <v>44.845699000000003</v>
      </c>
      <c r="E80" s="19">
        <v>138.40635700000001</v>
      </c>
      <c r="F80" s="19">
        <v>152.414312</v>
      </c>
      <c r="G80" s="113" t="s">
        <v>39</v>
      </c>
    </row>
    <row r="81" spans="1:7" ht="15" customHeight="1" x14ac:dyDescent="0.25">
      <c r="A81" s="111" t="s">
        <v>40</v>
      </c>
      <c r="B81" s="6">
        <v>2833.207523</v>
      </c>
      <c r="C81" s="6">
        <v>2998.8210709999998</v>
      </c>
      <c r="D81" s="6">
        <v>2903.2209029999999</v>
      </c>
      <c r="E81" s="6">
        <v>2671.0822699999999</v>
      </c>
      <c r="F81" s="6">
        <v>3498.435007</v>
      </c>
      <c r="G81" s="112" t="s">
        <v>41</v>
      </c>
    </row>
    <row r="82" spans="1:7" ht="15" customHeight="1" x14ac:dyDescent="0.25">
      <c r="A82" s="111" t="s">
        <v>42</v>
      </c>
      <c r="B82" s="6">
        <v>11104.820025000001</v>
      </c>
      <c r="C82" s="6">
        <v>11680.636445</v>
      </c>
      <c r="D82" s="6">
        <v>10837.112392999999</v>
      </c>
      <c r="E82" s="6">
        <v>9429.1152880000009</v>
      </c>
      <c r="F82" s="6">
        <v>13228.026746</v>
      </c>
      <c r="G82" s="112" t="s">
        <v>43</v>
      </c>
    </row>
    <row r="83" spans="1:7" ht="15" customHeight="1" x14ac:dyDescent="0.25">
      <c r="A83" s="111" t="s">
        <v>44</v>
      </c>
      <c r="B83" s="6">
        <v>33576.633191000001</v>
      </c>
      <c r="C83" s="6">
        <v>36550.204868000001</v>
      </c>
      <c r="D83" s="6">
        <v>37630.416571000002</v>
      </c>
      <c r="E83" s="6">
        <v>36070.415676999997</v>
      </c>
      <c r="F83" s="6">
        <v>39819.205682</v>
      </c>
      <c r="G83" s="112" t="s">
        <v>45</v>
      </c>
    </row>
    <row r="84" spans="1:7" ht="15" customHeight="1" x14ac:dyDescent="0.25">
      <c r="A84" s="111" t="s">
        <v>46</v>
      </c>
      <c r="B84" s="6">
        <v>5809.5750330000001</v>
      </c>
      <c r="C84" s="6">
        <v>6362.2640520000004</v>
      </c>
      <c r="D84" s="6">
        <v>6412.3991269999997</v>
      </c>
      <c r="E84" s="6">
        <v>5854.142656</v>
      </c>
      <c r="F84" s="6">
        <v>6565.3574019999996</v>
      </c>
      <c r="G84" s="112" t="s">
        <v>47</v>
      </c>
    </row>
    <row r="85" spans="1:7" ht="15" customHeight="1" x14ac:dyDescent="0.25">
      <c r="A85" s="111" t="s">
        <v>406</v>
      </c>
      <c r="B85" s="6">
        <v>139.04099600000001</v>
      </c>
      <c r="C85" s="6">
        <v>158.98886100000001</v>
      </c>
      <c r="D85" s="6">
        <v>186.25340399999999</v>
      </c>
      <c r="E85" s="6">
        <v>105.811184</v>
      </c>
      <c r="F85" s="6">
        <v>92.875636</v>
      </c>
      <c r="G85" s="114" t="s">
        <v>407</v>
      </c>
    </row>
    <row r="86" spans="1:7" ht="15" customHeight="1" x14ac:dyDescent="0.25">
      <c r="A86" s="92" t="s">
        <v>455</v>
      </c>
      <c r="G86" s="23" t="s">
        <v>456</v>
      </c>
    </row>
    <row r="87" spans="1:7" ht="15" customHeight="1" x14ac:dyDescent="0.25">
      <c r="A87" s="23" t="s">
        <v>467</v>
      </c>
      <c r="G87" s="23" t="s">
        <v>468</v>
      </c>
    </row>
    <row r="88" spans="1:7" ht="15" customHeight="1" x14ac:dyDescent="0.25">
      <c r="A88" s="23"/>
      <c r="G88" s="24"/>
    </row>
    <row r="89" spans="1:7" ht="15" customHeight="1" x14ac:dyDescent="0.25">
      <c r="A89" s="36" t="s">
        <v>477</v>
      </c>
    </row>
  </sheetData>
  <hyperlinks>
    <hyperlink ref="A89" r:id="rId1" location="!/view/sk/VBD_INTERN/zo0014rs/v_zo0014rs_00_00_00_sk" display="DATAcube: zo0014rs"/>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workbookViewId="0"/>
  </sheetViews>
  <sheetFormatPr defaultRowHeight="15" customHeight="1" x14ac:dyDescent="0.25"/>
  <cols>
    <col min="1" max="1" width="18" style="9" customWidth="1"/>
    <col min="2" max="8" width="9.140625" style="9"/>
    <col min="9" max="9" width="14.28515625" style="9" customWidth="1"/>
    <col min="10" max="16384" width="9.140625" style="9"/>
  </cols>
  <sheetData>
    <row r="1" spans="1:9" ht="15" customHeight="1" x14ac:dyDescent="0.25">
      <c r="A1" s="98" t="s">
        <v>457</v>
      </c>
      <c r="B1" s="99"/>
    </row>
    <row r="2" spans="1:9" ht="15" customHeight="1" x14ac:dyDescent="0.25">
      <c r="A2" s="10" t="s">
        <v>49</v>
      </c>
    </row>
    <row r="3" spans="1:9" ht="15" customHeight="1" x14ac:dyDescent="0.25">
      <c r="A3" s="11"/>
    </row>
    <row r="4" spans="1:9" ht="15" customHeight="1" thickBot="1" x14ac:dyDescent="0.3">
      <c r="A4" s="100" t="s">
        <v>1</v>
      </c>
      <c r="I4" s="101" t="s">
        <v>2</v>
      </c>
    </row>
    <row r="5" spans="1:9" s="16" customFormat="1" ht="30" customHeight="1" thickTop="1" thickBot="1" x14ac:dyDescent="0.3">
      <c r="A5" s="22" t="s">
        <v>50</v>
      </c>
      <c r="B5" s="13" t="s">
        <v>3</v>
      </c>
      <c r="C5" s="13">
        <v>2017</v>
      </c>
      <c r="D5" s="13">
        <v>2018</v>
      </c>
      <c r="E5" s="13">
        <v>2019</v>
      </c>
      <c r="F5" s="13">
        <v>2020</v>
      </c>
      <c r="G5" s="13">
        <v>2021</v>
      </c>
      <c r="H5" s="13" t="s">
        <v>4</v>
      </c>
      <c r="I5" s="21" t="s">
        <v>51</v>
      </c>
    </row>
    <row r="6" spans="1:9" ht="15" customHeight="1" thickTop="1" x14ac:dyDescent="0.25">
      <c r="A6" s="90" t="s">
        <v>52</v>
      </c>
      <c r="B6" s="102" t="s">
        <v>53</v>
      </c>
      <c r="C6" s="6">
        <v>717.27419899999995</v>
      </c>
      <c r="D6" s="6">
        <v>709.31408899999997</v>
      </c>
      <c r="E6" s="6">
        <v>676.36566000000005</v>
      </c>
      <c r="F6" s="6">
        <v>674.22274000000004</v>
      </c>
      <c r="G6" s="6">
        <v>860.77128200000004</v>
      </c>
      <c r="H6" s="102" t="s">
        <v>54</v>
      </c>
      <c r="I6" s="103" t="s">
        <v>55</v>
      </c>
    </row>
    <row r="7" spans="1:9" ht="15" customHeight="1" x14ac:dyDescent="0.25">
      <c r="A7" s="90"/>
      <c r="B7" s="102" t="s">
        <v>56</v>
      </c>
      <c r="C7" s="6">
        <v>976.18090199999995</v>
      </c>
      <c r="D7" s="6">
        <v>1051.5845859999999</v>
      </c>
      <c r="E7" s="6">
        <v>1078.231186</v>
      </c>
      <c r="F7" s="6">
        <v>1060.88976</v>
      </c>
      <c r="G7" s="6">
        <v>1079.187592</v>
      </c>
      <c r="H7" s="102" t="s">
        <v>57</v>
      </c>
      <c r="I7" s="103"/>
    </row>
    <row r="8" spans="1:9" ht="15" customHeight="1" x14ac:dyDescent="0.25">
      <c r="A8" s="90"/>
      <c r="B8" s="102" t="s">
        <v>58</v>
      </c>
      <c r="C8" s="6">
        <v>258.90670299999999</v>
      </c>
      <c r="D8" s="6">
        <v>342.27049699999998</v>
      </c>
      <c r="E8" s="6">
        <v>401.86552599999999</v>
      </c>
      <c r="F8" s="6">
        <v>386.66701999999998</v>
      </c>
      <c r="G8" s="6">
        <v>218.41631000000001</v>
      </c>
      <c r="H8" s="102" t="s">
        <v>59</v>
      </c>
      <c r="I8" s="103"/>
    </row>
    <row r="9" spans="1:9" ht="15" customHeight="1" x14ac:dyDescent="0.25">
      <c r="A9" s="90" t="s">
        <v>273</v>
      </c>
      <c r="B9" s="102" t="s">
        <v>53</v>
      </c>
      <c r="C9" s="6">
        <v>7343.7956830000003</v>
      </c>
      <c r="D9" s="6">
        <v>7854.6777080000002</v>
      </c>
      <c r="E9" s="6">
        <v>8081.4391539999997</v>
      </c>
      <c r="F9" s="6">
        <v>7277.5580060000002</v>
      </c>
      <c r="G9" s="6">
        <v>8428.7351949999993</v>
      </c>
      <c r="H9" s="102" t="s">
        <v>54</v>
      </c>
      <c r="I9" s="103" t="s">
        <v>60</v>
      </c>
    </row>
    <row r="10" spans="1:9" ht="15" customHeight="1" x14ac:dyDescent="0.25">
      <c r="A10" s="90" t="s">
        <v>61</v>
      </c>
      <c r="B10" s="102" t="s">
        <v>56</v>
      </c>
      <c r="C10" s="6">
        <v>8460.1306590000004</v>
      </c>
      <c r="D10" s="6">
        <v>9299.3654150000002</v>
      </c>
      <c r="E10" s="6">
        <v>8847.3144740000007</v>
      </c>
      <c r="F10" s="6">
        <v>7932.6312209999996</v>
      </c>
      <c r="G10" s="6">
        <v>10254.383793000001</v>
      </c>
      <c r="H10" s="102" t="s">
        <v>57</v>
      </c>
      <c r="I10" s="103" t="s">
        <v>61</v>
      </c>
    </row>
    <row r="11" spans="1:9" ht="15" customHeight="1" x14ac:dyDescent="0.25">
      <c r="A11" s="90"/>
      <c r="B11" s="102" t="s">
        <v>58</v>
      </c>
      <c r="C11" s="6">
        <v>1116.3349760000001</v>
      </c>
      <c r="D11" s="6">
        <v>1444.687707</v>
      </c>
      <c r="E11" s="6">
        <v>765.87531999999999</v>
      </c>
      <c r="F11" s="6">
        <v>655.073215</v>
      </c>
      <c r="G11" s="6">
        <v>1825.648598</v>
      </c>
      <c r="H11" s="102" t="s">
        <v>59</v>
      </c>
      <c r="I11" s="103"/>
    </row>
    <row r="12" spans="1:9" ht="15" customHeight="1" x14ac:dyDescent="0.25">
      <c r="A12" s="90" t="s">
        <v>62</v>
      </c>
      <c r="B12" s="102" t="s">
        <v>53</v>
      </c>
      <c r="C12" s="6">
        <v>5267.727648</v>
      </c>
      <c r="D12" s="6">
        <v>4584.2202939999997</v>
      </c>
      <c r="E12" s="6">
        <v>5043.7263949999997</v>
      </c>
      <c r="F12" s="6">
        <v>4900.4084400000002</v>
      </c>
      <c r="G12" s="6">
        <v>6289.4087669999999</v>
      </c>
      <c r="H12" s="102" t="s">
        <v>54</v>
      </c>
      <c r="I12" s="103" t="s">
        <v>63</v>
      </c>
    </row>
    <row r="13" spans="1:9" ht="15" customHeight="1" x14ac:dyDescent="0.25">
      <c r="A13" s="90" t="s">
        <v>61</v>
      </c>
      <c r="B13" s="102" t="s">
        <v>56</v>
      </c>
      <c r="C13" s="6">
        <v>1221.3185559999999</v>
      </c>
      <c r="D13" s="6">
        <v>1363.197905</v>
      </c>
      <c r="E13" s="6">
        <v>1696.1130310000001</v>
      </c>
      <c r="F13" s="6">
        <v>2052.5896109999999</v>
      </c>
      <c r="G13" s="6">
        <v>2252.9844400000002</v>
      </c>
      <c r="H13" s="102" t="s">
        <v>57</v>
      </c>
      <c r="I13" s="103"/>
    </row>
    <row r="14" spans="1:9" ht="15" customHeight="1" x14ac:dyDescent="0.25">
      <c r="A14" s="90" t="s">
        <v>61</v>
      </c>
      <c r="B14" s="102" t="s">
        <v>58</v>
      </c>
      <c r="C14" s="6">
        <v>-4046.4090919999999</v>
      </c>
      <c r="D14" s="6">
        <v>-3221.0223890000002</v>
      </c>
      <c r="E14" s="6">
        <v>-3347.6133639999998</v>
      </c>
      <c r="F14" s="6">
        <v>-2847.8188289999998</v>
      </c>
      <c r="G14" s="6">
        <v>-4036.4243270000002</v>
      </c>
      <c r="H14" s="102" t="s">
        <v>59</v>
      </c>
      <c r="I14" s="103"/>
    </row>
    <row r="15" spans="1:9" ht="15" customHeight="1" x14ac:dyDescent="0.25">
      <c r="A15" s="90" t="s">
        <v>64</v>
      </c>
      <c r="B15" s="102" t="s">
        <v>53</v>
      </c>
      <c r="C15" s="6">
        <v>284.203146</v>
      </c>
      <c r="D15" s="6">
        <v>275.82347600000003</v>
      </c>
      <c r="E15" s="6">
        <v>293.12504200000001</v>
      </c>
      <c r="F15" s="6">
        <v>264.71747299999998</v>
      </c>
      <c r="G15" s="6">
        <v>281.09243099999998</v>
      </c>
      <c r="H15" s="102" t="s">
        <v>54</v>
      </c>
      <c r="I15" s="103" t="s">
        <v>65</v>
      </c>
    </row>
    <row r="16" spans="1:9" ht="15" customHeight="1" x14ac:dyDescent="0.25">
      <c r="A16" s="90"/>
      <c r="B16" s="102" t="s">
        <v>56</v>
      </c>
      <c r="C16" s="6">
        <v>588.59804799999995</v>
      </c>
      <c r="D16" s="6">
        <v>638.63155400000005</v>
      </c>
      <c r="E16" s="6">
        <v>638.22619699999996</v>
      </c>
      <c r="F16" s="6">
        <v>648.41805399999998</v>
      </c>
      <c r="G16" s="6">
        <v>668.79253100000005</v>
      </c>
      <c r="H16" s="102" t="s">
        <v>57</v>
      </c>
      <c r="I16" s="103"/>
    </row>
    <row r="17" spans="1:9" ht="15" customHeight="1" x14ac:dyDescent="0.25">
      <c r="A17" s="90"/>
      <c r="B17" s="102" t="s">
        <v>58</v>
      </c>
      <c r="C17" s="6">
        <v>304.394902</v>
      </c>
      <c r="D17" s="6">
        <v>362.80807800000002</v>
      </c>
      <c r="E17" s="6">
        <v>345.10115500000001</v>
      </c>
      <c r="F17" s="6">
        <v>383.700581</v>
      </c>
      <c r="G17" s="6">
        <v>387.70010000000002</v>
      </c>
      <c r="H17" s="102" t="s">
        <v>59</v>
      </c>
      <c r="I17" s="103"/>
    </row>
    <row r="18" spans="1:9" ht="15" customHeight="1" x14ac:dyDescent="0.25">
      <c r="A18" s="90" t="s">
        <v>66</v>
      </c>
      <c r="B18" s="102" t="s">
        <v>53</v>
      </c>
      <c r="C18" s="6">
        <v>163.85826499999999</v>
      </c>
      <c r="D18" s="6">
        <v>179.814301</v>
      </c>
      <c r="E18" s="6">
        <v>197.801874</v>
      </c>
      <c r="F18" s="6">
        <v>223.10793200000001</v>
      </c>
      <c r="G18" s="6">
        <v>192.773348</v>
      </c>
      <c r="H18" s="102" t="s">
        <v>54</v>
      </c>
      <c r="I18" s="103" t="s">
        <v>67</v>
      </c>
    </row>
    <row r="19" spans="1:9" ht="15" customHeight="1" x14ac:dyDescent="0.25">
      <c r="A19" s="90"/>
      <c r="B19" s="102" t="s">
        <v>56</v>
      </c>
      <c r="C19" s="6">
        <v>213.87245799999999</v>
      </c>
      <c r="D19" s="6">
        <v>229.07995099999999</v>
      </c>
      <c r="E19" s="6">
        <v>250.32134199999999</v>
      </c>
      <c r="F19" s="6">
        <v>246.886157</v>
      </c>
      <c r="G19" s="6">
        <v>280.12753099999998</v>
      </c>
      <c r="H19" s="102" t="s">
        <v>57</v>
      </c>
      <c r="I19" s="103"/>
    </row>
    <row r="20" spans="1:9" ht="15" customHeight="1" x14ac:dyDescent="0.25">
      <c r="A20" s="90"/>
      <c r="B20" s="102" t="s">
        <v>58</v>
      </c>
      <c r="C20" s="6">
        <v>50.014192999999999</v>
      </c>
      <c r="D20" s="6">
        <v>49.265650000000001</v>
      </c>
      <c r="E20" s="6">
        <v>52.519468000000003</v>
      </c>
      <c r="F20" s="6">
        <v>23.778224999999999</v>
      </c>
      <c r="G20" s="6">
        <v>87.354183000000006</v>
      </c>
      <c r="H20" s="102" t="s">
        <v>59</v>
      </c>
      <c r="I20" s="103"/>
    </row>
    <row r="21" spans="1:9" ht="15" customHeight="1" x14ac:dyDescent="0.25">
      <c r="A21" s="90" t="s">
        <v>68</v>
      </c>
      <c r="B21" s="102" t="s">
        <v>53</v>
      </c>
      <c r="C21" s="6">
        <v>2249.9154100000001</v>
      </c>
      <c r="D21" s="6">
        <v>2379.8330040000001</v>
      </c>
      <c r="E21" s="6">
        <v>2795.7628610000002</v>
      </c>
      <c r="F21" s="6">
        <v>2775.7254889999999</v>
      </c>
      <c r="G21" s="6">
        <v>2973.9202409999998</v>
      </c>
      <c r="H21" s="102" t="s">
        <v>54</v>
      </c>
      <c r="I21" s="103" t="s">
        <v>69</v>
      </c>
    </row>
    <row r="22" spans="1:9" ht="15" customHeight="1" x14ac:dyDescent="0.25">
      <c r="A22" s="90"/>
      <c r="B22" s="102" t="s">
        <v>56</v>
      </c>
      <c r="C22" s="6">
        <v>4643.9701189999996</v>
      </c>
      <c r="D22" s="6">
        <v>5002.4352689999996</v>
      </c>
      <c r="E22" s="6">
        <v>5615.451908</v>
      </c>
      <c r="F22" s="6">
        <v>5467.1728590000002</v>
      </c>
      <c r="G22" s="6">
        <v>5698.9554500000004</v>
      </c>
      <c r="H22" s="102" t="s">
        <v>57</v>
      </c>
      <c r="I22" s="103"/>
    </row>
    <row r="23" spans="1:9" ht="15" customHeight="1" x14ac:dyDescent="0.25">
      <c r="A23" s="90"/>
      <c r="B23" s="102" t="s">
        <v>58</v>
      </c>
      <c r="C23" s="6">
        <v>2394.054709</v>
      </c>
      <c r="D23" s="6">
        <v>2622.602265</v>
      </c>
      <c r="E23" s="6">
        <v>2819.6890469999998</v>
      </c>
      <c r="F23" s="6">
        <v>2691.4473699999999</v>
      </c>
      <c r="G23" s="6">
        <v>2725.0352090000001</v>
      </c>
      <c r="H23" s="102" t="s">
        <v>59</v>
      </c>
      <c r="I23" s="103"/>
    </row>
    <row r="24" spans="1:9" ht="15" customHeight="1" x14ac:dyDescent="0.25">
      <c r="A24" s="90" t="s">
        <v>70</v>
      </c>
      <c r="B24" s="102" t="s">
        <v>53</v>
      </c>
      <c r="C24" s="6">
        <v>104.41443700000001</v>
      </c>
      <c r="D24" s="6">
        <v>120.637867</v>
      </c>
      <c r="E24" s="6">
        <v>108.71553400000001</v>
      </c>
      <c r="F24" s="6">
        <v>113.094756</v>
      </c>
      <c r="G24" s="6">
        <v>131.85976700000001</v>
      </c>
      <c r="H24" s="102" t="s">
        <v>54</v>
      </c>
      <c r="I24" s="103" t="s">
        <v>71</v>
      </c>
    </row>
    <row r="25" spans="1:9" ht="15" customHeight="1" x14ac:dyDescent="0.25">
      <c r="A25" s="90"/>
      <c r="B25" s="102" t="s">
        <v>56</v>
      </c>
      <c r="C25" s="6">
        <v>201.41925900000001</v>
      </c>
      <c r="D25" s="6">
        <v>301.54252100000002</v>
      </c>
      <c r="E25" s="6">
        <v>437.67325499999998</v>
      </c>
      <c r="F25" s="6">
        <v>185.83252899999999</v>
      </c>
      <c r="G25" s="6">
        <v>272.61281100000002</v>
      </c>
      <c r="H25" s="102" t="s">
        <v>57</v>
      </c>
      <c r="I25" s="103"/>
    </row>
    <row r="26" spans="1:9" ht="15" customHeight="1" x14ac:dyDescent="0.25">
      <c r="A26" s="90"/>
      <c r="B26" s="102" t="s">
        <v>58</v>
      </c>
      <c r="C26" s="6">
        <v>97.004822000000004</v>
      </c>
      <c r="D26" s="6">
        <v>180.90465399999999</v>
      </c>
      <c r="E26" s="6">
        <v>328.95772099999999</v>
      </c>
      <c r="F26" s="6">
        <v>72.737773000000004</v>
      </c>
      <c r="G26" s="6">
        <v>140.75304399999999</v>
      </c>
      <c r="H26" s="102" t="s">
        <v>59</v>
      </c>
      <c r="I26" s="103"/>
    </row>
    <row r="27" spans="1:9" ht="15" customHeight="1" x14ac:dyDescent="0.25">
      <c r="A27" s="90" t="s">
        <v>72</v>
      </c>
      <c r="B27" s="102" t="s">
        <v>53</v>
      </c>
      <c r="C27" s="6">
        <v>1020.263064</v>
      </c>
      <c r="D27" s="6">
        <v>1112.772978</v>
      </c>
      <c r="E27" s="6">
        <v>1139.5281749999999</v>
      </c>
      <c r="F27" s="6">
        <v>925.43714999999997</v>
      </c>
      <c r="G27" s="6">
        <v>1050.745713</v>
      </c>
      <c r="H27" s="102" t="s">
        <v>54</v>
      </c>
      <c r="I27" s="103" t="s">
        <v>73</v>
      </c>
    </row>
    <row r="28" spans="1:9" ht="15" customHeight="1" x14ac:dyDescent="0.25">
      <c r="A28" s="90"/>
      <c r="B28" s="102" t="s">
        <v>56</v>
      </c>
      <c r="C28" s="6">
        <v>1895.7752479999999</v>
      </c>
      <c r="D28" s="6">
        <v>1726.0921900000001</v>
      </c>
      <c r="E28" s="6">
        <v>1670.1048740000001</v>
      </c>
      <c r="F28" s="6">
        <v>1570.3030879999999</v>
      </c>
      <c r="G28" s="6">
        <v>1790.2324369999999</v>
      </c>
      <c r="H28" s="102" t="s">
        <v>57</v>
      </c>
      <c r="I28" s="103"/>
    </row>
    <row r="29" spans="1:9" ht="15" customHeight="1" x14ac:dyDescent="0.25">
      <c r="A29" s="90"/>
      <c r="B29" s="102" t="s">
        <v>58</v>
      </c>
      <c r="C29" s="6">
        <v>875.51218400000005</v>
      </c>
      <c r="D29" s="6">
        <v>613.31921199999999</v>
      </c>
      <c r="E29" s="6">
        <v>530.57669899999996</v>
      </c>
      <c r="F29" s="6">
        <v>644.86593800000003</v>
      </c>
      <c r="G29" s="6">
        <v>739.48672399999998</v>
      </c>
      <c r="H29" s="102" t="s">
        <v>59</v>
      </c>
      <c r="I29" s="103"/>
    </row>
    <row r="30" spans="1:9" ht="15" customHeight="1" x14ac:dyDescent="0.25">
      <c r="A30" s="90" t="s">
        <v>74</v>
      </c>
      <c r="B30" s="102" t="s">
        <v>53</v>
      </c>
      <c r="C30" s="6">
        <v>237.01709500000001</v>
      </c>
      <c r="D30" s="6">
        <v>234.894565</v>
      </c>
      <c r="E30" s="6">
        <v>240.22842499999999</v>
      </c>
      <c r="F30" s="6">
        <v>265.06268999999998</v>
      </c>
      <c r="G30" s="6">
        <v>269.11415299999999</v>
      </c>
      <c r="H30" s="102" t="s">
        <v>54</v>
      </c>
      <c r="I30" s="103" t="s">
        <v>75</v>
      </c>
    </row>
    <row r="31" spans="1:9" ht="15" customHeight="1" x14ac:dyDescent="0.25">
      <c r="A31" s="90"/>
      <c r="B31" s="102" t="s">
        <v>56</v>
      </c>
      <c r="C31" s="6">
        <v>144.612921</v>
      </c>
      <c r="D31" s="6">
        <v>139.18464299999999</v>
      </c>
      <c r="E31" s="6">
        <v>134.47834700000001</v>
      </c>
      <c r="F31" s="6">
        <v>141.75245100000001</v>
      </c>
      <c r="G31" s="6">
        <v>185.57759799999999</v>
      </c>
      <c r="H31" s="102" t="s">
        <v>57</v>
      </c>
      <c r="I31" s="103"/>
    </row>
    <row r="32" spans="1:9" ht="15" customHeight="1" x14ac:dyDescent="0.25">
      <c r="A32" s="90"/>
      <c r="B32" s="102" t="s">
        <v>58</v>
      </c>
      <c r="C32" s="6">
        <v>-92.404173999999998</v>
      </c>
      <c r="D32" s="6">
        <v>-95.709922000000006</v>
      </c>
      <c r="E32" s="6">
        <v>-105.750078</v>
      </c>
      <c r="F32" s="6">
        <v>-123.310239</v>
      </c>
      <c r="G32" s="6">
        <v>-83.536555000000007</v>
      </c>
      <c r="H32" s="102" t="s">
        <v>59</v>
      </c>
      <c r="I32" s="103"/>
    </row>
    <row r="33" spans="1:9" ht="15" customHeight="1" x14ac:dyDescent="0.25">
      <c r="A33" s="90" t="s">
        <v>76</v>
      </c>
      <c r="B33" s="102" t="s">
        <v>53</v>
      </c>
      <c r="C33" s="6">
        <v>560.028773</v>
      </c>
      <c r="D33" s="6">
        <v>479.751623</v>
      </c>
      <c r="E33" s="6">
        <v>555.964609</v>
      </c>
      <c r="F33" s="6">
        <v>421.03092700000002</v>
      </c>
      <c r="G33" s="6">
        <v>492.578642</v>
      </c>
      <c r="H33" s="102" t="s">
        <v>54</v>
      </c>
      <c r="I33" s="103" t="s">
        <v>77</v>
      </c>
    </row>
    <row r="34" spans="1:9" ht="15" customHeight="1" x14ac:dyDescent="0.25">
      <c r="A34" s="90"/>
      <c r="B34" s="102" t="s">
        <v>56</v>
      </c>
      <c r="C34" s="6">
        <v>118.566132</v>
      </c>
      <c r="D34" s="6">
        <v>135.037463</v>
      </c>
      <c r="E34" s="6">
        <v>173.46980300000001</v>
      </c>
      <c r="F34" s="6">
        <v>199.17648700000001</v>
      </c>
      <c r="G34" s="6">
        <v>259.46403900000001</v>
      </c>
      <c r="H34" s="102" t="s">
        <v>57</v>
      </c>
      <c r="I34" s="103"/>
    </row>
    <row r="35" spans="1:9" ht="15" customHeight="1" x14ac:dyDescent="0.25">
      <c r="A35" s="90"/>
      <c r="B35" s="102" t="s">
        <v>58</v>
      </c>
      <c r="C35" s="6">
        <v>-441.46264100000002</v>
      </c>
      <c r="D35" s="6">
        <v>-344.71415999999999</v>
      </c>
      <c r="E35" s="6">
        <v>-382.49480599999998</v>
      </c>
      <c r="F35" s="6">
        <v>-221.85444000000001</v>
      </c>
      <c r="G35" s="6">
        <v>-233.11460299999999</v>
      </c>
      <c r="H35" s="102" t="s">
        <v>59</v>
      </c>
      <c r="I35" s="103"/>
    </row>
    <row r="36" spans="1:9" ht="15" customHeight="1" x14ac:dyDescent="0.25">
      <c r="A36" s="90" t="s">
        <v>210</v>
      </c>
      <c r="B36" s="102" t="s">
        <v>53</v>
      </c>
      <c r="C36" s="6">
        <v>4022.6036300000001</v>
      </c>
      <c r="D36" s="6">
        <v>4491.7216010000002</v>
      </c>
      <c r="E36" s="6">
        <v>4278.4655620000003</v>
      </c>
      <c r="F36" s="6">
        <v>3542.5610190000002</v>
      </c>
      <c r="G36" s="6">
        <v>4606.2484210000002</v>
      </c>
      <c r="H36" s="102" t="s">
        <v>54</v>
      </c>
      <c r="I36" s="103" t="s">
        <v>211</v>
      </c>
    </row>
    <row r="37" spans="1:9" ht="15" customHeight="1" x14ac:dyDescent="0.25">
      <c r="A37" s="90" t="s">
        <v>61</v>
      </c>
      <c r="B37" s="102" t="s">
        <v>56</v>
      </c>
      <c r="C37" s="6">
        <v>91.601252000000002</v>
      </c>
      <c r="D37" s="6">
        <v>99.801609999999997</v>
      </c>
      <c r="E37" s="6">
        <v>354.77727900000002</v>
      </c>
      <c r="F37" s="6">
        <v>334.13216599999998</v>
      </c>
      <c r="G37" s="6">
        <v>271.08095300000002</v>
      </c>
      <c r="H37" s="102" t="s">
        <v>57</v>
      </c>
      <c r="I37" s="103" t="s">
        <v>61</v>
      </c>
    </row>
    <row r="38" spans="1:9" ht="15" customHeight="1" x14ac:dyDescent="0.25">
      <c r="A38" s="90"/>
      <c r="B38" s="102" t="s">
        <v>58</v>
      </c>
      <c r="C38" s="6">
        <v>-3931.0023780000001</v>
      </c>
      <c r="D38" s="6">
        <v>-4391.9199909999998</v>
      </c>
      <c r="E38" s="6">
        <v>-3923.688283</v>
      </c>
      <c r="F38" s="6">
        <v>-3208.4288529999999</v>
      </c>
      <c r="G38" s="6">
        <v>-4335.1674679999996</v>
      </c>
      <c r="H38" s="102" t="s">
        <v>59</v>
      </c>
      <c r="I38" s="103"/>
    </row>
    <row r="39" spans="1:9" ht="15" customHeight="1" x14ac:dyDescent="0.25">
      <c r="A39" s="90" t="s">
        <v>78</v>
      </c>
      <c r="B39" s="102" t="s">
        <v>53</v>
      </c>
      <c r="C39" s="6">
        <v>3406.3891800000001</v>
      </c>
      <c r="D39" s="6">
        <v>3589.66363</v>
      </c>
      <c r="E39" s="6">
        <v>4186.7436989999997</v>
      </c>
      <c r="F39" s="6">
        <v>3381.8734030000001</v>
      </c>
      <c r="G39" s="6">
        <v>3137.087481</v>
      </c>
      <c r="H39" s="102" t="s">
        <v>54</v>
      </c>
      <c r="I39" s="103" t="s">
        <v>79</v>
      </c>
    </row>
    <row r="40" spans="1:9" ht="15" customHeight="1" x14ac:dyDescent="0.25">
      <c r="A40" s="90"/>
      <c r="B40" s="102" t="s">
        <v>56</v>
      </c>
      <c r="C40" s="6">
        <v>4854.6235749999996</v>
      </c>
      <c r="D40" s="6">
        <v>4764.5404280000002</v>
      </c>
      <c r="E40" s="6">
        <v>5151.345671</v>
      </c>
      <c r="F40" s="6">
        <v>4748.3396190000003</v>
      </c>
      <c r="G40" s="6">
        <v>6411.2947899999999</v>
      </c>
      <c r="H40" s="102" t="s">
        <v>57</v>
      </c>
      <c r="I40" s="103"/>
    </row>
    <row r="41" spans="1:9" ht="15" customHeight="1" x14ac:dyDescent="0.25">
      <c r="A41" s="90"/>
      <c r="B41" s="102" t="s">
        <v>58</v>
      </c>
      <c r="C41" s="6">
        <v>1448.2343949999999</v>
      </c>
      <c r="D41" s="6">
        <v>1174.876798</v>
      </c>
      <c r="E41" s="6">
        <v>964.60197200000005</v>
      </c>
      <c r="F41" s="6">
        <v>1366.466216</v>
      </c>
      <c r="G41" s="6">
        <v>3274.2073089999999</v>
      </c>
      <c r="H41" s="102" t="s">
        <v>59</v>
      </c>
      <c r="I41" s="103"/>
    </row>
    <row r="42" spans="1:9" ht="15" customHeight="1" x14ac:dyDescent="0.25">
      <c r="A42" s="90" t="s">
        <v>80</v>
      </c>
      <c r="B42" s="102" t="s">
        <v>53</v>
      </c>
      <c r="C42" s="6">
        <v>11929.231571</v>
      </c>
      <c r="D42" s="6">
        <v>13707.015412000001</v>
      </c>
      <c r="E42" s="6">
        <v>13021.605466999999</v>
      </c>
      <c r="F42" s="6">
        <v>13399.411958000001</v>
      </c>
      <c r="G42" s="6">
        <v>16337.027312</v>
      </c>
      <c r="H42" s="102" t="s">
        <v>54</v>
      </c>
      <c r="I42" s="103" t="s">
        <v>81</v>
      </c>
    </row>
    <row r="43" spans="1:9" ht="15" customHeight="1" x14ac:dyDescent="0.25">
      <c r="A43" s="90"/>
      <c r="B43" s="102" t="s">
        <v>56</v>
      </c>
      <c r="C43" s="6">
        <v>15258.696667</v>
      </c>
      <c r="D43" s="6">
        <v>17547.375497000001</v>
      </c>
      <c r="E43" s="6">
        <v>17680.639106999999</v>
      </c>
      <c r="F43" s="6">
        <v>17155.939118999999</v>
      </c>
      <c r="G43" s="6">
        <v>19221.496628000001</v>
      </c>
      <c r="H43" s="102" t="s">
        <v>57</v>
      </c>
      <c r="I43" s="103"/>
    </row>
    <row r="44" spans="1:9" ht="15" customHeight="1" x14ac:dyDescent="0.25">
      <c r="A44" s="90"/>
      <c r="B44" s="102" t="s">
        <v>58</v>
      </c>
      <c r="C44" s="6">
        <v>3329.4650959999999</v>
      </c>
      <c r="D44" s="6">
        <v>3840.3600849999998</v>
      </c>
      <c r="E44" s="6">
        <v>4659.0336399999997</v>
      </c>
      <c r="F44" s="6">
        <v>3756.527161</v>
      </c>
      <c r="G44" s="6">
        <v>2884.4693160000002</v>
      </c>
      <c r="H44" s="102" t="s">
        <v>59</v>
      </c>
      <c r="I44" s="103"/>
    </row>
    <row r="45" spans="1:9" ht="15" customHeight="1" x14ac:dyDescent="0.25">
      <c r="A45" s="90" t="s">
        <v>82</v>
      </c>
      <c r="B45" s="102" t="s">
        <v>53</v>
      </c>
      <c r="C45" s="6">
        <v>3837.1838090000001</v>
      </c>
      <c r="D45" s="6">
        <v>4287.5279849999997</v>
      </c>
      <c r="E45" s="6">
        <v>4589.2876429999997</v>
      </c>
      <c r="F45" s="6">
        <v>4226.2638239999997</v>
      </c>
      <c r="G45" s="6">
        <v>4817.4848599999996</v>
      </c>
      <c r="H45" s="102" t="s">
        <v>54</v>
      </c>
      <c r="I45" s="103" t="s">
        <v>83</v>
      </c>
    </row>
    <row r="46" spans="1:9" ht="15" customHeight="1" x14ac:dyDescent="0.25">
      <c r="A46" s="90"/>
      <c r="B46" s="102" t="s">
        <v>56</v>
      </c>
      <c r="C46" s="6">
        <v>5712.8435149999996</v>
      </c>
      <c r="D46" s="6">
        <v>6055.4927019999996</v>
      </c>
      <c r="E46" s="6">
        <v>6012.1986900000002</v>
      </c>
      <c r="F46" s="6">
        <v>5933.4606739999999</v>
      </c>
      <c r="G46" s="6">
        <v>7357.6438639999997</v>
      </c>
      <c r="H46" s="102" t="s">
        <v>57</v>
      </c>
      <c r="I46" s="103"/>
    </row>
    <row r="47" spans="1:9" ht="15" customHeight="1" x14ac:dyDescent="0.25">
      <c r="A47" s="90"/>
      <c r="B47" s="102" t="s">
        <v>58</v>
      </c>
      <c r="C47" s="6">
        <v>1875.6597059999999</v>
      </c>
      <c r="D47" s="6">
        <v>1767.9647170000001</v>
      </c>
      <c r="E47" s="6">
        <v>1422.9110470000001</v>
      </c>
      <c r="F47" s="6">
        <v>1707.19685</v>
      </c>
      <c r="G47" s="6">
        <v>2540.1590040000001</v>
      </c>
      <c r="H47" s="102" t="s">
        <v>59</v>
      </c>
      <c r="I47" s="103"/>
    </row>
    <row r="48" spans="1:9" ht="15" customHeight="1" x14ac:dyDescent="0.25">
      <c r="A48" s="90" t="s">
        <v>84</v>
      </c>
      <c r="B48" s="102" t="s">
        <v>53</v>
      </c>
      <c r="C48" s="6">
        <v>252.20159200000001</v>
      </c>
      <c r="D48" s="6">
        <v>307.62497100000002</v>
      </c>
      <c r="E48" s="6">
        <v>341.67625600000002</v>
      </c>
      <c r="F48" s="6">
        <v>291.14249599999999</v>
      </c>
      <c r="G48" s="6">
        <v>313.99103200000002</v>
      </c>
      <c r="H48" s="102" t="s">
        <v>54</v>
      </c>
      <c r="I48" s="103" t="s">
        <v>85</v>
      </c>
    </row>
    <row r="49" spans="1:9" ht="15" customHeight="1" x14ac:dyDescent="0.25">
      <c r="A49" s="90"/>
      <c r="B49" s="102" t="s">
        <v>56</v>
      </c>
      <c r="C49" s="6">
        <v>250.094449</v>
      </c>
      <c r="D49" s="6">
        <v>284.21699699999999</v>
      </c>
      <c r="E49" s="6">
        <v>283.01476500000001</v>
      </c>
      <c r="F49" s="19">
        <v>231.188873</v>
      </c>
      <c r="G49" s="20">
        <v>248.05353199999999</v>
      </c>
      <c r="H49" s="104" t="s">
        <v>57</v>
      </c>
      <c r="I49" s="103"/>
    </row>
    <row r="50" spans="1:9" ht="15" customHeight="1" x14ac:dyDescent="0.25">
      <c r="A50" s="90"/>
      <c r="B50" s="102" t="s">
        <v>58</v>
      </c>
      <c r="C50" s="6">
        <v>-2.1071430000000002</v>
      </c>
      <c r="D50" s="6">
        <v>-23.407973999999999</v>
      </c>
      <c r="E50" s="6">
        <v>-58.661490999999998</v>
      </c>
      <c r="F50" s="19">
        <v>-59.953623</v>
      </c>
      <c r="G50" s="20">
        <v>-65.9375</v>
      </c>
      <c r="H50" s="104" t="s">
        <v>59</v>
      </c>
      <c r="I50" s="103"/>
    </row>
    <row r="51" spans="1:9" ht="15" customHeight="1" x14ac:dyDescent="0.25">
      <c r="A51" s="90" t="s">
        <v>86</v>
      </c>
      <c r="B51" s="102" t="s">
        <v>53</v>
      </c>
      <c r="C51" s="6">
        <v>2164.18687</v>
      </c>
      <c r="D51" s="6">
        <v>2390.0879329999998</v>
      </c>
      <c r="E51" s="6">
        <v>2570.078587</v>
      </c>
      <c r="F51" s="19">
        <v>2155.7502249999998</v>
      </c>
      <c r="G51" s="20">
        <v>2300.9213610000002</v>
      </c>
      <c r="H51" s="104" t="s">
        <v>54</v>
      </c>
      <c r="I51" s="103" t="s">
        <v>87</v>
      </c>
    </row>
    <row r="52" spans="1:9" ht="15" customHeight="1" x14ac:dyDescent="0.25">
      <c r="A52" s="90"/>
      <c r="B52" s="102" t="s">
        <v>56</v>
      </c>
      <c r="C52" s="6">
        <v>4469.8995050000003</v>
      </c>
      <c r="D52" s="6">
        <v>4561.9046770000004</v>
      </c>
      <c r="E52" s="6">
        <v>4531.3282719999997</v>
      </c>
      <c r="F52" s="19">
        <v>4155.2559639999999</v>
      </c>
      <c r="G52" s="20">
        <v>4879.3359639999999</v>
      </c>
      <c r="H52" s="104" t="s">
        <v>57</v>
      </c>
      <c r="I52" s="103"/>
    </row>
    <row r="53" spans="1:9" ht="15" customHeight="1" x14ac:dyDescent="0.25">
      <c r="A53" s="90"/>
      <c r="B53" s="102" t="s">
        <v>58</v>
      </c>
      <c r="C53" s="6">
        <v>2305.7126349999999</v>
      </c>
      <c r="D53" s="6">
        <v>2171.8167440000002</v>
      </c>
      <c r="E53" s="6">
        <v>1961.249685</v>
      </c>
      <c r="F53" s="19">
        <v>1999.5057389999999</v>
      </c>
      <c r="G53" s="20">
        <v>2578.4146030000002</v>
      </c>
      <c r="H53" s="104" t="s">
        <v>59</v>
      </c>
      <c r="I53" s="103"/>
    </row>
    <row r="54" spans="1:9" ht="15" customHeight="1" x14ac:dyDescent="0.25">
      <c r="A54" s="90" t="s">
        <v>88</v>
      </c>
      <c r="B54" s="102" t="s">
        <v>53</v>
      </c>
      <c r="C54" s="6">
        <v>934.38431300000002</v>
      </c>
      <c r="D54" s="6">
        <v>1127.751943</v>
      </c>
      <c r="E54" s="6">
        <v>1298.490534</v>
      </c>
      <c r="F54" s="19">
        <v>1141.957813</v>
      </c>
      <c r="G54" s="20">
        <v>1372.3546389999999</v>
      </c>
      <c r="H54" s="104" t="s">
        <v>54</v>
      </c>
      <c r="I54" s="103" t="s">
        <v>89</v>
      </c>
    </row>
    <row r="55" spans="1:9" ht="15" customHeight="1" x14ac:dyDescent="0.25">
      <c r="A55" s="90"/>
      <c r="B55" s="102" t="s">
        <v>56</v>
      </c>
      <c r="C55" s="6">
        <v>1819.875534</v>
      </c>
      <c r="D55" s="6">
        <v>1999.6207260000001</v>
      </c>
      <c r="E55" s="6">
        <v>2074.868637</v>
      </c>
      <c r="F55" s="19">
        <v>1942.1029289999999</v>
      </c>
      <c r="G55" s="20">
        <v>2163.1091040000001</v>
      </c>
      <c r="H55" s="104" t="s">
        <v>57</v>
      </c>
      <c r="I55" s="103"/>
    </row>
    <row r="56" spans="1:9" ht="15" customHeight="1" x14ac:dyDescent="0.25">
      <c r="A56" s="90"/>
      <c r="B56" s="102" t="s">
        <v>58</v>
      </c>
      <c r="C56" s="6">
        <v>885.491221</v>
      </c>
      <c r="D56" s="6">
        <v>871.86878300000001</v>
      </c>
      <c r="E56" s="6">
        <v>776.37810300000001</v>
      </c>
      <c r="F56" s="19">
        <v>800.14511600000003</v>
      </c>
      <c r="G56" s="20">
        <v>790.75446499999998</v>
      </c>
      <c r="H56" s="104" t="s">
        <v>59</v>
      </c>
      <c r="I56" s="103"/>
    </row>
    <row r="57" spans="1:9" ht="15" customHeight="1" x14ac:dyDescent="0.25">
      <c r="A57" s="90" t="s">
        <v>212</v>
      </c>
      <c r="B57" s="102" t="s">
        <v>53</v>
      </c>
      <c r="C57" s="6">
        <v>3642.8453410000002</v>
      </c>
      <c r="D57" s="6">
        <v>4561.4450120000001</v>
      </c>
      <c r="E57" s="6">
        <v>4454.1633220000003</v>
      </c>
      <c r="F57" s="19">
        <v>3405.7168750000001</v>
      </c>
      <c r="G57" s="20">
        <v>5560.9568660000004</v>
      </c>
      <c r="H57" s="104" t="s">
        <v>54</v>
      </c>
      <c r="I57" s="103" t="s">
        <v>213</v>
      </c>
    </row>
    <row r="58" spans="1:9" ht="15" customHeight="1" x14ac:dyDescent="0.25">
      <c r="A58" s="90"/>
      <c r="B58" s="102" t="s">
        <v>56</v>
      </c>
      <c r="C58" s="6">
        <v>1498.4745989999999</v>
      </c>
      <c r="D58" s="6">
        <v>1511.4079959999999</v>
      </c>
      <c r="E58" s="6">
        <v>1425.4439769999999</v>
      </c>
      <c r="F58" s="19">
        <v>1173.4747620000001</v>
      </c>
      <c r="G58" s="20">
        <v>1338.0633969999999</v>
      </c>
      <c r="H58" s="104" t="s">
        <v>57</v>
      </c>
      <c r="I58" s="103" t="s">
        <v>61</v>
      </c>
    </row>
    <row r="59" spans="1:9" ht="15" customHeight="1" x14ac:dyDescent="0.25">
      <c r="A59" s="90"/>
      <c r="B59" s="102" t="s">
        <v>58</v>
      </c>
      <c r="C59" s="6">
        <v>-2144.3707420000001</v>
      </c>
      <c r="D59" s="6">
        <v>-3050.0370160000002</v>
      </c>
      <c r="E59" s="6">
        <v>-3028.719345</v>
      </c>
      <c r="F59" s="19">
        <v>-2232.2421129999998</v>
      </c>
      <c r="G59" s="20">
        <v>-4222.8934689999996</v>
      </c>
      <c r="H59" s="104" t="s">
        <v>59</v>
      </c>
      <c r="I59" s="103"/>
    </row>
    <row r="60" spans="1:9" ht="15" customHeight="1" x14ac:dyDescent="0.25">
      <c r="A60" s="90" t="s">
        <v>90</v>
      </c>
      <c r="B60" s="102" t="s">
        <v>53</v>
      </c>
      <c r="C60" s="6">
        <v>408.03732000000002</v>
      </c>
      <c r="D60" s="6">
        <v>360.77151600000002</v>
      </c>
      <c r="E60" s="6">
        <v>328.40767799999998</v>
      </c>
      <c r="F60" s="19">
        <v>310.68086</v>
      </c>
      <c r="G60" s="20">
        <v>345.57372299999997</v>
      </c>
      <c r="H60" s="104" t="s">
        <v>54</v>
      </c>
      <c r="I60" s="103" t="s">
        <v>91</v>
      </c>
    </row>
    <row r="61" spans="1:9" ht="15" customHeight="1" x14ac:dyDescent="0.25">
      <c r="A61" s="90"/>
      <c r="B61" s="102" t="s">
        <v>56</v>
      </c>
      <c r="C61" s="6">
        <v>520.61227299999996</v>
      </c>
      <c r="D61" s="6">
        <v>589.34153200000003</v>
      </c>
      <c r="E61" s="6">
        <v>625.27940100000001</v>
      </c>
      <c r="F61" s="19">
        <v>569.13776099999995</v>
      </c>
      <c r="G61" s="20">
        <v>783.71705299999996</v>
      </c>
      <c r="H61" s="104" t="s">
        <v>57</v>
      </c>
      <c r="I61" s="103"/>
    </row>
    <row r="62" spans="1:9" ht="15" customHeight="1" x14ac:dyDescent="0.25">
      <c r="A62" s="90"/>
      <c r="B62" s="102" t="s">
        <v>58</v>
      </c>
      <c r="C62" s="6">
        <v>112.57495299999999</v>
      </c>
      <c r="D62" s="6">
        <v>228.57001600000001</v>
      </c>
      <c r="E62" s="6">
        <v>296.87172299999997</v>
      </c>
      <c r="F62" s="19">
        <v>258.45690100000002</v>
      </c>
      <c r="G62" s="20">
        <v>438.14332999999999</v>
      </c>
      <c r="H62" s="104" t="s">
        <v>59</v>
      </c>
      <c r="I62" s="103"/>
    </row>
    <row r="63" spans="1:9" ht="15" customHeight="1" x14ac:dyDescent="0.25">
      <c r="A63" s="90" t="s">
        <v>215</v>
      </c>
      <c r="B63" s="102" t="s">
        <v>53</v>
      </c>
      <c r="C63" s="6">
        <v>902.14570900000001</v>
      </c>
      <c r="D63" s="6">
        <v>923.44376599999998</v>
      </c>
      <c r="E63" s="6">
        <v>1319.4005420000001</v>
      </c>
      <c r="F63" s="19">
        <v>1216.976169</v>
      </c>
      <c r="G63" s="20">
        <v>1097.4480739999999</v>
      </c>
      <c r="H63" s="104" t="s">
        <v>54</v>
      </c>
      <c r="I63" s="103" t="s">
        <v>214</v>
      </c>
    </row>
    <row r="64" spans="1:9" ht="15" customHeight="1" x14ac:dyDescent="0.25">
      <c r="A64" s="90" t="s">
        <v>196</v>
      </c>
      <c r="B64" s="102" t="s">
        <v>56</v>
      </c>
      <c r="C64" s="6">
        <v>3464.475222</v>
      </c>
      <c r="D64" s="6">
        <v>3536.533113</v>
      </c>
      <c r="E64" s="6">
        <v>3911.3024789999999</v>
      </c>
      <c r="F64" s="19">
        <v>3312.9981480000001</v>
      </c>
      <c r="G64" s="20">
        <v>3492.1601409999998</v>
      </c>
      <c r="H64" s="104" t="s">
        <v>57</v>
      </c>
      <c r="I64" s="103" t="s">
        <v>61</v>
      </c>
    </row>
    <row r="65" spans="1:9" ht="15" customHeight="1" x14ac:dyDescent="0.25">
      <c r="A65" s="90"/>
      <c r="B65" s="102" t="s">
        <v>58</v>
      </c>
      <c r="C65" s="6">
        <v>2562.3295130000001</v>
      </c>
      <c r="D65" s="6">
        <v>2613.0893470000001</v>
      </c>
      <c r="E65" s="6">
        <v>2591.9019370000001</v>
      </c>
      <c r="F65" s="19">
        <v>2096.0219790000001</v>
      </c>
      <c r="G65" s="20">
        <v>2394.7120669999999</v>
      </c>
      <c r="H65" s="104" t="s">
        <v>59</v>
      </c>
      <c r="I65" s="103"/>
    </row>
    <row r="66" spans="1:9" ht="15" customHeight="1" x14ac:dyDescent="0.25">
      <c r="A66" s="90" t="s">
        <v>217</v>
      </c>
      <c r="B66" s="102" t="s">
        <v>53</v>
      </c>
      <c r="C66" s="6">
        <v>793.64685499999996</v>
      </c>
      <c r="D66" s="6">
        <v>733.608518</v>
      </c>
      <c r="E66" s="6">
        <v>941.76047500000004</v>
      </c>
      <c r="F66" s="19">
        <v>890.74089700000002</v>
      </c>
      <c r="G66" s="20">
        <v>904.909401</v>
      </c>
      <c r="H66" s="104" t="s">
        <v>54</v>
      </c>
      <c r="I66" s="103" t="s">
        <v>216</v>
      </c>
    </row>
    <row r="67" spans="1:9" ht="15" customHeight="1" x14ac:dyDescent="0.25">
      <c r="A67" s="90" t="s">
        <v>196</v>
      </c>
      <c r="B67" s="102" t="s">
        <v>56</v>
      </c>
      <c r="C67" s="6">
        <v>2097.5396340000002</v>
      </c>
      <c r="D67" s="6">
        <v>2627.9205470000002</v>
      </c>
      <c r="E67" s="6">
        <v>2519.1800349999999</v>
      </c>
      <c r="F67" s="19">
        <v>2837.0078319999998</v>
      </c>
      <c r="G67" s="20">
        <v>2796.1508199999998</v>
      </c>
      <c r="H67" s="104" t="s">
        <v>57</v>
      </c>
      <c r="I67" s="103" t="s">
        <v>196</v>
      </c>
    </row>
    <row r="68" spans="1:9" ht="15" customHeight="1" x14ac:dyDescent="0.25">
      <c r="A68" s="90"/>
      <c r="B68" s="102" t="s">
        <v>58</v>
      </c>
      <c r="C68" s="6">
        <v>1303.892779</v>
      </c>
      <c r="D68" s="6">
        <v>1894.3120289999999</v>
      </c>
      <c r="E68" s="6">
        <v>1577.41956</v>
      </c>
      <c r="F68" s="19">
        <v>1946.2669350000001</v>
      </c>
      <c r="G68" s="20">
        <v>1891.241419</v>
      </c>
      <c r="H68" s="104" t="s">
        <v>59</v>
      </c>
      <c r="I68" s="103"/>
    </row>
    <row r="69" spans="1:9" ht="15" customHeight="1" x14ac:dyDescent="0.25">
      <c r="A69" s="90" t="s">
        <v>92</v>
      </c>
      <c r="B69" s="102" t="s">
        <v>53</v>
      </c>
      <c r="C69" s="6">
        <v>1103.954191</v>
      </c>
      <c r="D69" s="6">
        <v>1198.9273579999999</v>
      </c>
      <c r="E69" s="6">
        <v>1228.7524129999999</v>
      </c>
      <c r="F69" s="19">
        <v>1149.7229789999999</v>
      </c>
      <c r="G69" s="20">
        <v>1309.3574719999999</v>
      </c>
      <c r="H69" s="104" t="s">
        <v>54</v>
      </c>
      <c r="I69" s="103" t="s">
        <v>93</v>
      </c>
    </row>
    <row r="70" spans="1:9" ht="15" customHeight="1" x14ac:dyDescent="0.25">
      <c r="A70" s="90"/>
      <c r="B70" s="102" t="s">
        <v>56</v>
      </c>
      <c r="C70" s="6">
        <v>2210.6993819999998</v>
      </c>
      <c r="D70" s="6">
        <v>2270.3006150000001</v>
      </c>
      <c r="E70" s="6">
        <v>2264.7363300000002</v>
      </c>
      <c r="F70" s="19">
        <v>1829.1559050000001</v>
      </c>
      <c r="G70" s="20">
        <v>2021.8741210000001</v>
      </c>
      <c r="H70" s="104" t="s">
        <v>57</v>
      </c>
      <c r="I70" s="103"/>
    </row>
    <row r="71" spans="1:9" ht="15" customHeight="1" x14ac:dyDescent="0.25">
      <c r="A71" s="90"/>
      <c r="B71" s="102" t="s">
        <v>58</v>
      </c>
      <c r="C71" s="6">
        <v>1106.745191</v>
      </c>
      <c r="D71" s="6">
        <v>1071.373257</v>
      </c>
      <c r="E71" s="6">
        <v>1035.983917</v>
      </c>
      <c r="F71" s="19">
        <v>679.43292599999995</v>
      </c>
      <c r="G71" s="20">
        <v>712.51664900000003</v>
      </c>
      <c r="H71" s="104" t="s">
        <v>59</v>
      </c>
      <c r="I71" s="103"/>
    </row>
    <row r="72" spans="1:9" ht="15" customHeight="1" x14ac:dyDescent="0.25">
      <c r="A72" s="90" t="s">
        <v>94</v>
      </c>
      <c r="B72" s="102" t="s">
        <v>53</v>
      </c>
      <c r="C72" s="6">
        <v>494.73963099999997</v>
      </c>
      <c r="D72" s="6">
        <v>474.48574000000002</v>
      </c>
      <c r="E72" s="6">
        <v>540.14072199999998</v>
      </c>
      <c r="F72" s="19">
        <v>539.62973999999997</v>
      </c>
      <c r="G72" s="20">
        <v>521.35325699999999</v>
      </c>
      <c r="H72" s="104" t="s">
        <v>54</v>
      </c>
      <c r="I72" s="103" t="s">
        <v>95</v>
      </c>
    </row>
    <row r="73" spans="1:9" ht="15" customHeight="1" x14ac:dyDescent="0.25">
      <c r="A73" s="90"/>
      <c r="B73" s="102" t="s">
        <v>56</v>
      </c>
      <c r="C73" s="6">
        <v>1194.489609</v>
      </c>
      <c r="D73" s="6">
        <v>1204.167019</v>
      </c>
      <c r="E73" s="6">
        <v>1180.2591319999999</v>
      </c>
      <c r="F73" s="19">
        <v>1136.469992</v>
      </c>
      <c r="G73" s="20">
        <v>1267.916256</v>
      </c>
      <c r="H73" s="104" t="s">
        <v>57</v>
      </c>
      <c r="I73" s="103"/>
    </row>
    <row r="74" spans="1:9" ht="15" customHeight="1" x14ac:dyDescent="0.25">
      <c r="A74" s="90"/>
      <c r="B74" s="102" t="s">
        <v>58</v>
      </c>
      <c r="C74" s="6">
        <v>699.74997800000006</v>
      </c>
      <c r="D74" s="6">
        <v>729.68127900000002</v>
      </c>
      <c r="E74" s="6">
        <v>640.11841000000004</v>
      </c>
      <c r="F74" s="19">
        <v>596.84025199999996</v>
      </c>
      <c r="G74" s="20">
        <v>746.56299899999999</v>
      </c>
      <c r="H74" s="104" t="s">
        <v>59</v>
      </c>
      <c r="I74" s="103"/>
    </row>
    <row r="75" spans="1:9" ht="15" customHeight="1" x14ac:dyDescent="0.25">
      <c r="A75" s="90" t="s">
        <v>96</v>
      </c>
      <c r="B75" s="102" t="s">
        <v>53</v>
      </c>
      <c r="C75" s="6">
        <v>473.81155000000001</v>
      </c>
      <c r="D75" s="6">
        <v>454.47047500000002</v>
      </c>
      <c r="E75" s="6">
        <v>407.70068500000002</v>
      </c>
      <c r="F75" s="19">
        <v>352.46510499999999</v>
      </c>
      <c r="G75" s="20">
        <v>475.25129399999997</v>
      </c>
      <c r="H75" s="104" t="s">
        <v>54</v>
      </c>
      <c r="I75" s="103" t="s">
        <v>96</v>
      </c>
    </row>
    <row r="76" spans="1:9" ht="15" customHeight="1" x14ac:dyDescent="0.25">
      <c r="A76" s="90"/>
      <c r="B76" s="102" t="s">
        <v>56</v>
      </c>
      <c r="C76" s="6">
        <v>31.981456999999999</v>
      </c>
      <c r="D76" s="6">
        <v>38.287756999999999</v>
      </c>
      <c r="E76" s="6">
        <v>29.405047</v>
      </c>
      <c r="F76" s="19">
        <v>33.418286999999999</v>
      </c>
      <c r="G76" s="20">
        <v>71.339107999999996</v>
      </c>
      <c r="H76" s="104" t="s">
        <v>57</v>
      </c>
      <c r="I76" s="103"/>
    </row>
    <row r="77" spans="1:9" ht="15" customHeight="1" x14ac:dyDescent="0.25">
      <c r="A77" s="90"/>
      <c r="B77" s="102" t="s">
        <v>58</v>
      </c>
      <c r="C77" s="6">
        <v>-441.83009299999998</v>
      </c>
      <c r="D77" s="6">
        <v>-416.18271800000002</v>
      </c>
      <c r="E77" s="6">
        <v>-378.295638</v>
      </c>
      <c r="F77" s="19">
        <v>-319.04681799999997</v>
      </c>
      <c r="G77" s="20">
        <v>-403.91218600000002</v>
      </c>
      <c r="H77" s="104" t="s">
        <v>59</v>
      </c>
      <c r="I77" s="103"/>
    </row>
    <row r="78" spans="1:9" ht="15" customHeight="1" x14ac:dyDescent="0.25">
      <c r="A78" s="90" t="s">
        <v>97</v>
      </c>
      <c r="B78" s="102" t="s">
        <v>53</v>
      </c>
      <c r="C78" s="6">
        <v>2387.6105080000002</v>
      </c>
      <c r="D78" s="6">
        <v>2661.1995900000002</v>
      </c>
      <c r="E78" s="6">
        <v>2747.6270760000002</v>
      </c>
      <c r="F78" s="19">
        <v>2440.7612549999999</v>
      </c>
      <c r="G78" s="20">
        <v>2949.5424739999999</v>
      </c>
      <c r="H78" s="104" t="s">
        <v>54</v>
      </c>
      <c r="I78" s="103" t="s">
        <v>98</v>
      </c>
    </row>
    <row r="79" spans="1:9" ht="15" customHeight="1" x14ac:dyDescent="0.25">
      <c r="A79" s="90"/>
      <c r="B79" s="102" t="s">
        <v>56</v>
      </c>
      <c r="C79" s="6">
        <v>4467.9953169999999</v>
      </c>
      <c r="D79" s="6">
        <v>4557.2550279999996</v>
      </c>
      <c r="E79" s="6">
        <v>3721.8806960000002</v>
      </c>
      <c r="F79" s="19">
        <v>3244.7933480000002</v>
      </c>
      <c r="G79" s="20">
        <v>4119.8396469999998</v>
      </c>
      <c r="H79" s="104" t="s">
        <v>57</v>
      </c>
      <c r="I79" s="103"/>
    </row>
    <row r="80" spans="1:9" ht="15" customHeight="1" x14ac:dyDescent="0.25">
      <c r="A80" s="90"/>
      <c r="B80" s="102" t="s">
        <v>58</v>
      </c>
      <c r="C80" s="6">
        <v>2080.3848090000001</v>
      </c>
      <c r="D80" s="6">
        <v>1896.0554380000001</v>
      </c>
      <c r="E80" s="6">
        <v>974.25361999999996</v>
      </c>
      <c r="F80" s="19">
        <v>804.03209300000003</v>
      </c>
      <c r="G80" s="20">
        <v>1170.2971729999999</v>
      </c>
      <c r="H80" s="104" t="s">
        <v>59</v>
      </c>
      <c r="I80" s="103"/>
    </row>
    <row r="81" spans="1:9" ht="15" customHeight="1" x14ac:dyDescent="0.25">
      <c r="A81" s="90" t="s">
        <v>99</v>
      </c>
      <c r="B81" s="102" t="s">
        <v>53</v>
      </c>
      <c r="C81" s="6">
        <v>512.62987799999996</v>
      </c>
      <c r="D81" s="6">
        <v>688.09805500000004</v>
      </c>
      <c r="E81" s="6">
        <v>742.32464300000004</v>
      </c>
      <c r="F81" s="19">
        <v>594.71763499999997</v>
      </c>
      <c r="G81" s="20">
        <v>737.65880700000002</v>
      </c>
      <c r="H81" s="104" t="s">
        <v>54</v>
      </c>
      <c r="I81" s="103" t="s">
        <v>100</v>
      </c>
    </row>
    <row r="82" spans="1:9" ht="15" customHeight="1" x14ac:dyDescent="0.25">
      <c r="A82" s="90"/>
      <c r="B82" s="102" t="s">
        <v>56</v>
      </c>
      <c r="C82" s="6">
        <v>733.70753999999999</v>
      </c>
      <c r="D82" s="6">
        <v>550.22201500000006</v>
      </c>
      <c r="E82" s="6">
        <v>543.05028200000004</v>
      </c>
      <c r="F82" s="19">
        <v>728.58153400000003</v>
      </c>
      <c r="G82" s="20">
        <v>786.91805199999999</v>
      </c>
      <c r="H82" s="104" t="s">
        <v>57</v>
      </c>
      <c r="I82" s="103" t="s">
        <v>61</v>
      </c>
    </row>
    <row r="83" spans="1:9" ht="15" customHeight="1" x14ac:dyDescent="0.25">
      <c r="A83" s="90"/>
      <c r="B83" s="102" t="s">
        <v>58</v>
      </c>
      <c r="C83" s="6">
        <v>221.077662</v>
      </c>
      <c r="D83" s="6">
        <v>-137.87603999999999</v>
      </c>
      <c r="E83" s="6">
        <v>-199.274361</v>
      </c>
      <c r="F83" s="19">
        <v>133.863899</v>
      </c>
      <c r="G83" s="20">
        <v>49.259245</v>
      </c>
      <c r="H83" s="104" t="s">
        <v>59</v>
      </c>
      <c r="I83" s="103"/>
    </row>
    <row r="84" spans="1:9" ht="15" customHeight="1" x14ac:dyDescent="0.25">
      <c r="A84" s="90" t="s">
        <v>101</v>
      </c>
      <c r="B84" s="102" t="s">
        <v>53</v>
      </c>
      <c r="C84" s="6">
        <v>631.44376699999998</v>
      </c>
      <c r="D84" s="6">
        <v>690.65372400000001</v>
      </c>
      <c r="E84" s="6">
        <v>611.31651199999999</v>
      </c>
      <c r="F84" s="19">
        <v>354.88072499999998</v>
      </c>
      <c r="G84" s="20">
        <v>775.92641000000003</v>
      </c>
      <c r="H84" s="104" t="s">
        <v>54</v>
      </c>
      <c r="I84" s="103" t="s">
        <v>102</v>
      </c>
    </row>
    <row r="85" spans="1:9" ht="15" customHeight="1" x14ac:dyDescent="0.25">
      <c r="A85" s="90"/>
      <c r="B85" s="102" t="s">
        <v>56</v>
      </c>
      <c r="C85" s="6">
        <v>581.55389000000002</v>
      </c>
      <c r="D85" s="6">
        <v>570.89972999999998</v>
      </c>
      <c r="E85" s="6">
        <v>688.30611699999997</v>
      </c>
      <c r="F85" s="19">
        <v>658.97290799999996</v>
      </c>
      <c r="G85" s="20">
        <v>825.61229500000002</v>
      </c>
      <c r="H85" s="104" t="s">
        <v>57</v>
      </c>
      <c r="I85" s="103"/>
    </row>
    <row r="86" spans="1:9" ht="15" customHeight="1" x14ac:dyDescent="0.25">
      <c r="A86" s="90"/>
      <c r="B86" s="102" t="s">
        <v>58</v>
      </c>
      <c r="C86" s="6">
        <v>-49.889876999999998</v>
      </c>
      <c r="D86" s="6">
        <v>-119.75399400000001</v>
      </c>
      <c r="E86" s="6">
        <v>76.989604999999997</v>
      </c>
      <c r="F86" s="19">
        <v>304.09218299999998</v>
      </c>
      <c r="G86" s="20">
        <v>49.685884999999999</v>
      </c>
      <c r="H86" s="104" t="s">
        <v>59</v>
      </c>
      <c r="I86" s="103"/>
    </row>
    <row r="87" spans="1:9" ht="15" customHeight="1" x14ac:dyDescent="0.25">
      <c r="A87" s="90" t="s">
        <v>103</v>
      </c>
      <c r="B87" s="102" t="s">
        <v>53</v>
      </c>
      <c r="C87" s="6">
        <v>3848.2921860000001</v>
      </c>
      <c r="D87" s="6">
        <v>4486.1647229999999</v>
      </c>
      <c r="E87" s="6">
        <v>4066.8143230000001</v>
      </c>
      <c r="F87" s="19">
        <v>3651.3151619999999</v>
      </c>
      <c r="G87" s="20">
        <v>3934.0087549999998</v>
      </c>
      <c r="H87" s="104" t="s">
        <v>54</v>
      </c>
      <c r="I87" s="103" t="s">
        <v>104</v>
      </c>
    </row>
    <row r="88" spans="1:9" ht="15" customHeight="1" x14ac:dyDescent="0.25">
      <c r="A88" s="90"/>
      <c r="B88" s="102" t="s">
        <v>56</v>
      </c>
      <c r="C88" s="6">
        <v>39.517716999999998</v>
      </c>
      <c r="D88" s="6">
        <v>26.991738999999999</v>
      </c>
      <c r="E88" s="6">
        <v>34.254424999999998</v>
      </c>
      <c r="F88" s="19">
        <v>36.721941999999999</v>
      </c>
      <c r="G88" s="20">
        <v>26.711448000000001</v>
      </c>
      <c r="H88" s="104" t="s">
        <v>57</v>
      </c>
      <c r="I88" s="103"/>
    </row>
    <row r="89" spans="1:9" ht="15" customHeight="1" x14ac:dyDescent="0.25">
      <c r="A89" s="90"/>
      <c r="B89" s="102" t="s">
        <v>58</v>
      </c>
      <c r="C89" s="6">
        <v>-3808.774469</v>
      </c>
      <c r="D89" s="6">
        <v>-4459.1729839999998</v>
      </c>
      <c r="E89" s="6">
        <v>-4032.559898</v>
      </c>
      <c r="F89" s="19">
        <v>-3614.5932200000002</v>
      </c>
      <c r="G89" s="20">
        <v>-3907.2973069999998</v>
      </c>
      <c r="H89" s="104" t="s">
        <v>59</v>
      </c>
      <c r="I89" s="103"/>
    </row>
    <row r="91" spans="1:9" ht="15" customHeight="1" x14ac:dyDescent="0.25">
      <c r="A91" s="36" t="s">
        <v>476</v>
      </c>
    </row>
  </sheetData>
  <hyperlinks>
    <hyperlink ref="A91" r:id="rId1" location="!/view/sk/VBD_INTERN/zo0004rs/v_zo0004rs_00_00_00_sk" display="DATAcube: zo0004rs"/>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zoomScaleNormal="100" workbookViewId="0"/>
  </sheetViews>
  <sheetFormatPr defaultRowHeight="15" customHeight="1" x14ac:dyDescent="0.25"/>
  <cols>
    <col min="1" max="1" width="5.140625" style="9" customWidth="1"/>
    <col min="2" max="2" width="99.85546875" style="9" customWidth="1"/>
    <col min="3" max="7" width="9.140625" style="9"/>
    <col min="8" max="8" width="6" style="9" customWidth="1"/>
    <col min="9" max="9" width="93.140625" style="9" customWidth="1"/>
    <col min="10" max="16384" width="9.140625" style="9"/>
  </cols>
  <sheetData>
    <row r="1" spans="1:9" ht="15" customHeight="1" x14ac:dyDescent="0.25">
      <c r="A1" s="8" t="s">
        <v>458</v>
      </c>
      <c r="B1" s="8"/>
    </row>
    <row r="2" spans="1:9" ht="15" customHeight="1" x14ac:dyDescent="0.25">
      <c r="A2" s="10" t="s">
        <v>105</v>
      </c>
    </row>
    <row r="3" spans="1:9" ht="15" customHeight="1" x14ac:dyDescent="0.25">
      <c r="A3" s="11"/>
    </row>
    <row r="4" spans="1:9" ht="15" customHeight="1" thickBot="1" x14ac:dyDescent="0.3">
      <c r="A4" s="7" t="s">
        <v>1</v>
      </c>
      <c r="I4" s="12" t="s">
        <v>459</v>
      </c>
    </row>
    <row r="5" spans="1:9" s="16" customFormat="1" ht="30" customHeight="1" thickTop="1" thickBot="1" x14ac:dyDescent="0.3">
      <c r="A5" s="116" t="s">
        <v>29</v>
      </c>
      <c r="B5" s="117"/>
      <c r="C5" s="13">
        <v>2017</v>
      </c>
      <c r="D5" s="13">
        <v>2018</v>
      </c>
      <c r="E5" s="13">
        <v>2019</v>
      </c>
      <c r="F5" s="13">
        <v>2020</v>
      </c>
      <c r="G5" s="13">
        <v>2021</v>
      </c>
      <c r="H5" s="125" t="s">
        <v>30</v>
      </c>
      <c r="I5" s="126"/>
    </row>
    <row r="6" spans="1:9" ht="15" customHeight="1" thickTop="1" x14ac:dyDescent="0.25">
      <c r="A6" s="118" t="s">
        <v>23</v>
      </c>
      <c r="B6" s="119"/>
      <c r="C6" s="27">
        <v>70778.212784999996</v>
      </c>
      <c r="D6" s="27">
        <v>76835.038901000007</v>
      </c>
      <c r="E6" s="27">
        <v>79275.016699</v>
      </c>
      <c r="F6" s="27">
        <v>72599.717634000001</v>
      </c>
      <c r="G6" s="27">
        <v>86676.064509999997</v>
      </c>
      <c r="H6" s="120" t="s">
        <v>24</v>
      </c>
      <c r="I6" s="118"/>
    </row>
    <row r="7" spans="1:9" ht="15" customHeight="1" x14ac:dyDescent="0.25">
      <c r="A7" s="121" t="s">
        <v>33</v>
      </c>
      <c r="B7" s="122"/>
      <c r="C7" s="6"/>
      <c r="D7" s="6"/>
      <c r="E7" s="6"/>
      <c r="F7" s="6"/>
      <c r="G7" s="6"/>
      <c r="H7" s="123" t="s">
        <v>107</v>
      </c>
      <c r="I7" s="124"/>
    </row>
    <row r="8" spans="1:9" ht="15" customHeight="1" x14ac:dyDescent="0.25">
      <c r="A8" s="95">
        <v>1</v>
      </c>
      <c r="B8" s="5" t="s">
        <v>108</v>
      </c>
      <c r="C8" s="6">
        <v>90.569946999999999</v>
      </c>
      <c r="D8" s="6">
        <v>86.297002000000006</v>
      </c>
      <c r="E8" s="6">
        <v>79.068179999999998</v>
      </c>
      <c r="F8" s="6">
        <v>83.312984</v>
      </c>
      <c r="G8" s="6">
        <v>73.185131999999996</v>
      </c>
      <c r="H8" s="85">
        <v>1</v>
      </c>
      <c r="I8" s="7" t="s">
        <v>109</v>
      </c>
    </row>
    <row r="9" spans="1:9" ht="15" customHeight="1" x14ac:dyDescent="0.25">
      <c r="A9" s="95">
        <v>2</v>
      </c>
      <c r="B9" s="5" t="s">
        <v>110</v>
      </c>
      <c r="C9" s="6">
        <v>484.15969799999999</v>
      </c>
      <c r="D9" s="6">
        <v>541.925118</v>
      </c>
      <c r="E9" s="6">
        <v>591.62426500000004</v>
      </c>
      <c r="F9" s="6">
        <v>544.00976000000003</v>
      </c>
      <c r="G9" s="6">
        <v>552.11374599999999</v>
      </c>
      <c r="H9" s="85">
        <v>2</v>
      </c>
      <c r="I9" s="7" t="s">
        <v>111</v>
      </c>
    </row>
    <row r="10" spans="1:9" ht="15" customHeight="1" x14ac:dyDescent="0.25">
      <c r="A10" s="95">
        <v>3</v>
      </c>
      <c r="B10" s="5" t="s">
        <v>282</v>
      </c>
      <c r="C10" s="6">
        <v>53.350428999999998</v>
      </c>
      <c r="D10" s="6">
        <v>58.954417999999997</v>
      </c>
      <c r="E10" s="6">
        <v>62.597518000000001</v>
      </c>
      <c r="F10" s="6">
        <v>58.346423000000001</v>
      </c>
      <c r="G10" s="6">
        <v>69.323783000000006</v>
      </c>
      <c r="H10" s="85">
        <v>3</v>
      </c>
      <c r="I10" s="7" t="s">
        <v>344</v>
      </c>
    </row>
    <row r="11" spans="1:9" ht="15" customHeight="1" x14ac:dyDescent="0.25">
      <c r="A11" s="95">
        <v>4</v>
      </c>
      <c r="B11" s="5" t="s">
        <v>283</v>
      </c>
      <c r="C11" s="6">
        <v>389.82912499999998</v>
      </c>
      <c r="D11" s="6">
        <v>377.78330099999999</v>
      </c>
      <c r="E11" s="6">
        <v>408.61386399999998</v>
      </c>
      <c r="F11" s="6">
        <v>414.61907400000001</v>
      </c>
      <c r="G11" s="6">
        <v>468.43581699999999</v>
      </c>
      <c r="H11" s="85">
        <v>4</v>
      </c>
      <c r="I11" s="7" t="s">
        <v>345</v>
      </c>
    </row>
    <row r="12" spans="1:9" ht="15" customHeight="1" x14ac:dyDescent="0.25">
      <c r="A12" s="95">
        <v>5</v>
      </c>
      <c r="B12" s="5" t="s">
        <v>284</v>
      </c>
      <c r="C12" s="6">
        <v>29.205625000000001</v>
      </c>
      <c r="D12" s="6">
        <v>29.38513</v>
      </c>
      <c r="E12" s="6">
        <v>25.669491000000001</v>
      </c>
      <c r="F12" s="6">
        <v>24.105466</v>
      </c>
      <c r="G12" s="6">
        <v>26.40239</v>
      </c>
      <c r="H12" s="85">
        <v>5</v>
      </c>
      <c r="I12" s="7" t="s">
        <v>346</v>
      </c>
    </row>
    <row r="13" spans="1:9" ht="15" customHeight="1" x14ac:dyDescent="0.25">
      <c r="A13" s="95">
        <v>6</v>
      </c>
      <c r="B13" s="5" t="s">
        <v>285</v>
      </c>
      <c r="C13" s="6">
        <v>67.251857999999999</v>
      </c>
      <c r="D13" s="6">
        <v>78.041855999999996</v>
      </c>
      <c r="E13" s="6">
        <v>86.115191999999993</v>
      </c>
      <c r="F13" s="6">
        <v>88.049142000000003</v>
      </c>
      <c r="G13" s="6">
        <v>100.38955</v>
      </c>
      <c r="H13" s="85">
        <v>6</v>
      </c>
      <c r="I13" s="7" t="s">
        <v>347</v>
      </c>
    </row>
    <row r="14" spans="1:9" ht="15" customHeight="1" x14ac:dyDescent="0.25">
      <c r="A14" s="95">
        <v>7</v>
      </c>
      <c r="B14" s="5" t="s">
        <v>112</v>
      </c>
      <c r="C14" s="6">
        <v>227.91307499999999</v>
      </c>
      <c r="D14" s="6">
        <v>239.10137399999999</v>
      </c>
      <c r="E14" s="6">
        <v>295.32772399999999</v>
      </c>
      <c r="F14" s="6">
        <v>286.65556400000003</v>
      </c>
      <c r="G14" s="6">
        <v>287.80103200000002</v>
      </c>
      <c r="H14" s="85">
        <v>7</v>
      </c>
      <c r="I14" s="7" t="s">
        <v>113</v>
      </c>
    </row>
    <row r="15" spans="1:9" ht="15" customHeight="1" x14ac:dyDescent="0.25">
      <c r="A15" s="95">
        <v>8</v>
      </c>
      <c r="B15" s="5" t="s">
        <v>286</v>
      </c>
      <c r="C15" s="6">
        <v>310.90027300000003</v>
      </c>
      <c r="D15" s="6">
        <v>324.99022600000001</v>
      </c>
      <c r="E15" s="6">
        <v>345.52680800000002</v>
      </c>
      <c r="F15" s="6">
        <v>359.94241299999999</v>
      </c>
      <c r="G15" s="6">
        <v>390.61209300000002</v>
      </c>
      <c r="H15" s="85">
        <v>8</v>
      </c>
      <c r="I15" s="7" t="s">
        <v>348</v>
      </c>
    </row>
    <row r="16" spans="1:9" ht="15" customHeight="1" x14ac:dyDescent="0.25">
      <c r="A16" s="95">
        <v>9</v>
      </c>
      <c r="B16" s="5" t="s">
        <v>114</v>
      </c>
      <c r="C16" s="6">
        <v>161.46742699999999</v>
      </c>
      <c r="D16" s="6">
        <v>173.71410499999999</v>
      </c>
      <c r="E16" s="6">
        <v>150.82814099999999</v>
      </c>
      <c r="F16" s="6">
        <v>132.835171</v>
      </c>
      <c r="G16" s="6">
        <v>190.798496</v>
      </c>
      <c r="H16" s="85">
        <v>9</v>
      </c>
      <c r="I16" s="7" t="s">
        <v>115</v>
      </c>
    </row>
    <row r="17" spans="1:9" ht="15" customHeight="1" x14ac:dyDescent="0.25">
      <c r="A17" s="95">
        <v>10</v>
      </c>
      <c r="B17" s="5" t="s">
        <v>116</v>
      </c>
      <c r="C17" s="6">
        <v>85.021326000000002</v>
      </c>
      <c r="D17" s="6">
        <v>97.062853000000004</v>
      </c>
      <c r="E17" s="6">
        <v>109.204785</v>
      </c>
      <c r="F17" s="6">
        <v>92.769265000000004</v>
      </c>
      <c r="G17" s="6">
        <v>103.02834900000001</v>
      </c>
      <c r="H17" s="85">
        <v>10</v>
      </c>
      <c r="I17" s="7" t="s">
        <v>117</v>
      </c>
    </row>
    <row r="18" spans="1:9" ht="15" customHeight="1" x14ac:dyDescent="0.25">
      <c r="A18" s="95">
        <v>11</v>
      </c>
      <c r="B18" s="5" t="s">
        <v>287</v>
      </c>
      <c r="C18" s="6">
        <v>48.019050999999997</v>
      </c>
      <c r="D18" s="6">
        <v>52.096288000000001</v>
      </c>
      <c r="E18" s="6">
        <v>58.292636999999999</v>
      </c>
      <c r="F18" s="6">
        <v>52.775024999999999</v>
      </c>
      <c r="G18" s="6">
        <v>54.890245</v>
      </c>
      <c r="H18" s="85">
        <v>11</v>
      </c>
      <c r="I18" s="7" t="s">
        <v>349</v>
      </c>
    </row>
    <row r="19" spans="1:9" ht="15" customHeight="1" x14ac:dyDescent="0.25">
      <c r="A19" s="95">
        <v>12</v>
      </c>
      <c r="B19" s="5" t="s">
        <v>288</v>
      </c>
      <c r="C19" s="6">
        <v>95.854330000000004</v>
      </c>
      <c r="D19" s="6">
        <v>93.329667000000001</v>
      </c>
      <c r="E19" s="6">
        <v>81.037332000000006</v>
      </c>
      <c r="F19" s="6">
        <v>99.569677999999996</v>
      </c>
      <c r="G19" s="6">
        <v>108.461343</v>
      </c>
      <c r="H19" s="85">
        <v>12</v>
      </c>
      <c r="I19" s="7" t="s">
        <v>350</v>
      </c>
    </row>
    <row r="20" spans="1:9" ht="15" customHeight="1" x14ac:dyDescent="0.25">
      <c r="A20" s="95">
        <v>13</v>
      </c>
      <c r="B20" s="5" t="s">
        <v>289</v>
      </c>
      <c r="C20" s="6">
        <v>16.602104000000001</v>
      </c>
      <c r="D20" s="6">
        <v>13.465828999999999</v>
      </c>
      <c r="E20" s="6">
        <v>20.229652999999999</v>
      </c>
      <c r="F20" s="6">
        <v>17.400221999999999</v>
      </c>
      <c r="G20" s="6">
        <v>18.128343000000001</v>
      </c>
      <c r="H20" s="85">
        <v>13</v>
      </c>
      <c r="I20" s="7" t="s">
        <v>351</v>
      </c>
    </row>
    <row r="21" spans="1:9" ht="15" customHeight="1" x14ac:dyDescent="0.25">
      <c r="A21" s="95">
        <v>14</v>
      </c>
      <c r="B21" s="5" t="s">
        <v>290</v>
      </c>
      <c r="C21" s="6">
        <v>0.95175799999999999</v>
      </c>
      <c r="D21" s="6">
        <v>0.68875500000000001</v>
      </c>
      <c r="E21" s="6">
        <v>0.96559499999999998</v>
      </c>
      <c r="F21" s="6">
        <v>0.95524399999999998</v>
      </c>
      <c r="G21" s="6">
        <v>1.187235</v>
      </c>
      <c r="H21" s="85">
        <v>14</v>
      </c>
      <c r="I21" s="7" t="s">
        <v>352</v>
      </c>
    </row>
    <row r="22" spans="1:9" ht="15" customHeight="1" x14ac:dyDescent="0.25">
      <c r="A22" s="95">
        <v>15</v>
      </c>
      <c r="B22" s="5" t="s">
        <v>291</v>
      </c>
      <c r="C22" s="6">
        <v>158.33604</v>
      </c>
      <c r="D22" s="6">
        <v>164.94520800000001</v>
      </c>
      <c r="E22" s="6">
        <v>156.25426899999999</v>
      </c>
      <c r="F22" s="6">
        <v>164.50688199999999</v>
      </c>
      <c r="G22" s="6">
        <v>218.22346400000001</v>
      </c>
      <c r="H22" s="85">
        <v>15</v>
      </c>
      <c r="I22" s="7" t="s">
        <v>353</v>
      </c>
    </row>
    <row r="23" spans="1:9" ht="15" customHeight="1" x14ac:dyDescent="0.25">
      <c r="A23" s="95">
        <v>16</v>
      </c>
      <c r="B23" s="5" t="s">
        <v>292</v>
      </c>
      <c r="C23" s="6">
        <v>215.96195499999999</v>
      </c>
      <c r="D23" s="6">
        <v>226.43714</v>
      </c>
      <c r="E23" s="6">
        <v>247.634041</v>
      </c>
      <c r="F23" s="6">
        <v>265.14098000000001</v>
      </c>
      <c r="G23" s="6">
        <v>275.64187700000002</v>
      </c>
      <c r="H23" s="85">
        <v>16</v>
      </c>
      <c r="I23" s="7" t="s">
        <v>354</v>
      </c>
    </row>
    <row r="24" spans="1:9" ht="15" customHeight="1" x14ac:dyDescent="0.25">
      <c r="A24" s="95">
        <v>17</v>
      </c>
      <c r="B24" s="5" t="s">
        <v>118</v>
      </c>
      <c r="C24" s="6">
        <v>97.687370999999999</v>
      </c>
      <c r="D24" s="6">
        <v>95.104759999999999</v>
      </c>
      <c r="E24" s="6">
        <v>100.358737</v>
      </c>
      <c r="F24" s="6">
        <v>96.229089000000002</v>
      </c>
      <c r="G24" s="6">
        <v>104.31610999999999</v>
      </c>
      <c r="H24" s="85">
        <v>17</v>
      </c>
      <c r="I24" s="7" t="s">
        <v>119</v>
      </c>
    </row>
    <row r="25" spans="1:9" ht="15" customHeight="1" x14ac:dyDescent="0.25">
      <c r="A25" s="95">
        <v>18</v>
      </c>
      <c r="B25" s="5" t="s">
        <v>120</v>
      </c>
      <c r="C25" s="6">
        <v>280.42927500000002</v>
      </c>
      <c r="D25" s="6">
        <v>283.349174</v>
      </c>
      <c r="E25" s="6">
        <v>290.42068699999999</v>
      </c>
      <c r="F25" s="6">
        <v>284.07284099999998</v>
      </c>
      <c r="G25" s="6">
        <v>328.50049899999999</v>
      </c>
      <c r="H25" s="85">
        <v>18</v>
      </c>
      <c r="I25" s="7" t="s">
        <v>121</v>
      </c>
    </row>
    <row r="26" spans="1:9" ht="15" customHeight="1" x14ac:dyDescent="0.25">
      <c r="A26" s="95">
        <v>19</v>
      </c>
      <c r="B26" s="5" t="s">
        <v>293</v>
      </c>
      <c r="C26" s="6">
        <v>266.04854399999999</v>
      </c>
      <c r="D26" s="6">
        <v>288.68687799999998</v>
      </c>
      <c r="E26" s="6">
        <v>311.011124</v>
      </c>
      <c r="F26" s="6">
        <v>337.47764999999998</v>
      </c>
      <c r="G26" s="6">
        <v>389.83673399999998</v>
      </c>
      <c r="H26" s="85">
        <v>19</v>
      </c>
      <c r="I26" s="7" t="s">
        <v>355</v>
      </c>
    </row>
    <row r="27" spans="1:9" ht="15" customHeight="1" x14ac:dyDescent="0.25">
      <c r="A27" s="95">
        <v>20</v>
      </c>
      <c r="B27" s="5" t="s">
        <v>294</v>
      </c>
      <c r="C27" s="6">
        <v>160.55903699999999</v>
      </c>
      <c r="D27" s="6">
        <v>169.240815</v>
      </c>
      <c r="E27" s="6">
        <v>178.37649500000001</v>
      </c>
      <c r="F27" s="6">
        <v>189.49981299999999</v>
      </c>
      <c r="G27" s="6">
        <v>197.73169799999999</v>
      </c>
      <c r="H27" s="85">
        <v>20</v>
      </c>
      <c r="I27" s="7" t="s">
        <v>356</v>
      </c>
    </row>
    <row r="28" spans="1:9" ht="15" customHeight="1" x14ac:dyDescent="0.25">
      <c r="A28" s="95">
        <v>21</v>
      </c>
      <c r="B28" s="5" t="s">
        <v>122</v>
      </c>
      <c r="C28" s="6">
        <v>302.07282099999998</v>
      </c>
      <c r="D28" s="6">
        <v>315.95555999999999</v>
      </c>
      <c r="E28" s="6">
        <v>362.28442699999999</v>
      </c>
      <c r="F28" s="6">
        <v>380.36038200000002</v>
      </c>
      <c r="G28" s="6">
        <v>470.66883000000001</v>
      </c>
      <c r="H28" s="85">
        <v>21</v>
      </c>
      <c r="I28" s="7" t="s">
        <v>123</v>
      </c>
    </row>
    <row r="29" spans="1:9" ht="15" customHeight="1" x14ac:dyDescent="0.25">
      <c r="A29" s="95">
        <v>22</v>
      </c>
      <c r="B29" s="5" t="s">
        <v>295</v>
      </c>
      <c r="C29" s="6">
        <v>352.00644699999998</v>
      </c>
      <c r="D29" s="6">
        <v>414.99268699999999</v>
      </c>
      <c r="E29" s="6">
        <v>401.40511500000002</v>
      </c>
      <c r="F29" s="6">
        <v>399.09025800000001</v>
      </c>
      <c r="G29" s="6">
        <v>404.30571300000003</v>
      </c>
      <c r="H29" s="85">
        <v>22</v>
      </c>
      <c r="I29" s="7" t="s">
        <v>124</v>
      </c>
    </row>
    <row r="30" spans="1:9" ht="15" customHeight="1" x14ac:dyDescent="0.25">
      <c r="A30" s="95">
        <v>23</v>
      </c>
      <c r="B30" s="5" t="s">
        <v>296</v>
      </c>
      <c r="C30" s="6">
        <v>184.259389</v>
      </c>
      <c r="D30" s="6">
        <v>188.802706</v>
      </c>
      <c r="E30" s="6">
        <v>206.86910700000001</v>
      </c>
      <c r="F30" s="6">
        <v>212.195426</v>
      </c>
      <c r="G30" s="6">
        <v>247.05638300000001</v>
      </c>
      <c r="H30" s="85">
        <v>23</v>
      </c>
      <c r="I30" s="7" t="s">
        <v>357</v>
      </c>
    </row>
    <row r="31" spans="1:9" ht="15" customHeight="1" x14ac:dyDescent="0.25">
      <c r="A31" s="95">
        <v>24</v>
      </c>
      <c r="B31" s="5" t="s">
        <v>125</v>
      </c>
      <c r="C31" s="6">
        <v>155.118987</v>
      </c>
      <c r="D31" s="6">
        <v>171.807041</v>
      </c>
      <c r="E31" s="6">
        <v>201.811453</v>
      </c>
      <c r="F31" s="6">
        <v>184.73864599999999</v>
      </c>
      <c r="G31" s="6">
        <v>269.58547499999997</v>
      </c>
      <c r="H31" s="85">
        <v>24</v>
      </c>
      <c r="I31" s="7" t="s">
        <v>126</v>
      </c>
    </row>
    <row r="32" spans="1:9" ht="15" customHeight="1" x14ac:dyDescent="0.25">
      <c r="A32" s="95">
        <v>25</v>
      </c>
      <c r="B32" s="5" t="s">
        <v>297</v>
      </c>
      <c r="C32" s="96">
        <v>145.884209</v>
      </c>
      <c r="D32" s="96">
        <v>171.461985</v>
      </c>
      <c r="E32" s="96">
        <v>159.79301100000001</v>
      </c>
      <c r="F32" s="96">
        <v>143.275229</v>
      </c>
      <c r="G32" s="96">
        <v>172.86997299999999</v>
      </c>
      <c r="H32" s="85">
        <v>25</v>
      </c>
      <c r="I32" s="7" t="s">
        <v>358</v>
      </c>
    </row>
    <row r="33" spans="1:9" ht="15" customHeight="1" x14ac:dyDescent="0.25">
      <c r="A33" s="95">
        <v>26</v>
      </c>
      <c r="B33" s="5" t="s">
        <v>128</v>
      </c>
      <c r="C33" s="96">
        <v>512.38767199999995</v>
      </c>
      <c r="D33" s="96">
        <v>534.33385399999997</v>
      </c>
      <c r="E33" s="96">
        <v>491.73886499999998</v>
      </c>
      <c r="F33" s="96">
        <v>397.33912500000002</v>
      </c>
      <c r="G33" s="96">
        <v>906.74515499999995</v>
      </c>
      <c r="H33" s="85">
        <v>26</v>
      </c>
      <c r="I33" s="7" t="s">
        <v>129</v>
      </c>
    </row>
    <row r="34" spans="1:9" ht="15" customHeight="1" x14ac:dyDescent="0.25">
      <c r="A34" s="95">
        <v>27</v>
      </c>
      <c r="B34" s="5" t="s">
        <v>298</v>
      </c>
      <c r="C34" s="96">
        <v>5387.2368880000004</v>
      </c>
      <c r="D34" s="96">
        <v>6333.1695460000001</v>
      </c>
      <c r="E34" s="96">
        <v>6163.0145920000004</v>
      </c>
      <c r="F34" s="96">
        <v>4610.5693039999996</v>
      </c>
      <c r="G34" s="96">
        <v>7530.9089709999998</v>
      </c>
      <c r="H34" s="85">
        <v>27</v>
      </c>
      <c r="I34" s="7" t="s">
        <v>359</v>
      </c>
    </row>
    <row r="35" spans="1:9" ht="15" customHeight="1" x14ac:dyDescent="0.25">
      <c r="A35" s="95">
        <v>28</v>
      </c>
      <c r="B35" s="5" t="s">
        <v>299</v>
      </c>
      <c r="C35" s="96">
        <v>382.73251800000003</v>
      </c>
      <c r="D35" s="96">
        <v>442.25208900000001</v>
      </c>
      <c r="E35" s="96">
        <v>410.751732</v>
      </c>
      <c r="F35" s="96">
        <v>323.13486699999999</v>
      </c>
      <c r="G35" s="96">
        <v>366.57705499999997</v>
      </c>
      <c r="H35" s="85">
        <v>28</v>
      </c>
      <c r="I35" s="7" t="s">
        <v>360</v>
      </c>
    </row>
    <row r="36" spans="1:9" ht="15" customHeight="1" x14ac:dyDescent="0.25">
      <c r="A36" s="95">
        <v>29</v>
      </c>
      <c r="B36" s="5" t="s">
        <v>130</v>
      </c>
      <c r="C36" s="96">
        <v>373.96937200000002</v>
      </c>
      <c r="D36" s="96">
        <v>392.46077200000002</v>
      </c>
      <c r="E36" s="96">
        <v>359.50114600000001</v>
      </c>
      <c r="F36" s="96">
        <v>314.280462</v>
      </c>
      <c r="G36" s="96">
        <v>471.244731</v>
      </c>
      <c r="H36" s="85">
        <v>29</v>
      </c>
      <c r="I36" s="7" t="s">
        <v>131</v>
      </c>
    </row>
    <row r="37" spans="1:9" ht="15" customHeight="1" x14ac:dyDescent="0.25">
      <c r="A37" s="95">
        <v>30</v>
      </c>
      <c r="B37" s="5" t="s">
        <v>132</v>
      </c>
      <c r="C37" s="96">
        <v>1678.676062</v>
      </c>
      <c r="D37" s="96">
        <v>1702.7263049999999</v>
      </c>
      <c r="E37" s="96">
        <v>1821.02856</v>
      </c>
      <c r="F37" s="96">
        <v>2119.1864460000002</v>
      </c>
      <c r="G37" s="96">
        <v>2198.0203419999998</v>
      </c>
      <c r="H37" s="85">
        <v>30</v>
      </c>
      <c r="I37" s="7" t="s">
        <v>133</v>
      </c>
    </row>
    <row r="38" spans="1:9" ht="15" customHeight="1" x14ac:dyDescent="0.25">
      <c r="A38" s="95">
        <v>31</v>
      </c>
      <c r="B38" s="5" t="s">
        <v>134</v>
      </c>
      <c r="C38" s="96">
        <v>134.456423</v>
      </c>
      <c r="D38" s="96">
        <v>129.110005</v>
      </c>
      <c r="E38" s="96">
        <v>143.18257299999999</v>
      </c>
      <c r="F38" s="96">
        <v>123.729421</v>
      </c>
      <c r="G38" s="96">
        <v>207.89166700000001</v>
      </c>
      <c r="H38" s="85">
        <v>31</v>
      </c>
      <c r="I38" s="7" t="s">
        <v>361</v>
      </c>
    </row>
    <row r="39" spans="1:9" ht="15" customHeight="1" x14ac:dyDescent="0.25">
      <c r="A39" s="95">
        <v>32</v>
      </c>
      <c r="B39" s="5" t="s">
        <v>300</v>
      </c>
      <c r="C39" s="96">
        <v>413.77380199999999</v>
      </c>
      <c r="D39" s="96">
        <v>441.23979800000001</v>
      </c>
      <c r="E39" s="96">
        <v>404.19699600000001</v>
      </c>
      <c r="F39" s="96">
        <v>387.19511599999998</v>
      </c>
      <c r="G39" s="96">
        <v>402.65785399999999</v>
      </c>
      <c r="H39" s="85">
        <v>32</v>
      </c>
      <c r="I39" s="7" t="s">
        <v>362</v>
      </c>
    </row>
    <row r="40" spans="1:9" ht="15" customHeight="1" x14ac:dyDescent="0.25">
      <c r="A40" s="95">
        <v>33</v>
      </c>
      <c r="B40" s="5" t="s">
        <v>301</v>
      </c>
      <c r="C40" s="96">
        <v>339.672121</v>
      </c>
      <c r="D40" s="96">
        <v>399.19063</v>
      </c>
      <c r="E40" s="96">
        <v>405.63250199999999</v>
      </c>
      <c r="F40" s="96">
        <v>390.15415300000001</v>
      </c>
      <c r="G40" s="96">
        <v>467.85218300000003</v>
      </c>
      <c r="H40" s="85">
        <v>33</v>
      </c>
      <c r="I40" s="7" t="s">
        <v>363</v>
      </c>
    </row>
    <row r="41" spans="1:9" ht="15" customHeight="1" x14ac:dyDescent="0.25">
      <c r="A41" s="95">
        <v>34</v>
      </c>
      <c r="B41" s="5" t="s">
        <v>302</v>
      </c>
      <c r="C41" s="96">
        <v>291.24626699999999</v>
      </c>
      <c r="D41" s="96">
        <v>284.10357599999998</v>
      </c>
      <c r="E41" s="96">
        <v>296.51067399999999</v>
      </c>
      <c r="F41" s="96">
        <v>329.61031300000002</v>
      </c>
      <c r="G41" s="96">
        <v>354.28800899999999</v>
      </c>
      <c r="H41" s="85">
        <v>34</v>
      </c>
      <c r="I41" s="7" t="s">
        <v>364</v>
      </c>
    </row>
    <row r="42" spans="1:9" ht="15" customHeight="1" x14ac:dyDescent="0.25">
      <c r="A42" s="95">
        <v>35</v>
      </c>
      <c r="B42" s="5" t="s">
        <v>303</v>
      </c>
      <c r="C42" s="96">
        <v>74.257872000000006</v>
      </c>
      <c r="D42" s="96">
        <v>80.963719999999995</v>
      </c>
      <c r="E42" s="96">
        <v>91.416690000000003</v>
      </c>
      <c r="F42" s="96">
        <v>97.669518999999994</v>
      </c>
      <c r="G42" s="96">
        <v>101.99606900000001</v>
      </c>
      <c r="H42" s="85">
        <v>35</v>
      </c>
      <c r="I42" s="7" t="s">
        <v>365</v>
      </c>
    </row>
    <row r="43" spans="1:9" ht="15" customHeight="1" x14ac:dyDescent="0.25">
      <c r="A43" s="95">
        <v>36</v>
      </c>
      <c r="B43" s="5" t="s">
        <v>304</v>
      </c>
      <c r="C43" s="96">
        <v>9.9544569999999997</v>
      </c>
      <c r="D43" s="96">
        <v>9.2097020000000001</v>
      </c>
      <c r="E43" s="96">
        <v>9.7113160000000001</v>
      </c>
      <c r="F43" s="96">
        <v>9.4220989999999993</v>
      </c>
      <c r="G43" s="96">
        <v>15.046642</v>
      </c>
      <c r="H43" s="85">
        <v>36</v>
      </c>
      <c r="I43" s="7" t="s">
        <v>366</v>
      </c>
    </row>
    <row r="44" spans="1:9" ht="15" customHeight="1" x14ac:dyDescent="0.25">
      <c r="A44" s="95">
        <v>37</v>
      </c>
      <c r="B44" s="5" t="s">
        <v>135</v>
      </c>
      <c r="C44" s="96">
        <v>23.107717000000001</v>
      </c>
      <c r="D44" s="96">
        <v>26.877102000000001</v>
      </c>
      <c r="E44" s="96">
        <v>24.215546</v>
      </c>
      <c r="F44" s="96">
        <v>18.066624999999998</v>
      </c>
      <c r="G44" s="96">
        <v>18.84423</v>
      </c>
      <c r="H44" s="85">
        <v>37</v>
      </c>
      <c r="I44" s="7" t="s">
        <v>136</v>
      </c>
    </row>
    <row r="45" spans="1:9" ht="15" customHeight="1" x14ac:dyDescent="0.25">
      <c r="A45" s="95">
        <v>38</v>
      </c>
      <c r="B45" s="5" t="s">
        <v>137</v>
      </c>
      <c r="C45" s="96">
        <v>818.02501800000005</v>
      </c>
      <c r="D45" s="96">
        <v>738.84624199999996</v>
      </c>
      <c r="E45" s="96">
        <v>747.21851600000002</v>
      </c>
      <c r="F45" s="96">
        <v>740.45769199999995</v>
      </c>
      <c r="G45" s="96">
        <v>1033.6356840000001</v>
      </c>
      <c r="H45" s="85">
        <v>38</v>
      </c>
      <c r="I45" s="7" t="s">
        <v>138</v>
      </c>
    </row>
    <row r="46" spans="1:9" ht="15" customHeight="1" x14ac:dyDescent="0.25">
      <c r="A46" s="95">
        <v>39</v>
      </c>
      <c r="B46" s="5" t="s">
        <v>139</v>
      </c>
      <c r="C46" s="96">
        <v>3144.2655460000001</v>
      </c>
      <c r="D46" s="96">
        <v>3147.4715780000001</v>
      </c>
      <c r="E46" s="96">
        <v>3174.815544</v>
      </c>
      <c r="F46" s="96">
        <v>2889.2324319999998</v>
      </c>
      <c r="G46" s="96">
        <v>3619.6463789999998</v>
      </c>
      <c r="H46" s="85">
        <v>39</v>
      </c>
      <c r="I46" s="7" t="s">
        <v>140</v>
      </c>
    </row>
    <row r="47" spans="1:9" ht="15" customHeight="1" x14ac:dyDescent="0.25">
      <c r="A47" s="95">
        <v>40</v>
      </c>
      <c r="B47" s="5" t="s">
        <v>141</v>
      </c>
      <c r="C47" s="96">
        <v>1367.9696060000001</v>
      </c>
      <c r="D47" s="96">
        <v>1467.13193</v>
      </c>
      <c r="E47" s="96">
        <v>1451.966989</v>
      </c>
      <c r="F47" s="96">
        <v>1235.4116630000001</v>
      </c>
      <c r="G47" s="96">
        <v>1626.293539</v>
      </c>
      <c r="H47" s="85">
        <v>40</v>
      </c>
      <c r="I47" s="7" t="s">
        <v>142</v>
      </c>
    </row>
    <row r="48" spans="1:9" ht="15" customHeight="1" x14ac:dyDescent="0.25">
      <c r="A48" s="95">
        <v>41</v>
      </c>
      <c r="B48" s="5" t="s">
        <v>305</v>
      </c>
      <c r="C48" s="96">
        <v>282.18528300000003</v>
      </c>
      <c r="D48" s="96">
        <v>248.60590500000001</v>
      </c>
      <c r="E48" s="96">
        <v>178.398403</v>
      </c>
      <c r="F48" s="96">
        <v>136.024967</v>
      </c>
      <c r="G48" s="96">
        <v>152.65987000000001</v>
      </c>
      <c r="H48" s="85">
        <v>41</v>
      </c>
      <c r="I48" s="7" t="s">
        <v>367</v>
      </c>
    </row>
    <row r="49" spans="1:9" ht="15" customHeight="1" x14ac:dyDescent="0.25">
      <c r="A49" s="95">
        <v>42</v>
      </c>
      <c r="B49" s="5" t="s">
        <v>306</v>
      </c>
      <c r="C49" s="96">
        <v>138.795796</v>
      </c>
      <c r="D49" s="96">
        <v>165.32927900000001</v>
      </c>
      <c r="E49" s="96">
        <v>170.95677900000001</v>
      </c>
      <c r="F49" s="96">
        <v>131.95615100000001</v>
      </c>
      <c r="G49" s="96">
        <v>148.13699</v>
      </c>
      <c r="H49" s="85">
        <v>42</v>
      </c>
      <c r="I49" s="7" t="s">
        <v>368</v>
      </c>
    </row>
    <row r="50" spans="1:9" ht="15" customHeight="1" x14ac:dyDescent="0.25">
      <c r="A50" s="95">
        <v>43</v>
      </c>
      <c r="B50" s="5" t="s">
        <v>307</v>
      </c>
      <c r="C50" s="96">
        <v>2.2073399999999999</v>
      </c>
      <c r="D50" s="96">
        <v>1.6517109999999999</v>
      </c>
      <c r="E50" s="96">
        <v>1.245986</v>
      </c>
      <c r="F50" s="96">
        <v>0.86721999999999999</v>
      </c>
      <c r="G50" s="96">
        <v>0.82252800000000004</v>
      </c>
      <c r="H50" s="85">
        <v>43</v>
      </c>
      <c r="I50" s="7" t="s">
        <v>369</v>
      </c>
    </row>
    <row r="51" spans="1:9" ht="15" customHeight="1" x14ac:dyDescent="0.25">
      <c r="A51" s="95">
        <v>44</v>
      </c>
      <c r="B51" s="5" t="s">
        <v>308</v>
      </c>
      <c r="C51" s="96">
        <v>491.18512900000002</v>
      </c>
      <c r="D51" s="96">
        <v>558.85412599999995</v>
      </c>
      <c r="E51" s="96">
        <v>594.59522800000002</v>
      </c>
      <c r="F51" s="96">
        <v>579.03631199999995</v>
      </c>
      <c r="G51" s="96">
        <v>803.60930199999996</v>
      </c>
      <c r="H51" s="85">
        <v>44</v>
      </c>
      <c r="I51" s="7" t="s">
        <v>370</v>
      </c>
    </row>
    <row r="52" spans="1:9" ht="15" customHeight="1" x14ac:dyDescent="0.25">
      <c r="A52" s="95">
        <v>45</v>
      </c>
      <c r="B52" s="5" t="s">
        <v>143</v>
      </c>
      <c r="C52" s="96">
        <v>2.652857</v>
      </c>
      <c r="D52" s="96">
        <v>4.6349460000000002</v>
      </c>
      <c r="E52" s="96">
        <v>6.3248030000000002</v>
      </c>
      <c r="F52" s="96">
        <v>8.2180859999999996</v>
      </c>
      <c r="G52" s="96">
        <v>7.9510930000000002</v>
      </c>
      <c r="H52" s="85">
        <v>45</v>
      </c>
      <c r="I52" s="7" t="s">
        <v>144</v>
      </c>
    </row>
    <row r="53" spans="1:9" ht="15" customHeight="1" x14ac:dyDescent="0.25">
      <c r="A53" s="95">
        <v>46</v>
      </c>
      <c r="B53" s="5" t="s">
        <v>309</v>
      </c>
      <c r="C53" s="96">
        <v>4.8113200000000003</v>
      </c>
      <c r="D53" s="96">
        <v>4.5162000000000004</v>
      </c>
      <c r="E53" s="96">
        <v>5.1084779999999999</v>
      </c>
      <c r="F53" s="96">
        <v>4.8026410000000004</v>
      </c>
      <c r="G53" s="96">
        <v>5.5231060000000003</v>
      </c>
      <c r="H53" s="85">
        <v>46</v>
      </c>
      <c r="I53" s="7" t="s">
        <v>371</v>
      </c>
    </row>
    <row r="54" spans="1:9" ht="15" customHeight="1" x14ac:dyDescent="0.25">
      <c r="A54" s="95">
        <v>47</v>
      </c>
      <c r="B54" s="5" t="s">
        <v>310</v>
      </c>
      <c r="C54" s="96">
        <v>102.341413</v>
      </c>
      <c r="D54" s="96">
        <v>115.31538999999999</v>
      </c>
      <c r="E54" s="96">
        <v>111.19391400000001</v>
      </c>
      <c r="F54" s="96">
        <v>103.705853</v>
      </c>
      <c r="G54" s="96">
        <v>135.20196200000001</v>
      </c>
      <c r="H54" s="85">
        <v>47</v>
      </c>
      <c r="I54" s="7" t="s">
        <v>372</v>
      </c>
    </row>
    <row r="55" spans="1:9" ht="15" customHeight="1" x14ac:dyDescent="0.25">
      <c r="A55" s="95">
        <v>48</v>
      </c>
      <c r="B55" s="5" t="s">
        <v>311</v>
      </c>
      <c r="C55" s="96">
        <v>693.39723100000003</v>
      </c>
      <c r="D55" s="96">
        <v>718.11329499999999</v>
      </c>
      <c r="E55" s="96">
        <v>722.10591199999999</v>
      </c>
      <c r="F55" s="96">
        <v>669.76240099999995</v>
      </c>
      <c r="G55" s="96">
        <v>769.261031</v>
      </c>
      <c r="H55" s="85">
        <v>48</v>
      </c>
      <c r="I55" s="7" t="s">
        <v>373</v>
      </c>
    </row>
    <row r="56" spans="1:9" ht="15" customHeight="1" x14ac:dyDescent="0.25">
      <c r="A56" s="95">
        <v>49</v>
      </c>
      <c r="B56" s="5" t="s">
        <v>312</v>
      </c>
      <c r="C56" s="96">
        <v>137.19663700000001</v>
      </c>
      <c r="D56" s="96">
        <v>138.62048300000001</v>
      </c>
      <c r="E56" s="96">
        <v>124.75991500000001</v>
      </c>
      <c r="F56" s="96">
        <v>126.505047</v>
      </c>
      <c r="G56" s="96">
        <v>135.23751200000001</v>
      </c>
      <c r="H56" s="85">
        <v>49</v>
      </c>
      <c r="I56" s="7" t="s">
        <v>374</v>
      </c>
    </row>
    <row r="57" spans="1:9" ht="15" customHeight="1" x14ac:dyDescent="0.25">
      <c r="A57" s="95">
        <v>50</v>
      </c>
      <c r="B57" s="5" t="s">
        <v>145</v>
      </c>
      <c r="C57" s="6">
        <v>1.292546</v>
      </c>
      <c r="D57" s="6">
        <v>1.1583129999999999</v>
      </c>
      <c r="E57" s="6">
        <v>0.58827399999999996</v>
      </c>
      <c r="F57" s="6">
        <v>0.66693000000000002</v>
      </c>
      <c r="G57" s="6">
        <v>0.25611299999999998</v>
      </c>
      <c r="H57" s="85">
        <v>50</v>
      </c>
      <c r="I57" s="7" t="s">
        <v>146</v>
      </c>
    </row>
    <row r="58" spans="1:9" ht="15" customHeight="1" x14ac:dyDescent="0.25">
      <c r="A58" s="95">
        <v>51</v>
      </c>
      <c r="B58" s="5" t="s">
        <v>313</v>
      </c>
      <c r="C58" s="6">
        <v>22.561868</v>
      </c>
      <c r="D58" s="6">
        <v>19.708611999999999</v>
      </c>
      <c r="E58" s="6">
        <v>17.274131000000001</v>
      </c>
      <c r="F58" s="6">
        <v>11.247032000000001</v>
      </c>
      <c r="G58" s="6">
        <v>12.671951</v>
      </c>
      <c r="H58" s="85">
        <v>51</v>
      </c>
      <c r="I58" s="7" t="s">
        <v>375</v>
      </c>
    </row>
    <row r="59" spans="1:9" ht="15" customHeight="1" x14ac:dyDescent="0.25">
      <c r="A59" s="95">
        <v>52</v>
      </c>
      <c r="B59" s="5" t="s">
        <v>147</v>
      </c>
      <c r="C59" s="6">
        <v>40.590017000000003</v>
      </c>
      <c r="D59" s="6">
        <v>35.022413999999998</v>
      </c>
      <c r="E59" s="6">
        <v>32.155805000000001</v>
      </c>
      <c r="F59" s="6">
        <v>77.390803000000005</v>
      </c>
      <c r="G59" s="6">
        <v>30.235016000000002</v>
      </c>
      <c r="H59" s="85">
        <v>52</v>
      </c>
      <c r="I59" s="7" t="s">
        <v>148</v>
      </c>
    </row>
    <row r="60" spans="1:9" ht="15" customHeight="1" x14ac:dyDescent="0.25">
      <c r="A60" s="95">
        <v>53</v>
      </c>
      <c r="B60" s="5" t="s">
        <v>314</v>
      </c>
      <c r="C60" s="6">
        <v>1.491649</v>
      </c>
      <c r="D60" s="6">
        <v>1.2612080000000001</v>
      </c>
      <c r="E60" s="6">
        <v>1.065048</v>
      </c>
      <c r="F60" s="6">
        <v>1.047739</v>
      </c>
      <c r="G60" s="6">
        <v>1.141535</v>
      </c>
      <c r="H60" s="85">
        <v>53</v>
      </c>
      <c r="I60" s="7" t="s">
        <v>376</v>
      </c>
    </row>
    <row r="61" spans="1:9" ht="15" customHeight="1" x14ac:dyDescent="0.25">
      <c r="A61" s="95">
        <v>54</v>
      </c>
      <c r="B61" s="5" t="s">
        <v>315</v>
      </c>
      <c r="C61" s="6">
        <v>103.50532200000001</v>
      </c>
      <c r="D61" s="6">
        <v>95.904257000000001</v>
      </c>
      <c r="E61" s="6">
        <v>86.942899999999995</v>
      </c>
      <c r="F61" s="6">
        <v>72.499842000000001</v>
      </c>
      <c r="G61" s="6">
        <v>150.32733999999999</v>
      </c>
      <c r="H61" s="85">
        <v>54</v>
      </c>
      <c r="I61" s="7" t="s">
        <v>377</v>
      </c>
    </row>
    <row r="62" spans="1:9" ht="15" customHeight="1" x14ac:dyDescent="0.25">
      <c r="A62" s="95">
        <v>55</v>
      </c>
      <c r="B62" s="5" t="s">
        <v>149</v>
      </c>
      <c r="C62" s="6">
        <v>124.041586</v>
      </c>
      <c r="D62" s="6">
        <v>120.33766900000001</v>
      </c>
      <c r="E62" s="6">
        <v>130.969741</v>
      </c>
      <c r="F62" s="6">
        <v>91.134264000000002</v>
      </c>
      <c r="G62" s="6">
        <v>126.140449</v>
      </c>
      <c r="H62" s="85">
        <v>55</v>
      </c>
      <c r="I62" s="7" t="s">
        <v>150</v>
      </c>
    </row>
    <row r="63" spans="1:9" ht="15" customHeight="1" x14ac:dyDescent="0.25">
      <c r="A63" s="95">
        <v>56</v>
      </c>
      <c r="B63" s="5" t="s">
        <v>316</v>
      </c>
      <c r="C63" s="6">
        <v>115.601827</v>
      </c>
      <c r="D63" s="6">
        <v>116.989991</v>
      </c>
      <c r="E63" s="6">
        <v>128.68638000000001</v>
      </c>
      <c r="F63" s="6">
        <v>122.67126500000001</v>
      </c>
      <c r="G63" s="6">
        <v>132.92954900000001</v>
      </c>
      <c r="H63" s="85">
        <v>56</v>
      </c>
      <c r="I63" s="7" t="s">
        <v>378</v>
      </c>
    </row>
    <row r="64" spans="1:9" ht="15" customHeight="1" x14ac:dyDescent="0.25">
      <c r="A64" s="95">
        <v>57</v>
      </c>
      <c r="B64" s="5" t="s">
        <v>151</v>
      </c>
      <c r="C64" s="6">
        <v>100.52363</v>
      </c>
      <c r="D64" s="6">
        <v>56.091521999999998</v>
      </c>
      <c r="E64" s="6">
        <v>51.529623999999998</v>
      </c>
      <c r="F64" s="6">
        <v>44.991036000000001</v>
      </c>
      <c r="G64" s="6">
        <v>47.941355000000001</v>
      </c>
      <c r="H64" s="85">
        <v>57</v>
      </c>
      <c r="I64" s="7" t="s">
        <v>152</v>
      </c>
    </row>
    <row r="65" spans="1:9" ht="15" customHeight="1" x14ac:dyDescent="0.25">
      <c r="A65" s="95">
        <v>58</v>
      </c>
      <c r="B65" s="5" t="s">
        <v>317</v>
      </c>
      <c r="C65" s="6">
        <v>53.001826999999999</v>
      </c>
      <c r="D65" s="6">
        <v>37.831544999999998</v>
      </c>
      <c r="E65" s="6">
        <v>32.803921000000003</v>
      </c>
      <c r="F65" s="6">
        <v>33.282964</v>
      </c>
      <c r="G65" s="6">
        <v>33.337021999999997</v>
      </c>
      <c r="H65" s="85">
        <v>58</v>
      </c>
      <c r="I65" s="7" t="s">
        <v>379</v>
      </c>
    </row>
    <row r="66" spans="1:9" ht="15" customHeight="1" x14ac:dyDescent="0.25">
      <c r="A66" s="95">
        <v>59</v>
      </c>
      <c r="B66" s="5" t="s">
        <v>318</v>
      </c>
      <c r="C66" s="6">
        <v>142.58685</v>
      </c>
      <c r="D66" s="6">
        <v>143.45205999999999</v>
      </c>
      <c r="E66" s="6">
        <v>133.979862</v>
      </c>
      <c r="F66" s="6">
        <v>112.03143900000001</v>
      </c>
      <c r="G66" s="6">
        <v>144.22009499999999</v>
      </c>
      <c r="H66" s="85">
        <v>59</v>
      </c>
      <c r="I66" s="7" t="s">
        <v>380</v>
      </c>
    </row>
    <row r="67" spans="1:9" ht="15" customHeight="1" x14ac:dyDescent="0.25">
      <c r="A67" s="95">
        <v>60</v>
      </c>
      <c r="B67" s="5" t="s">
        <v>153</v>
      </c>
      <c r="C67" s="6">
        <v>45.667057</v>
      </c>
      <c r="D67" s="6">
        <v>28.956994000000002</v>
      </c>
      <c r="E67" s="6">
        <v>26.698404</v>
      </c>
      <c r="F67" s="6">
        <v>28.670359999999999</v>
      </c>
      <c r="G67" s="6">
        <v>31.721910000000001</v>
      </c>
      <c r="H67" s="85">
        <v>60</v>
      </c>
      <c r="I67" s="7" t="s">
        <v>154</v>
      </c>
    </row>
    <row r="68" spans="1:9" ht="15" customHeight="1" x14ac:dyDescent="0.25">
      <c r="A68" s="95">
        <v>61</v>
      </c>
      <c r="B68" s="5" t="s">
        <v>155</v>
      </c>
      <c r="C68" s="6">
        <v>701.61207300000001</v>
      </c>
      <c r="D68" s="6">
        <v>757.19182000000001</v>
      </c>
      <c r="E68" s="6">
        <v>910.23700799999995</v>
      </c>
      <c r="F68" s="6">
        <v>691.87246800000003</v>
      </c>
      <c r="G68" s="6">
        <v>779.27100900000005</v>
      </c>
      <c r="H68" s="85">
        <v>61</v>
      </c>
      <c r="I68" s="7" t="s">
        <v>156</v>
      </c>
    </row>
    <row r="69" spans="1:9" ht="15" customHeight="1" x14ac:dyDescent="0.25">
      <c r="A69" s="95">
        <v>62</v>
      </c>
      <c r="B69" s="5" t="s">
        <v>157</v>
      </c>
      <c r="C69" s="6">
        <v>524.00080700000001</v>
      </c>
      <c r="D69" s="6">
        <v>528.95051599999999</v>
      </c>
      <c r="E69" s="6">
        <v>558.02031499999998</v>
      </c>
      <c r="F69" s="6">
        <v>528.93263899999999</v>
      </c>
      <c r="G69" s="6">
        <v>568.513509</v>
      </c>
      <c r="H69" s="85">
        <v>62</v>
      </c>
      <c r="I69" s="7" t="s">
        <v>158</v>
      </c>
    </row>
    <row r="70" spans="1:9" ht="15" customHeight="1" x14ac:dyDescent="0.25">
      <c r="A70" s="95">
        <v>63</v>
      </c>
      <c r="B70" s="5" t="s">
        <v>319</v>
      </c>
      <c r="C70" s="6">
        <v>168.02902399999999</v>
      </c>
      <c r="D70" s="6">
        <v>177.602923</v>
      </c>
      <c r="E70" s="6">
        <v>247.43916300000001</v>
      </c>
      <c r="F70" s="6">
        <v>278.35993400000001</v>
      </c>
      <c r="G70" s="6">
        <v>235.86486099999999</v>
      </c>
      <c r="H70" s="85">
        <v>63</v>
      </c>
      <c r="I70" s="7" t="s">
        <v>381</v>
      </c>
    </row>
    <row r="71" spans="1:9" ht="15" customHeight="1" x14ac:dyDescent="0.25">
      <c r="A71" s="95">
        <v>64</v>
      </c>
      <c r="B71" s="5" t="s">
        <v>320</v>
      </c>
      <c r="C71" s="6">
        <v>846.87815699999999</v>
      </c>
      <c r="D71" s="6">
        <v>855.87358800000004</v>
      </c>
      <c r="E71" s="6">
        <v>871.28954599999997</v>
      </c>
      <c r="F71" s="6">
        <v>753.73341700000003</v>
      </c>
      <c r="G71" s="6">
        <v>820.33008400000006</v>
      </c>
      <c r="H71" s="85">
        <v>64</v>
      </c>
      <c r="I71" s="7" t="s">
        <v>382</v>
      </c>
    </row>
    <row r="72" spans="1:9" ht="15" customHeight="1" x14ac:dyDescent="0.25">
      <c r="A72" s="95">
        <v>65</v>
      </c>
      <c r="B72" s="5" t="s">
        <v>159</v>
      </c>
      <c r="C72" s="6">
        <v>22.474779999999999</v>
      </c>
      <c r="D72" s="6">
        <v>23.824224000000001</v>
      </c>
      <c r="E72" s="6">
        <v>29.518388000000002</v>
      </c>
      <c r="F72" s="6">
        <v>28.863802</v>
      </c>
      <c r="G72" s="6">
        <v>32.784550000000003</v>
      </c>
      <c r="H72" s="85">
        <v>65</v>
      </c>
      <c r="I72" s="7" t="s">
        <v>160</v>
      </c>
    </row>
    <row r="73" spans="1:9" ht="15" customHeight="1" x14ac:dyDescent="0.25">
      <c r="A73" s="95">
        <v>66</v>
      </c>
      <c r="B73" s="5" t="s">
        <v>321</v>
      </c>
      <c r="C73" s="6">
        <v>6.8993359999999999</v>
      </c>
      <c r="D73" s="6">
        <v>8.0329730000000001</v>
      </c>
      <c r="E73" s="6">
        <v>7.3956689999999998</v>
      </c>
      <c r="F73" s="6">
        <v>7.8477509999999997</v>
      </c>
      <c r="G73" s="6">
        <v>10.241174000000001</v>
      </c>
      <c r="H73" s="85">
        <v>66</v>
      </c>
      <c r="I73" s="7" t="s">
        <v>383</v>
      </c>
    </row>
    <row r="74" spans="1:9" ht="15" customHeight="1" x14ac:dyDescent="0.25">
      <c r="A74" s="95">
        <v>67</v>
      </c>
      <c r="B74" s="5" t="s">
        <v>322</v>
      </c>
      <c r="C74" s="6">
        <v>7.8147310000000001</v>
      </c>
      <c r="D74" s="6">
        <v>7.5233439999999998</v>
      </c>
      <c r="E74" s="6">
        <v>11.527699</v>
      </c>
      <c r="F74" s="6">
        <v>7.2788659999999998</v>
      </c>
      <c r="G74" s="6">
        <v>11.904059</v>
      </c>
      <c r="H74" s="85">
        <v>67</v>
      </c>
      <c r="I74" s="7" t="s">
        <v>384</v>
      </c>
    </row>
    <row r="75" spans="1:9" ht="15" customHeight="1" x14ac:dyDescent="0.25">
      <c r="A75" s="95">
        <v>68</v>
      </c>
      <c r="B75" s="5" t="s">
        <v>323</v>
      </c>
      <c r="C75" s="6">
        <v>220.61487399999999</v>
      </c>
      <c r="D75" s="6">
        <v>225.217004</v>
      </c>
      <c r="E75" s="6">
        <v>212.581298</v>
      </c>
      <c r="F75" s="6">
        <v>191.74042299999999</v>
      </c>
      <c r="G75" s="6">
        <v>247.74450899999999</v>
      </c>
      <c r="H75" s="85">
        <v>68</v>
      </c>
      <c r="I75" s="7" t="s">
        <v>385</v>
      </c>
    </row>
    <row r="76" spans="1:9" ht="15" customHeight="1" x14ac:dyDescent="0.25">
      <c r="A76" s="95">
        <v>69</v>
      </c>
      <c r="B76" s="5" t="s">
        <v>161</v>
      </c>
      <c r="C76" s="6">
        <v>141.63461100000001</v>
      </c>
      <c r="D76" s="6">
        <v>160.40244899999999</v>
      </c>
      <c r="E76" s="6">
        <v>207.04208800000001</v>
      </c>
      <c r="F76" s="6">
        <v>166.50109900000001</v>
      </c>
      <c r="G76" s="6">
        <v>173.239859</v>
      </c>
      <c r="H76" s="85">
        <v>69</v>
      </c>
      <c r="I76" s="7" t="s">
        <v>162</v>
      </c>
    </row>
    <row r="77" spans="1:9" ht="15" customHeight="1" x14ac:dyDescent="0.25">
      <c r="A77" s="95">
        <v>70</v>
      </c>
      <c r="B77" s="5" t="s">
        <v>163</v>
      </c>
      <c r="C77" s="6">
        <v>484.10462899999999</v>
      </c>
      <c r="D77" s="6">
        <v>583.42851199999996</v>
      </c>
      <c r="E77" s="6">
        <v>594.727439</v>
      </c>
      <c r="F77" s="6">
        <v>511.44165400000003</v>
      </c>
      <c r="G77" s="6">
        <v>520.87354000000005</v>
      </c>
      <c r="H77" s="85">
        <v>70</v>
      </c>
      <c r="I77" s="7" t="s">
        <v>164</v>
      </c>
    </row>
    <row r="78" spans="1:9" ht="15" customHeight="1" x14ac:dyDescent="0.25">
      <c r="A78" s="95">
        <v>71</v>
      </c>
      <c r="B78" s="5" t="s">
        <v>324</v>
      </c>
      <c r="C78" s="6">
        <v>283.07816700000001</v>
      </c>
      <c r="D78" s="6">
        <v>287.45795199999998</v>
      </c>
      <c r="E78" s="6">
        <v>286.10235599999999</v>
      </c>
      <c r="F78" s="6">
        <v>174.69453899999999</v>
      </c>
      <c r="G78" s="6">
        <v>125.37778400000001</v>
      </c>
      <c r="H78" s="85">
        <v>71</v>
      </c>
      <c r="I78" s="7" t="s">
        <v>386</v>
      </c>
    </row>
    <row r="79" spans="1:9" ht="15" customHeight="1" x14ac:dyDescent="0.25">
      <c r="A79" s="95">
        <v>72</v>
      </c>
      <c r="B79" s="5" t="s">
        <v>165</v>
      </c>
      <c r="C79" s="6">
        <v>2276.0032719999999</v>
      </c>
      <c r="D79" s="6">
        <v>2540.7082439999999</v>
      </c>
      <c r="E79" s="6">
        <v>2254.9588279999998</v>
      </c>
      <c r="F79" s="6">
        <v>1882.179128</v>
      </c>
      <c r="G79" s="6">
        <v>3247.1337149999999</v>
      </c>
      <c r="H79" s="85">
        <v>72</v>
      </c>
      <c r="I79" s="7" t="s">
        <v>166</v>
      </c>
    </row>
    <row r="80" spans="1:9" ht="15" customHeight="1" x14ac:dyDescent="0.25">
      <c r="A80" s="95">
        <v>73</v>
      </c>
      <c r="B80" s="5" t="s">
        <v>325</v>
      </c>
      <c r="C80" s="6">
        <v>2036.648293</v>
      </c>
      <c r="D80" s="6">
        <v>2219.476459</v>
      </c>
      <c r="E80" s="6">
        <v>2213.5402220000001</v>
      </c>
      <c r="F80" s="6">
        <v>1910.366229</v>
      </c>
      <c r="G80" s="6">
        <v>2241.2179639999999</v>
      </c>
      <c r="H80" s="85">
        <v>73</v>
      </c>
      <c r="I80" s="7" t="s">
        <v>167</v>
      </c>
    </row>
    <row r="81" spans="1:9" ht="15" customHeight="1" x14ac:dyDescent="0.25">
      <c r="A81" s="95">
        <v>74</v>
      </c>
      <c r="B81" s="5" t="s">
        <v>326</v>
      </c>
      <c r="C81" s="6">
        <v>557.31657199999995</v>
      </c>
      <c r="D81" s="6">
        <v>567.44070699999997</v>
      </c>
      <c r="E81" s="6">
        <v>581.57173899999998</v>
      </c>
      <c r="F81" s="6">
        <v>563.23289499999998</v>
      </c>
      <c r="G81" s="6">
        <v>808.26300800000001</v>
      </c>
      <c r="H81" s="85">
        <v>74</v>
      </c>
      <c r="I81" s="86" t="s">
        <v>168</v>
      </c>
    </row>
    <row r="82" spans="1:9" ht="15" customHeight="1" x14ac:dyDescent="0.25">
      <c r="A82" s="95">
        <v>75</v>
      </c>
      <c r="B82" s="5" t="s">
        <v>327</v>
      </c>
      <c r="C82" s="6">
        <v>10.266128999999999</v>
      </c>
      <c r="D82" s="6">
        <v>10.799377</v>
      </c>
      <c r="E82" s="6">
        <v>8.9044450000000008</v>
      </c>
      <c r="F82" s="6">
        <v>8.3372530000000005</v>
      </c>
      <c r="G82" s="6">
        <v>11.773146000000001</v>
      </c>
      <c r="H82" s="85">
        <v>75</v>
      </c>
      <c r="I82" s="87" t="s">
        <v>169</v>
      </c>
    </row>
    <row r="83" spans="1:9" ht="15" customHeight="1" x14ac:dyDescent="0.25">
      <c r="A83" s="95">
        <v>76</v>
      </c>
      <c r="B83" s="5" t="s">
        <v>328</v>
      </c>
      <c r="C83" s="6">
        <v>868.358656</v>
      </c>
      <c r="D83" s="6">
        <v>966.51742000000002</v>
      </c>
      <c r="E83" s="6">
        <v>943.446145</v>
      </c>
      <c r="F83" s="6">
        <v>929.66646700000001</v>
      </c>
      <c r="G83" s="6">
        <v>1229.835797</v>
      </c>
      <c r="H83" s="85">
        <v>76</v>
      </c>
      <c r="I83" s="88" t="s">
        <v>170</v>
      </c>
    </row>
    <row r="84" spans="1:9" ht="15" customHeight="1" x14ac:dyDescent="0.25">
      <c r="A84" s="95">
        <v>78</v>
      </c>
      <c r="B84" s="5" t="s">
        <v>329</v>
      </c>
      <c r="C84" s="6">
        <v>4.8420079999999999</v>
      </c>
      <c r="D84" s="6">
        <v>3.6165159999999998</v>
      </c>
      <c r="E84" s="6">
        <v>3.8644259999999999</v>
      </c>
      <c r="F84" s="6">
        <v>3.5318990000000001</v>
      </c>
      <c r="G84" s="6">
        <v>4.1318520000000003</v>
      </c>
      <c r="H84" s="85">
        <v>78</v>
      </c>
      <c r="I84" s="88" t="s">
        <v>171</v>
      </c>
    </row>
    <row r="85" spans="1:9" ht="15" customHeight="1" x14ac:dyDescent="0.25">
      <c r="A85" s="95">
        <v>79</v>
      </c>
      <c r="B85" s="5" t="s">
        <v>330</v>
      </c>
      <c r="C85" s="6">
        <v>156.08700899999999</v>
      </c>
      <c r="D85" s="6">
        <v>173.19840099999999</v>
      </c>
      <c r="E85" s="6">
        <v>146.994969</v>
      </c>
      <c r="F85" s="6">
        <v>137.41007400000001</v>
      </c>
      <c r="G85" s="6">
        <v>182.566754</v>
      </c>
      <c r="H85" s="85">
        <v>79</v>
      </c>
      <c r="I85" s="88" t="s">
        <v>172</v>
      </c>
    </row>
    <row r="86" spans="1:9" ht="15" customHeight="1" x14ac:dyDescent="0.25">
      <c r="A86" s="95">
        <v>80</v>
      </c>
      <c r="B86" s="5" t="s">
        <v>331</v>
      </c>
      <c r="C86" s="6">
        <v>37.750247999999999</v>
      </c>
      <c r="D86" s="6">
        <v>41.101305000000004</v>
      </c>
      <c r="E86" s="6">
        <v>36.486857000000001</v>
      </c>
      <c r="F86" s="6">
        <v>32.826894000000003</v>
      </c>
      <c r="G86" s="6">
        <v>49.967592000000003</v>
      </c>
      <c r="H86" s="85">
        <v>80</v>
      </c>
      <c r="I86" s="88" t="s">
        <v>173</v>
      </c>
    </row>
    <row r="87" spans="1:9" ht="15" customHeight="1" x14ac:dyDescent="0.25">
      <c r="A87" s="95">
        <v>81</v>
      </c>
      <c r="B87" s="5" t="s">
        <v>332</v>
      </c>
      <c r="C87" s="6">
        <v>22.228328000000001</v>
      </c>
      <c r="D87" s="6">
        <v>24.990095</v>
      </c>
      <c r="E87" s="6">
        <v>28.717886</v>
      </c>
      <c r="F87" s="6">
        <v>36.959100999999997</v>
      </c>
      <c r="G87" s="6">
        <v>69.114631000000003</v>
      </c>
      <c r="H87" s="85">
        <v>81</v>
      </c>
      <c r="I87" s="88" t="s">
        <v>387</v>
      </c>
    </row>
    <row r="88" spans="1:9" ht="15" customHeight="1" x14ac:dyDescent="0.25">
      <c r="A88" s="95">
        <v>82</v>
      </c>
      <c r="B88" s="5" t="s">
        <v>333</v>
      </c>
      <c r="C88" s="6">
        <v>332.37406399999998</v>
      </c>
      <c r="D88" s="6">
        <v>356.45393100000001</v>
      </c>
      <c r="E88" s="6">
        <v>383.66830800000002</v>
      </c>
      <c r="F88" s="6">
        <v>312.29206699999997</v>
      </c>
      <c r="G88" s="6">
        <v>361.02843200000001</v>
      </c>
      <c r="H88" s="85">
        <v>82</v>
      </c>
      <c r="I88" s="88" t="s">
        <v>388</v>
      </c>
    </row>
    <row r="89" spans="1:9" ht="15" customHeight="1" x14ac:dyDescent="0.25">
      <c r="A89" s="95">
        <v>83</v>
      </c>
      <c r="B89" s="5" t="s">
        <v>334</v>
      </c>
      <c r="C89" s="6">
        <v>718.98450500000001</v>
      </c>
      <c r="D89" s="6">
        <v>684.63148799999999</v>
      </c>
      <c r="E89" s="6">
        <v>644.60161000000005</v>
      </c>
      <c r="F89" s="6">
        <v>564.84307799999999</v>
      </c>
      <c r="G89" s="6">
        <v>670.009905</v>
      </c>
      <c r="H89" s="85">
        <v>83</v>
      </c>
      <c r="I89" s="88" t="s">
        <v>174</v>
      </c>
    </row>
    <row r="90" spans="1:9" ht="15" customHeight="1" x14ac:dyDescent="0.25">
      <c r="A90" s="95">
        <v>84</v>
      </c>
      <c r="B90" s="5" t="s">
        <v>335</v>
      </c>
      <c r="C90" s="6">
        <v>8721.4421050000001</v>
      </c>
      <c r="D90" s="6">
        <v>9649.4651400000002</v>
      </c>
      <c r="E90" s="6">
        <v>10032.879419000001</v>
      </c>
      <c r="F90" s="6">
        <v>9071.8421280000002</v>
      </c>
      <c r="G90" s="6">
        <v>10656.245865000001</v>
      </c>
      <c r="H90" s="85">
        <v>84</v>
      </c>
      <c r="I90" s="88" t="s">
        <v>389</v>
      </c>
    </row>
    <row r="91" spans="1:9" ht="15" customHeight="1" x14ac:dyDescent="0.25">
      <c r="A91" s="95">
        <v>85</v>
      </c>
      <c r="B91" s="5" t="s">
        <v>336</v>
      </c>
      <c r="C91" s="6">
        <v>14722.109041</v>
      </c>
      <c r="D91" s="6">
        <v>15800.357749999999</v>
      </c>
      <c r="E91" s="6">
        <v>16211.857851999999</v>
      </c>
      <c r="F91" s="6">
        <v>15592.660291</v>
      </c>
      <c r="G91" s="6">
        <v>17976.096354000001</v>
      </c>
      <c r="H91" s="85">
        <v>85</v>
      </c>
      <c r="I91" s="88" t="s">
        <v>390</v>
      </c>
    </row>
    <row r="92" spans="1:9" ht="15" customHeight="1" x14ac:dyDescent="0.25">
      <c r="A92" s="95">
        <v>86</v>
      </c>
      <c r="B92" s="5" t="s">
        <v>337</v>
      </c>
      <c r="C92" s="6">
        <v>203.403794</v>
      </c>
      <c r="D92" s="6">
        <v>246.456749</v>
      </c>
      <c r="E92" s="6">
        <v>270.69383399999998</v>
      </c>
      <c r="F92" s="6">
        <v>274.52457500000003</v>
      </c>
      <c r="G92" s="6">
        <v>259.56345299999998</v>
      </c>
      <c r="H92" s="85">
        <v>86</v>
      </c>
      <c r="I92" s="88" t="s">
        <v>391</v>
      </c>
    </row>
    <row r="93" spans="1:9" ht="15" customHeight="1" x14ac:dyDescent="0.25">
      <c r="A93" s="95">
        <v>87</v>
      </c>
      <c r="B93" s="5" t="s">
        <v>338</v>
      </c>
      <c r="C93" s="6">
        <v>10271.992066000001</v>
      </c>
      <c r="D93" s="6">
        <v>12206.544878999999</v>
      </c>
      <c r="E93" s="6">
        <v>13536.371596000001</v>
      </c>
      <c r="F93" s="6">
        <v>12129.188869</v>
      </c>
      <c r="G93" s="6">
        <v>13192.317494999999</v>
      </c>
      <c r="H93" s="85">
        <v>87</v>
      </c>
      <c r="I93" s="88" t="s">
        <v>392</v>
      </c>
    </row>
    <row r="94" spans="1:9" ht="15" customHeight="1" x14ac:dyDescent="0.25">
      <c r="A94" s="95">
        <v>88</v>
      </c>
      <c r="B94" s="5" t="s">
        <v>175</v>
      </c>
      <c r="C94" s="6">
        <v>145.362876</v>
      </c>
      <c r="D94" s="6">
        <v>81.448545999999993</v>
      </c>
      <c r="E94" s="6">
        <v>89.985211000000007</v>
      </c>
      <c r="F94" s="6">
        <v>61.393669000000003</v>
      </c>
      <c r="G94" s="6">
        <v>21.300642</v>
      </c>
      <c r="H94" s="85">
        <v>88</v>
      </c>
      <c r="I94" s="88" t="s">
        <v>176</v>
      </c>
    </row>
    <row r="95" spans="1:9" ht="15" customHeight="1" x14ac:dyDescent="0.25">
      <c r="A95" s="95">
        <v>89</v>
      </c>
      <c r="B95" s="5" t="s">
        <v>177</v>
      </c>
      <c r="C95" s="6">
        <v>6.7644339999999996</v>
      </c>
      <c r="D95" s="6">
        <v>5.9260890000000002</v>
      </c>
      <c r="E95" s="6">
        <v>8.7228220000000007</v>
      </c>
      <c r="F95" s="6">
        <v>6.591297</v>
      </c>
      <c r="G95" s="6">
        <v>12.318336</v>
      </c>
      <c r="H95" s="85">
        <v>89</v>
      </c>
      <c r="I95" s="88" t="s">
        <v>178</v>
      </c>
    </row>
    <row r="96" spans="1:9" ht="15" customHeight="1" x14ac:dyDescent="0.25">
      <c r="A96" s="95">
        <v>90</v>
      </c>
      <c r="B96" s="5" t="s">
        <v>339</v>
      </c>
      <c r="C96" s="6">
        <v>1879.8523660000001</v>
      </c>
      <c r="D96" s="6">
        <v>1509.849921</v>
      </c>
      <c r="E96" s="6">
        <v>1385.4190229999999</v>
      </c>
      <c r="F96" s="6">
        <v>1214.5708930000001</v>
      </c>
      <c r="G96" s="6">
        <v>1343.7461519999999</v>
      </c>
      <c r="H96" s="85">
        <v>90</v>
      </c>
      <c r="I96" s="7" t="s">
        <v>393</v>
      </c>
    </row>
    <row r="97" spans="1:9" ht="15" customHeight="1" x14ac:dyDescent="0.25">
      <c r="A97" s="95">
        <v>91</v>
      </c>
      <c r="B97" s="5" t="s">
        <v>179</v>
      </c>
      <c r="C97" s="6">
        <v>39.978431</v>
      </c>
      <c r="D97" s="6">
        <v>45.932868999999997</v>
      </c>
      <c r="E97" s="6">
        <v>67.417991999999998</v>
      </c>
      <c r="F97" s="6">
        <v>78.529432999999997</v>
      </c>
      <c r="G97" s="6">
        <v>115.58658800000001</v>
      </c>
      <c r="H97" s="85">
        <v>91</v>
      </c>
      <c r="I97" s="88" t="s">
        <v>180</v>
      </c>
    </row>
    <row r="98" spans="1:9" ht="15" customHeight="1" x14ac:dyDescent="0.25">
      <c r="A98" s="95">
        <v>92</v>
      </c>
      <c r="B98" s="5" t="s">
        <v>340</v>
      </c>
      <c r="C98" s="6">
        <v>13.58042</v>
      </c>
      <c r="D98" s="6">
        <v>17.776102000000002</v>
      </c>
      <c r="E98" s="6">
        <v>20.083029</v>
      </c>
      <c r="F98" s="6">
        <v>32.395665999999999</v>
      </c>
      <c r="G98" s="6">
        <v>31.900786</v>
      </c>
      <c r="H98" s="85">
        <v>92</v>
      </c>
      <c r="I98" s="88" t="s">
        <v>394</v>
      </c>
    </row>
    <row r="99" spans="1:9" ht="15" customHeight="1" x14ac:dyDescent="0.25">
      <c r="A99" s="95">
        <v>93</v>
      </c>
      <c r="B99" s="5" t="s">
        <v>341</v>
      </c>
      <c r="C99" s="6">
        <v>47.089896000000003</v>
      </c>
      <c r="D99" s="6">
        <v>60.109276999999999</v>
      </c>
      <c r="E99" s="6">
        <v>52.782321000000003</v>
      </c>
      <c r="F99" s="6">
        <v>49.303127000000003</v>
      </c>
      <c r="G99" s="6">
        <v>100.01330900000001</v>
      </c>
      <c r="H99" s="85">
        <v>93</v>
      </c>
      <c r="I99" s="88" t="s">
        <v>395</v>
      </c>
    </row>
    <row r="100" spans="1:9" ht="15" customHeight="1" x14ac:dyDescent="0.25">
      <c r="A100" s="95">
        <v>94</v>
      </c>
      <c r="B100" s="5" t="s">
        <v>342</v>
      </c>
      <c r="C100" s="6">
        <v>1620.0822989999999</v>
      </c>
      <c r="D100" s="6">
        <v>1835.4509250000001</v>
      </c>
      <c r="E100" s="6">
        <v>2064.5760329999998</v>
      </c>
      <c r="F100" s="6">
        <v>1632.772217</v>
      </c>
      <c r="G100" s="6">
        <v>1761.3218119999999</v>
      </c>
      <c r="H100" s="85">
        <v>94</v>
      </c>
      <c r="I100" s="88" t="s">
        <v>396</v>
      </c>
    </row>
    <row r="101" spans="1:9" ht="15" customHeight="1" x14ac:dyDescent="0.25">
      <c r="A101" s="95">
        <v>95</v>
      </c>
      <c r="B101" s="5" t="s">
        <v>343</v>
      </c>
      <c r="C101" s="6">
        <v>361.14175399999999</v>
      </c>
      <c r="D101" s="6">
        <v>412.73172199999999</v>
      </c>
      <c r="E101" s="6">
        <v>494.05992700000002</v>
      </c>
      <c r="F101" s="6">
        <v>466.55865</v>
      </c>
      <c r="G101" s="6">
        <v>614.28390100000001</v>
      </c>
      <c r="H101" s="85">
        <v>95</v>
      </c>
      <c r="I101" s="88" t="s">
        <v>397</v>
      </c>
    </row>
    <row r="102" spans="1:9" ht="15" customHeight="1" x14ac:dyDescent="0.25">
      <c r="A102" s="95">
        <v>96</v>
      </c>
      <c r="B102" s="5" t="s">
        <v>181</v>
      </c>
      <c r="C102" s="6">
        <v>271.38507299999998</v>
      </c>
      <c r="D102" s="6">
        <v>268.45290899999998</v>
      </c>
      <c r="E102" s="6">
        <v>279.02506099999999</v>
      </c>
      <c r="F102" s="6">
        <v>290.42520100000002</v>
      </c>
      <c r="G102" s="6">
        <v>306.28856200000001</v>
      </c>
      <c r="H102" s="85">
        <v>96</v>
      </c>
      <c r="I102" s="88" t="s">
        <v>182</v>
      </c>
    </row>
    <row r="103" spans="1:9" ht="15" customHeight="1" x14ac:dyDescent="0.25">
      <c r="A103" s="95">
        <v>97</v>
      </c>
      <c r="B103" s="5" t="s">
        <v>183</v>
      </c>
      <c r="C103" s="6">
        <v>0.482904</v>
      </c>
      <c r="D103" s="6">
        <v>1.8565100000000001</v>
      </c>
      <c r="E103" s="6">
        <v>1.464758</v>
      </c>
      <c r="F103" s="6">
        <v>0.79894399999999999</v>
      </c>
      <c r="G103" s="6">
        <v>1.1231640000000001</v>
      </c>
      <c r="H103" s="85">
        <v>97</v>
      </c>
      <c r="I103" s="88" t="s">
        <v>184</v>
      </c>
    </row>
    <row r="104" spans="1:9" ht="15" customHeight="1" x14ac:dyDescent="0.25">
      <c r="A104" s="97">
        <v>99</v>
      </c>
      <c r="B104" s="90" t="s">
        <v>185</v>
      </c>
      <c r="C104" s="6">
        <v>108.716426</v>
      </c>
      <c r="D104" s="6">
        <v>89.177620000000005</v>
      </c>
      <c r="E104" s="6">
        <v>93.436017000000007</v>
      </c>
      <c r="F104" s="6">
        <v>721.34678099999996</v>
      </c>
      <c r="G104" s="6">
        <v>168.30180799999999</v>
      </c>
      <c r="H104" s="89">
        <v>99</v>
      </c>
      <c r="I104" s="91" t="s">
        <v>186</v>
      </c>
    </row>
    <row r="105" spans="1:9" ht="15" customHeight="1" x14ac:dyDescent="0.25">
      <c r="A105" s="34"/>
      <c r="B105" s="92"/>
      <c r="C105" s="34"/>
    </row>
    <row r="106" spans="1:9" ht="15" customHeight="1" x14ac:dyDescent="0.25">
      <c r="A106" s="78" t="s">
        <v>475</v>
      </c>
    </row>
    <row r="107" spans="1:9" ht="15" customHeight="1" x14ac:dyDescent="0.25">
      <c r="A107" s="8"/>
    </row>
  </sheetData>
  <mergeCells count="6">
    <mergeCell ref="A5:B5"/>
    <mergeCell ref="A6:B6"/>
    <mergeCell ref="H6:I6"/>
    <mergeCell ref="A7:B7"/>
    <mergeCell ref="H7:I7"/>
    <mergeCell ref="H5:I5"/>
  </mergeCells>
  <hyperlinks>
    <hyperlink ref="A106" r:id="rId1" location="!/view/sk/VBD_INTERN/zo0015rs/v_zo0015rs_00_00_00_sk" display="DATAcube: zo0015rs "/>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workbookViewId="0"/>
  </sheetViews>
  <sheetFormatPr defaultRowHeight="15" customHeight="1" x14ac:dyDescent="0.25"/>
  <cols>
    <col min="1" max="1" width="5" style="9" customWidth="1"/>
    <col min="2" max="2" width="99.140625" style="9" customWidth="1"/>
    <col min="3" max="7" width="9.140625" style="9"/>
    <col min="8" max="8" width="5.140625" style="9" customWidth="1"/>
    <col min="9" max="9" width="92.85546875" style="9" customWidth="1"/>
    <col min="10" max="16384" width="9.140625" style="9"/>
  </cols>
  <sheetData>
    <row r="1" spans="1:9" ht="15" customHeight="1" x14ac:dyDescent="0.25">
      <c r="A1" s="8" t="s">
        <v>460</v>
      </c>
      <c r="B1" s="8"/>
    </row>
    <row r="2" spans="1:9" ht="15" customHeight="1" x14ac:dyDescent="0.25">
      <c r="A2" s="10" t="s">
        <v>187</v>
      </c>
    </row>
    <row r="3" spans="1:9" ht="15" customHeight="1" x14ac:dyDescent="0.25">
      <c r="A3" s="11"/>
    </row>
    <row r="4" spans="1:9" ht="15" customHeight="1" thickBot="1" x14ac:dyDescent="0.3">
      <c r="A4" s="7" t="s">
        <v>127</v>
      </c>
      <c r="I4" s="12" t="s">
        <v>459</v>
      </c>
    </row>
    <row r="5" spans="1:9" s="16" customFormat="1" ht="30" customHeight="1" thickTop="1" thickBot="1" x14ac:dyDescent="0.3">
      <c r="A5" s="116" t="s">
        <v>29</v>
      </c>
      <c r="B5" s="117"/>
      <c r="C5" s="13">
        <v>2017</v>
      </c>
      <c r="D5" s="13">
        <v>2018</v>
      </c>
      <c r="E5" s="13">
        <v>2019</v>
      </c>
      <c r="F5" s="13">
        <v>2020</v>
      </c>
      <c r="G5" s="13">
        <v>2021</v>
      </c>
      <c r="H5" s="80" t="s">
        <v>30</v>
      </c>
      <c r="I5" s="15"/>
    </row>
    <row r="6" spans="1:9" ht="15" customHeight="1" thickTop="1" x14ac:dyDescent="0.25">
      <c r="A6" s="81" t="s">
        <v>25</v>
      </c>
      <c r="B6" s="82"/>
      <c r="C6" s="27">
        <v>73851.898440000004</v>
      </c>
      <c r="D6" s="27">
        <v>79144.529026999997</v>
      </c>
      <c r="E6" s="27">
        <v>80337.657877000005</v>
      </c>
      <c r="F6" s="27">
        <v>75916.244527999996</v>
      </c>
      <c r="G6" s="27">
        <v>88551.676936000003</v>
      </c>
      <c r="H6" s="83" t="s">
        <v>26</v>
      </c>
      <c r="I6" s="84"/>
    </row>
    <row r="7" spans="1:9" ht="15" customHeight="1" x14ac:dyDescent="0.25">
      <c r="A7" s="127" t="s">
        <v>33</v>
      </c>
      <c r="B7" s="128"/>
      <c r="C7" s="6"/>
      <c r="D7" s="6"/>
      <c r="E7" s="6"/>
      <c r="F7" s="6"/>
      <c r="G7" s="6"/>
      <c r="H7" s="129" t="s">
        <v>107</v>
      </c>
      <c r="I7" s="127"/>
    </row>
    <row r="8" spans="1:9" ht="15" customHeight="1" x14ac:dyDescent="0.25">
      <c r="A8" s="85">
        <v>1</v>
      </c>
      <c r="B8" s="5" t="s">
        <v>108</v>
      </c>
      <c r="C8" s="6">
        <v>211.52972199999999</v>
      </c>
      <c r="D8" s="6">
        <v>174.834971</v>
      </c>
      <c r="E8" s="6">
        <v>168.082323</v>
      </c>
      <c r="F8" s="6">
        <v>159.90085300000001</v>
      </c>
      <c r="G8" s="6">
        <v>160.76383300000001</v>
      </c>
      <c r="H8" s="85">
        <v>1</v>
      </c>
      <c r="I8" s="7" t="s">
        <v>109</v>
      </c>
    </row>
    <row r="9" spans="1:9" ht="15" customHeight="1" x14ac:dyDescent="0.25">
      <c r="A9" s="85">
        <v>2</v>
      </c>
      <c r="B9" s="5" t="s">
        <v>110</v>
      </c>
      <c r="C9" s="6">
        <v>82.072239999999994</v>
      </c>
      <c r="D9" s="6">
        <v>131.40779599999999</v>
      </c>
      <c r="E9" s="6">
        <v>144.65267600000001</v>
      </c>
      <c r="F9" s="6">
        <v>92.802333000000004</v>
      </c>
      <c r="G9" s="6">
        <v>98.542193999999995</v>
      </c>
      <c r="H9" s="85">
        <v>2</v>
      </c>
      <c r="I9" s="7" t="s">
        <v>111</v>
      </c>
    </row>
    <row r="10" spans="1:9" ht="15" customHeight="1" x14ac:dyDescent="0.25">
      <c r="A10" s="85">
        <v>3</v>
      </c>
      <c r="B10" s="5" t="s">
        <v>282</v>
      </c>
      <c r="C10" s="6">
        <v>5.6629529999999999</v>
      </c>
      <c r="D10" s="6">
        <v>6.9151680000000004</v>
      </c>
      <c r="E10" s="6">
        <v>7.499123</v>
      </c>
      <c r="F10" s="6">
        <v>6.8955310000000001</v>
      </c>
      <c r="G10" s="6">
        <v>8.5812059999999999</v>
      </c>
      <c r="H10" s="85">
        <v>3</v>
      </c>
      <c r="I10" s="7" t="s">
        <v>344</v>
      </c>
    </row>
    <row r="11" spans="1:9" ht="15" customHeight="1" x14ac:dyDescent="0.25">
      <c r="A11" s="85">
        <v>4</v>
      </c>
      <c r="B11" s="5" t="s">
        <v>283</v>
      </c>
      <c r="C11" s="6">
        <v>292.17373700000002</v>
      </c>
      <c r="D11" s="6">
        <v>289.33000199999998</v>
      </c>
      <c r="E11" s="6">
        <v>287.18627700000002</v>
      </c>
      <c r="F11" s="6">
        <v>266.45486899999997</v>
      </c>
      <c r="G11" s="6">
        <v>313.19359600000001</v>
      </c>
      <c r="H11" s="85">
        <v>4</v>
      </c>
      <c r="I11" s="7" t="s">
        <v>345</v>
      </c>
    </row>
    <row r="12" spans="1:9" ht="15" customHeight="1" x14ac:dyDescent="0.25">
      <c r="A12" s="85">
        <v>5</v>
      </c>
      <c r="B12" s="5" t="s">
        <v>284</v>
      </c>
      <c r="C12" s="6">
        <v>17.688818999999999</v>
      </c>
      <c r="D12" s="6">
        <v>21.568612999999999</v>
      </c>
      <c r="E12" s="6">
        <v>17.387926</v>
      </c>
      <c r="F12" s="6">
        <v>15.575125</v>
      </c>
      <c r="G12" s="6">
        <v>20.050630000000002</v>
      </c>
      <c r="H12" s="85">
        <v>5</v>
      </c>
      <c r="I12" s="7" t="s">
        <v>346</v>
      </c>
    </row>
    <row r="13" spans="1:9" ht="15" customHeight="1" x14ac:dyDescent="0.25">
      <c r="A13" s="85">
        <v>6</v>
      </c>
      <c r="B13" s="5" t="s">
        <v>285</v>
      </c>
      <c r="C13" s="6">
        <v>14.920033999999999</v>
      </c>
      <c r="D13" s="6">
        <v>17.38569</v>
      </c>
      <c r="E13" s="6">
        <v>18.161815000000001</v>
      </c>
      <c r="F13" s="6">
        <v>19.740248000000001</v>
      </c>
      <c r="G13" s="6">
        <v>22.531210000000002</v>
      </c>
      <c r="H13" s="85">
        <v>6</v>
      </c>
      <c r="I13" s="7" t="s">
        <v>347</v>
      </c>
    </row>
    <row r="14" spans="1:9" ht="15" customHeight="1" x14ac:dyDescent="0.25">
      <c r="A14" s="85">
        <v>7</v>
      </c>
      <c r="B14" s="5" t="s">
        <v>112</v>
      </c>
      <c r="C14" s="6">
        <v>35.777889000000002</v>
      </c>
      <c r="D14" s="6">
        <v>38.222507</v>
      </c>
      <c r="E14" s="6">
        <v>55.117361000000002</v>
      </c>
      <c r="F14" s="6">
        <v>51.109440999999997</v>
      </c>
      <c r="G14" s="6">
        <v>50.254857999999999</v>
      </c>
      <c r="H14" s="85">
        <v>7</v>
      </c>
      <c r="I14" s="7" t="s">
        <v>113</v>
      </c>
    </row>
    <row r="15" spans="1:9" ht="15" customHeight="1" x14ac:dyDescent="0.25">
      <c r="A15" s="85">
        <v>8</v>
      </c>
      <c r="B15" s="5" t="s">
        <v>286</v>
      </c>
      <c r="C15" s="6">
        <v>79.704631000000006</v>
      </c>
      <c r="D15" s="6">
        <v>86.136702</v>
      </c>
      <c r="E15" s="6">
        <v>89.299615000000003</v>
      </c>
      <c r="F15" s="6">
        <v>87.116257000000004</v>
      </c>
      <c r="G15" s="6">
        <v>86.153583999999995</v>
      </c>
      <c r="H15" s="85">
        <v>8</v>
      </c>
      <c r="I15" s="7" t="s">
        <v>348</v>
      </c>
    </row>
    <row r="16" spans="1:9" ht="15" customHeight="1" x14ac:dyDescent="0.25">
      <c r="A16" s="85">
        <v>9</v>
      </c>
      <c r="B16" s="5" t="s">
        <v>114</v>
      </c>
      <c r="C16" s="6">
        <v>156.02983</v>
      </c>
      <c r="D16" s="6">
        <v>148.433086</v>
      </c>
      <c r="E16" s="6">
        <v>153.16602800000001</v>
      </c>
      <c r="F16" s="6">
        <v>135.17636100000001</v>
      </c>
      <c r="G16" s="6">
        <v>120.817249</v>
      </c>
      <c r="H16" s="85">
        <v>9</v>
      </c>
      <c r="I16" s="7" t="s">
        <v>115</v>
      </c>
    </row>
    <row r="17" spans="1:9" ht="15" customHeight="1" x14ac:dyDescent="0.25">
      <c r="A17" s="85">
        <v>10</v>
      </c>
      <c r="B17" s="5" t="s">
        <v>116</v>
      </c>
      <c r="C17" s="6">
        <v>340.75020799999999</v>
      </c>
      <c r="D17" s="6">
        <v>279.40753000000001</v>
      </c>
      <c r="E17" s="6">
        <v>286.58951400000001</v>
      </c>
      <c r="F17" s="6">
        <v>405.27143000000001</v>
      </c>
      <c r="G17" s="6">
        <v>477.24040400000001</v>
      </c>
      <c r="H17" s="85">
        <v>10</v>
      </c>
      <c r="I17" s="7" t="s">
        <v>117</v>
      </c>
    </row>
    <row r="18" spans="1:9" ht="15" customHeight="1" x14ac:dyDescent="0.25">
      <c r="A18" s="85">
        <v>11</v>
      </c>
      <c r="B18" s="5" t="s">
        <v>287</v>
      </c>
      <c r="C18" s="6">
        <v>120.22146600000001</v>
      </c>
      <c r="D18" s="6">
        <v>125.171988</v>
      </c>
      <c r="E18" s="6">
        <v>133.87439800000001</v>
      </c>
      <c r="F18" s="6">
        <v>133.65608399999999</v>
      </c>
      <c r="G18" s="6">
        <v>150.07893200000001</v>
      </c>
      <c r="H18" s="85">
        <v>11</v>
      </c>
      <c r="I18" s="7" t="s">
        <v>349</v>
      </c>
    </row>
    <row r="19" spans="1:9" ht="15" customHeight="1" x14ac:dyDescent="0.25">
      <c r="A19" s="85">
        <v>12</v>
      </c>
      <c r="B19" s="5" t="s">
        <v>288</v>
      </c>
      <c r="C19" s="6">
        <v>210.43270000000001</v>
      </c>
      <c r="D19" s="6">
        <v>236.36574200000001</v>
      </c>
      <c r="E19" s="6">
        <v>210.82213899999999</v>
      </c>
      <c r="F19" s="6">
        <v>219.61429699999999</v>
      </c>
      <c r="G19" s="6">
        <v>284.02793500000001</v>
      </c>
      <c r="H19" s="85">
        <v>12</v>
      </c>
      <c r="I19" s="7" t="s">
        <v>350</v>
      </c>
    </row>
    <row r="20" spans="1:9" ht="15" customHeight="1" x14ac:dyDescent="0.25">
      <c r="A20" s="85">
        <v>13</v>
      </c>
      <c r="B20" s="5" t="s">
        <v>289</v>
      </c>
      <c r="C20" s="6">
        <v>1.458081</v>
      </c>
      <c r="D20" s="6">
        <v>2.637311</v>
      </c>
      <c r="E20" s="6">
        <v>2.2358069999999999</v>
      </c>
      <c r="F20" s="6">
        <v>2.021185</v>
      </c>
      <c r="G20" s="6">
        <v>2.5676700000000001</v>
      </c>
      <c r="H20" s="85">
        <v>13</v>
      </c>
      <c r="I20" s="7" t="s">
        <v>351</v>
      </c>
    </row>
    <row r="21" spans="1:9" ht="15" customHeight="1" x14ac:dyDescent="0.25">
      <c r="A21" s="85">
        <v>14</v>
      </c>
      <c r="B21" s="5" t="s">
        <v>290</v>
      </c>
      <c r="C21" s="6">
        <v>6.0889999999999998E-3</v>
      </c>
      <c r="D21" s="6">
        <v>0.12542600000000001</v>
      </c>
      <c r="E21" s="6">
        <v>0.30354700000000001</v>
      </c>
      <c r="F21" s="6">
        <v>0.25271900000000003</v>
      </c>
      <c r="G21" s="6">
        <v>0.17176900000000001</v>
      </c>
      <c r="H21" s="85">
        <v>14</v>
      </c>
      <c r="I21" s="7" t="s">
        <v>352</v>
      </c>
    </row>
    <row r="22" spans="1:9" ht="15" customHeight="1" x14ac:dyDescent="0.25">
      <c r="A22" s="85">
        <v>15</v>
      </c>
      <c r="B22" s="5" t="s">
        <v>291</v>
      </c>
      <c r="C22" s="6">
        <v>69.257534000000007</v>
      </c>
      <c r="D22" s="6">
        <v>82.548464999999993</v>
      </c>
      <c r="E22" s="6">
        <v>53.721240000000002</v>
      </c>
      <c r="F22" s="6">
        <v>148.04176000000001</v>
      </c>
      <c r="G22" s="6">
        <v>163.805162</v>
      </c>
      <c r="H22" s="85">
        <v>15</v>
      </c>
      <c r="I22" s="7" t="s">
        <v>353</v>
      </c>
    </row>
    <row r="23" spans="1:9" ht="15" customHeight="1" x14ac:dyDescent="0.25">
      <c r="A23" s="85">
        <v>16</v>
      </c>
      <c r="B23" s="5" t="s">
        <v>292</v>
      </c>
      <c r="C23" s="6">
        <v>102.413577</v>
      </c>
      <c r="D23" s="6">
        <v>106.870431</v>
      </c>
      <c r="E23" s="6">
        <v>112.02024900000001</v>
      </c>
      <c r="F23" s="6">
        <v>112.813795</v>
      </c>
      <c r="G23" s="6">
        <v>113.791642</v>
      </c>
      <c r="H23" s="85">
        <v>16</v>
      </c>
      <c r="I23" s="7" t="s">
        <v>354</v>
      </c>
    </row>
    <row r="24" spans="1:9" ht="15" customHeight="1" x14ac:dyDescent="0.25">
      <c r="A24" s="85">
        <v>17</v>
      </c>
      <c r="B24" s="5" t="s">
        <v>118</v>
      </c>
      <c r="C24" s="6">
        <v>231.19036500000001</v>
      </c>
      <c r="D24" s="6">
        <v>191.13251399999999</v>
      </c>
      <c r="E24" s="6">
        <v>212.785021</v>
      </c>
      <c r="F24" s="6">
        <v>201.98966799999999</v>
      </c>
      <c r="G24" s="6">
        <v>229.24293900000001</v>
      </c>
      <c r="H24" s="85">
        <v>17</v>
      </c>
      <c r="I24" s="7" t="s">
        <v>119</v>
      </c>
    </row>
    <row r="25" spans="1:9" ht="15" customHeight="1" x14ac:dyDescent="0.25">
      <c r="A25" s="85">
        <v>18</v>
      </c>
      <c r="B25" s="5" t="s">
        <v>120</v>
      </c>
      <c r="C25" s="6">
        <v>233.171843</v>
      </c>
      <c r="D25" s="6">
        <v>229.72051200000001</v>
      </c>
      <c r="E25" s="6">
        <v>228.71057200000001</v>
      </c>
      <c r="F25" s="6">
        <v>252.10810599999999</v>
      </c>
      <c r="G25" s="6">
        <v>246.83126100000001</v>
      </c>
      <c r="H25" s="85">
        <v>18</v>
      </c>
      <c r="I25" s="7" t="s">
        <v>121</v>
      </c>
    </row>
    <row r="26" spans="1:9" ht="15" customHeight="1" x14ac:dyDescent="0.25">
      <c r="A26" s="85">
        <v>19</v>
      </c>
      <c r="B26" s="5" t="s">
        <v>293</v>
      </c>
      <c r="C26" s="6">
        <v>132.472793</v>
      </c>
      <c r="D26" s="6">
        <v>131.207764</v>
      </c>
      <c r="E26" s="6">
        <v>149.43403799999999</v>
      </c>
      <c r="F26" s="6">
        <v>162.627993</v>
      </c>
      <c r="G26" s="6">
        <v>182.49839</v>
      </c>
      <c r="H26" s="85">
        <v>19</v>
      </c>
      <c r="I26" s="7" t="s">
        <v>355</v>
      </c>
    </row>
    <row r="27" spans="1:9" ht="15" customHeight="1" x14ac:dyDescent="0.25">
      <c r="A27" s="85">
        <v>20</v>
      </c>
      <c r="B27" s="5" t="s">
        <v>294</v>
      </c>
      <c r="C27" s="6">
        <v>70.189240999999996</v>
      </c>
      <c r="D27" s="6">
        <v>65.671403999999995</v>
      </c>
      <c r="E27" s="6">
        <v>57.187148999999998</v>
      </c>
      <c r="F27" s="6">
        <v>51.600273000000001</v>
      </c>
      <c r="G27" s="6">
        <v>60.749209999999998</v>
      </c>
      <c r="H27" s="85">
        <v>20</v>
      </c>
      <c r="I27" s="7" t="s">
        <v>356</v>
      </c>
    </row>
    <row r="28" spans="1:9" ht="15" customHeight="1" x14ac:dyDescent="0.25">
      <c r="A28" s="85">
        <v>21</v>
      </c>
      <c r="B28" s="5" t="s">
        <v>122</v>
      </c>
      <c r="C28" s="6">
        <v>197.28995399999999</v>
      </c>
      <c r="D28" s="6">
        <v>212.423699</v>
      </c>
      <c r="E28" s="6">
        <v>300.65074700000002</v>
      </c>
      <c r="F28" s="6">
        <v>332.27576599999998</v>
      </c>
      <c r="G28" s="6">
        <v>449.39355599999999</v>
      </c>
      <c r="H28" s="85">
        <v>21</v>
      </c>
      <c r="I28" s="7" t="s">
        <v>123</v>
      </c>
    </row>
    <row r="29" spans="1:9" ht="15" customHeight="1" x14ac:dyDescent="0.25">
      <c r="A29" s="85">
        <v>22</v>
      </c>
      <c r="B29" s="5" t="s">
        <v>295</v>
      </c>
      <c r="C29" s="6">
        <v>154.390647</v>
      </c>
      <c r="D29" s="6">
        <v>172.74060499999999</v>
      </c>
      <c r="E29" s="6">
        <v>189.15932100000001</v>
      </c>
      <c r="F29" s="6">
        <v>196.99316400000001</v>
      </c>
      <c r="G29" s="6">
        <v>275.01941599999998</v>
      </c>
      <c r="H29" s="85">
        <v>22</v>
      </c>
      <c r="I29" s="7" t="s">
        <v>124</v>
      </c>
    </row>
    <row r="30" spans="1:9" ht="15" customHeight="1" x14ac:dyDescent="0.25">
      <c r="A30" s="85">
        <v>23</v>
      </c>
      <c r="B30" s="5" t="s">
        <v>296</v>
      </c>
      <c r="C30" s="6">
        <v>86.652829999999994</v>
      </c>
      <c r="D30" s="6">
        <v>97.513249999999999</v>
      </c>
      <c r="E30" s="6">
        <v>101.782601</v>
      </c>
      <c r="F30" s="6">
        <v>101.266665</v>
      </c>
      <c r="G30" s="6">
        <v>109.438002</v>
      </c>
      <c r="H30" s="85">
        <v>23</v>
      </c>
      <c r="I30" s="7" t="s">
        <v>357</v>
      </c>
    </row>
    <row r="31" spans="1:9" ht="15" customHeight="1" x14ac:dyDescent="0.25">
      <c r="A31" s="85">
        <v>24</v>
      </c>
      <c r="B31" s="5" t="s">
        <v>125</v>
      </c>
      <c r="C31" s="6">
        <v>6.3098840000000003</v>
      </c>
      <c r="D31" s="6">
        <v>8.6020649999999996</v>
      </c>
      <c r="E31" s="6">
        <v>6.1293850000000001</v>
      </c>
      <c r="F31" s="6">
        <v>11.696562</v>
      </c>
      <c r="G31" s="6">
        <v>9.6230170000000008</v>
      </c>
      <c r="H31" s="85">
        <v>24</v>
      </c>
      <c r="I31" s="7" t="s">
        <v>126</v>
      </c>
    </row>
    <row r="32" spans="1:9" ht="15" customHeight="1" x14ac:dyDescent="0.25">
      <c r="A32" s="85">
        <v>25</v>
      </c>
      <c r="B32" s="5" t="s">
        <v>297</v>
      </c>
      <c r="C32" s="6">
        <v>256.14979599999998</v>
      </c>
      <c r="D32" s="6">
        <v>286.05245200000002</v>
      </c>
      <c r="E32" s="6">
        <v>291.41315300000002</v>
      </c>
      <c r="F32" s="6">
        <v>287.162012</v>
      </c>
      <c r="G32" s="6">
        <v>317.93256200000002</v>
      </c>
      <c r="H32" s="85">
        <v>25</v>
      </c>
      <c r="I32" s="7" t="s">
        <v>358</v>
      </c>
    </row>
    <row r="33" spans="1:9" ht="15" customHeight="1" x14ac:dyDescent="0.25">
      <c r="A33" s="85">
        <v>26</v>
      </c>
      <c r="B33" s="5" t="s">
        <v>128</v>
      </c>
      <c r="C33" s="6">
        <v>34.593358000000002</v>
      </c>
      <c r="D33" s="6">
        <v>29.830013000000001</v>
      </c>
      <c r="E33" s="6">
        <v>25.192415</v>
      </c>
      <c r="F33" s="6">
        <v>25.651713000000001</v>
      </c>
      <c r="G33" s="6">
        <v>39.361063000000001</v>
      </c>
      <c r="H33" s="85">
        <v>26</v>
      </c>
      <c r="I33" s="7" t="s">
        <v>129</v>
      </c>
    </row>
    <row r="34" spans="1:9" ht="15" customHeight="1" x14ac:dyDescent="0.25">
      <c r="A34" s="85">
        <v>27</v>
      </c>
      <c r="B34" s="5" t="s">
        <v>298</v>
      </c>
      <c r="C34" s="6">
        <v>2466.6614650000001</v>
      </c>
      <c r="D34" s="6">
        <v>2388.2094350000002</v>
      </c>
      <c r="E34" s="6">
        <v>2339.3241819999998</v>
      </c>
      <c r="F34" s="6">
        <v>1822.289471</v>
      </c>
      <c r="G34" s="6">
        <v>2833.724072</v>
      </c>
      <c r="H34" s="85">
        <v>27</v>
      </c>
      <c r="I34" s="7" t="s">
        <v>359</v>
      </c>
    </row>
    <row r="35" spans="1:9" ht="15" customHeight="1" x14ac:dyDescent="0.25">
      <c r="A35" s="85">
        <v>28</v>
      </c>
      <c r="B35" s="5" t="s">
        <v>299</v>
      </c>
      <c r="C35" s="6">
        <v>114.54329199999999</v>
      </c>
      <c r="D35" s="6">
        <v>168.708618</v>
      </c>
      <c r="E35" s="6">
        <v>142.97404800000001</v>
      </c>
      <c r="F35" s="6">
        <v>110.10937199999999</v>
      </c>
      <c r="G35" s="6">
        <v>132.308144</v>
      </c>
      <c r="H35" s="85">
        <v>28</v>
      </c>
      <c r="I35" s="7" t="s">
        <v>360</v>
      </c>
    </row>
    <row r="36" spans="1:9" ht="15" customHeight="1" x14ac:dyDescent="0.25">
      <c r="A36" s="85">
        <v>29</v>
      </c>
      <c r="B36" s="5" t="s">
        <v>130</v>
      </c>
      <c r="C36" s="6">
        <v>234.94282899999999</v>
      </c>
      <c r="D36" s="6">
        <v>272.966523</v>
      </c>
      <c r="E36" s="6">
        <v>224.24267399999999</v>
      </c>
      <c r="F36" s="6">
        <v>201.36961099999999</v>
      </c>
      <c r="G36" s="6">
        <v>325.691282</v>
      </c>
      <c r="H36" s="85">
        <v>29</v>
      </c>
      <c r="I36" s="7" t="s">
        <v>131</v>
      </c>
    </row>
    <row r="37" spans="1:9" ht="15" customHeight="1" x14ac:dyDescent="0.25">
      <c r="A37" s="85">
        <v>30</v>
      </c>
      <c r="B37" s="5" t="s">
        <v>132</v>
      </c>
      <c r="C37" s="6">
        <v>312.03381400000001</v>
      </c>
      <c r="D37" s="6">
        <v>386.76637599999998</v>
      </c>
      <c r="E37" s="6">
        <v>432.96144700000002</v>
      </c>
      <c r="F37" s="6">
        <v>498.33420599999999</v>
      </c>
      <c r="G37" s="6">
        <v>477.85467699999998</v>
      </c>
      <c r="H37" s="85">
        <v>30</v>
      </c>
      <c r="I37" s="7" t="s">
        <v>133</v>
      </c>
    </row>
    <row r="38" spans="1:9" ht="15" customHeight="1" x14ac:dyDescent="0.25">
      <c r="A38" s="85">
        <v>31</v>
      </c>
      <c r="B38" s="5" t="s">
        <v>134</v>
      </c>
      <c r="C38" s="6">
        <v>225.00847099999999</v>
      </c>
      <c r="D38" s="6">
        <v>232.46132700000001</v>
      </c>
      <c r="E38" s="6">
        <v>230.23173299999999</v>
      </c>
      <c r="F38" s="6">
        <v>216.98036500000001</v>
      </c>
      <c r="G38" s="6">
        <v>376.470462</v>
      </c>
      <c r="H38" s="85">
        <v>31</v>
      </c>
      <c r="I38" s="7" t="s">
        <v>361</v>
      </c>
    </row>
    <row r="39" spans="1:9" ht="15" customHeight="1" x14ac:dyDescent="0.25">
      <c r="A39" s="85">
        <v>32</v>
      </c>
      <c r="B39" s="5" t="s">
        <v>300</v>
      </c>
      <c r="C39" s="6">
        <v>99.120379999999997</v>
      </c>
      <c r="D39" s="6">
        <v>91.243763999999999</v>
      </c>
      <c r="E39" s="6">
        <v>80.804657000000006</v>
      </c>
      <c r="F39" s="6">
        <v>82.334714000000005</v>
      </c>
      <c r="G39" s="6">
        <v>80.549504999999996</v>
      </c>
      <c r="H39" s="85">
        <v>32</v>
      </c>
      <c r="I39" s="7" t="s">
        <v>362</v>
      </c>
    </row>
    <row r="40" spans="1:9" ht="15" customHeight="1" x14ac:dyDescent="0.25">
      <c r="A40" s="85">
        <v>33</v>
      </c>
      <c r="B40" s="5" t="s">
        <v>301</v>
      </c>
      <c r="C40" s="6">
        <v>388.97974499999998</v>
      </c>
      <c r="D40" s="6">
        <v>407.90229799999997</v>
      </c>
      <c r="E40" s="6">
        <v>435.39553100000001</v>
      </c>
      <c r="F40" s="6">
        <v>409.54386599999998</v>
      </c>
      <c r="G40" s="6">
        <v>420.444119</v>
      </c>
      <c r="H40" s="85">
        <v>33</v>
      </c>
      <c r="I40" s="7" t="s">
        <v>363</v>
      </c>
    </row>
    <row r="41" spans="1:9" ht="15" customHeight="1" x14ac:dyDescent="0.25">
      <c r="A41" s="85">
        <v>34</v>
      </c>
      <c r="B41" s="5" t="s">
        <v>302</v>
      </c>
      <c r="C41" s="6">
        <v>128.48169100000001</v>
      </c>
      <c r="D41" s="6">
        <v>144.23209499999999</v>
      </c>
      <c r="E41" s="6">
        <v>135.56654599999999</v>
      </c>
      <c r="F41" s="6">
        <v>131.129423</v>
      </c>
      <c r="G41" s="6">
        <v>161.042136</v>
      </c>
      <c r="H41" s="85">
        <v>34</v>
      </c>
      <c r="I41" s="7" t="s">
        <v>364</v>
      </c>
    </row>
    <row r="42" spans="1:9" ht="15" customHeight="1" x14ac:dyDescent="0.25">
      <c r="A42" s="85">
        <v>35</v>
      </c>
      <c r="B42" s="5" t="s">
        <v>303</v>
      </c>
      <c r="C42" s="6">
        <v>47.413856000000003</v>
      </c>
      <c r="D42" s="6">
        <v>52.349535000000003</v>
      </c>
      <c r="E42" s="6">
        <v>59.887731000000002</v>
      </c>
      <c r="F42" s="6">
        <v>66.522285999999994</v>
      </c>
      <c r="G42" s="6">
        <v>68.564871999999994</v>
      </c>
      <c r="H42" s="85">
        <v>35</v>
      </c>
      <c r="I42" s="7" t="s">
        <v>365</v>
      </c>
    </row>
    <row r="43" spans="1:9" ht="15" customHeight="1" x14ac:dyDescent="0.25">
      <c r="A43" s="85">
        <v>36</v>
      </c>
      <c r="B43" s="5" t="s">
        <v>304</v>
      </c>
      <c r="C43" s="6">
        <v>2.4208289999999999</v>
      </c>
      <c r="D43" s="6">
        <v>2.1386940000000001</v>
      </c>
      <c r="E43" s="6">
        <v>1.792138</v>
      </c>
      <c r="F43" s="6">
        <v>1.543868</v>
      </c>
      <c r="G43" s="6">
        <v>1.6355930000000001</v>
      </c>
      <c r="H43" s="85">
        <v>36</v>
      </c>
      <c r="I43" s="7" t="s">
        <v>366</v>
      </c>
    </row>
    <row r="44" spans="1:9" ht="15" customHeight="1" x14ac:dyDescent="0.25">
      <c r="A44" s="85">
        <v>37</v>
      </c>
      <c r="B44" s="5" t="s">
        <v>135</v>
      </c>
      <c r="C44" s="6">
        <v>7.6770870000000002</v>
      </c>
      <c r="D44" s="6">
        <v>12.073646999999999</v>
      </c>
      <c r="E44" s="6">
        <v>9.4216239999999996</v>
      </c>
      <c r="F44" s="6">
        <v>5.9374440000000002</v>
      </c>
      <c r="G44" s="6">
        <v>4.847035</v>
      </c>
      <c r="H44" s="85">
        <v>37</v>
      </c>
      <c r="I44" s="7" t="s">
        <v>136</v>
      </c>
    </row>
    <row r="45" spans="1:9" ht="15" customHeight="1" x14ac:dyDescent="0.25">
      <c r="A45" s="85">
        <v>38</v>
      </c>
      <c r="B45" s="5" t="s">
        <v>137</v>
      </c>
      <c r="C45" s="6">
        <v>311.14077500000002</v>
      </c>
      <c r="D45" s="6">
        <v>265.33903800000002</v>
      </c>
      <c r="E45" s="6">
        <v>318.52999899999998</v>
      </c>
      <c r="F45" s="6">
        <v>265.59544799999998</v>
      </c>
      <c r="G45" s="6">
        <v>301.15914199999997</v>
      </c>
      <c r="H45" s="85">
        <v>38</v>
      </c>
      <c r="I45" s="7" t="s">
        <v>138</v>
      </c>
    </row>
    <row r="46" spans="1:9" ht="15" customHeight="1" x14ac:dyDescent="0.25">
      <c r="A46" s="85">
        <v>39</v>
      </c>
      <c r="B46" s="5" t="s">
        <v>139</v>
      </c>
      <c r="C46" s="6">
        <v>2313.5347280000001</v>
      </c>
      <c r="D46" s="6">
        <v>2383.793404</v>
      </c>
      <c r="E46" s="6">
        <v>2274.942646</v>
      </c>
      <c r="F46" s="6">
        <v>2145.0883180000001</v>
      </c>
      <c r="G46" s="6">
        <v>2790.6089969999998</v>
      </c>
      <c r="H46" s="85">
        <v>39</v>
      </c>
      <c r="I46" s="7" t="s">
        <v>140</v>
      </c>
    </row>
    <row r="47" spans="1:9" ht="15" customHeight="1" x14ac:dyDescent="0.25">
      <c r="A47" s="85">
        <v>40</v>
      </c>
      <c r="B47" s="5" t="s">
        <v>141</v>
      </c>
      <c r="C47" s="6">
        <v>2164.6182469999999</v>
      </c>
      <c r="D47" s="19">
        <v>2245.4832839999999</v>
      </c>
      <c r="E47" s="19">
        <v>2149.478615</v>
      </c>
      <c r="F47" s="19">
        <v>1870.610782</v>
      </c>
      <c r="G47" s="19">
        <v>2137.3205809999999</v>
      </c>
      <c r="H47" s="85">
        <v>40</v>
      </c>
      <c r="I47" s="7" t="s">
        <v>142</v>
      </c>
    </row>
    <row r="48" spans="1:9" ht="15" customHeight="1" x14ac:dyDescent="0.25">
      <c r="A48" s="85">
        <v>41</v>
      </c>
      <c r="B48" s="5" t="s">
        <v>305</v>
      </c>
      <c r="C48" s="6">
        <v>163.75395800000001</v>
      </c>
      <c r="D48" s="6">
        <v>150.74848600000001</v>
      </c>
      <c r="E48" s="6">
        <v>82.993649000000005</v>
      </c>
      <c r="F48" s="6">
        <v>74.761733000000007</v>
      </c>
      <c r="G48" s="6">
        <v>85.314813000000001</v>
      </c>
      <c r="H48" s="85">
        <v>41</v>
      </c>
      <c r="I48" s="7" t="s">
        <v>367</v>
      </c>
    </row>
    <row r="49" spans="1:9" ht="15" customHeight="1" x14ac:dyDescent="0.25">
      <c r="A49" s="85">
        <v>42</v>
      </c>
      <c r="B49" s="5" t="s">
        <v>306</v>
      </c>
      <c r="C49" s="6">
        <v>178.13186099999999</v>
      </c>
      <c r="D49" s="6">
        <v>175.20932999999999</v>
      </c>
      <c r="E49" s="6">
        <v>170.93848700000001</v>
      </c>
      <c r="F49" s="6">
        <v>136.75497200000001</v>
      </c>
      <c r="G49" s="6">
        <v>141.06135800000001</v>
      </c>
      <c r="H49" s="85">
        <v>42</v>
      </c>
      <c r="I49" s="7" t="s">
        <v>368</v>
      </c>
    </row>
    <row r="50" spans="1:9" ht="15" customHeight="1" x14ac:dyDescent="0.25">
      <c r="A50" s="85">
        <v>43</v>
      </c>
      <c r="B50" s="5" t="s">
        <v>307</v>
      </c>
      <c r="C50" s="6">
        <v>0.94507200000000002</v>
      </c>
      <c r="D50" s="6">
        <v>0.32164199999999998</v>
      </c>
      <c r="E50" s="6">
        <v>0.36312</v>
      </c>
      <c r="F50" s="6">
        <v>0.26097199999999998</v>
      </c>
      <c r="G50" s="6">
        <v>0.43367099999999997</v>
      </c>
      <c r="H50" s="85">
        <v>43</v>
      </c>
      <c r="I50" s="7" t="s">
        <v>369</v>
      </c>
    </row>
    <row r="51" spans="1:9" ht="15" customHeight="1" x14ac:dyDescent="0.25">
      <c r="A51" s="85">
        <v>44</v>
      </c>
      <c r="B51" s="5" t="s">
        <v>308</v>
      </c>
      <c r="C51" s="6">
        <v>822.56503999999995</v>
      </c>
      <c r="D51" s="6">
        <v>910.57386199999996</v>
      </c>
      <c r="E51" s="6">
        <v>897.11628800000005</v>
      </c>
      <c r="F51" s="6">
        <v>832.330783</v>
      </c>
      <c r="G51" s="6">
        <v>1129.5371700000001</v>
      </c>
      <c r="H51" s="85">
        <v>44</v>
      </c>
      <c r="I51" s="7" t="s">
        <v>370</v>
      </c>
    </row>
    <row r="52" spans="1:9" ht="15" customHeight="1" x14ac:dyDescent="0.25">
      <c r="A52" s="85">
        <v>45</v>
      </c>
      <c r="B52" s="5" t="s">
        <v>143</v>
      </c>
      <c r="C52" s="6">
        <v>0.28765200000000002</v>
      </c>
      <c r="D52" s="6">
        <v>0.31701000000000001</v>
      </c>
      <c r="E52" s="6">
        <v>0.36557400000000001</v>
      </c>
      <c r="F52" s="6">
        <v>0.381656</v>
      </c>
      <c r="G52" s="6">
        <v>0.39478099999999999</v>
      </c>
      <c r="H52" s="85">
        <v>45</v>
      </c>
      <c r="I52" s="7" t="s">
        <v>144</v>
      </c>
    </row>
    <row r="53" spans="1:9" ht="15" customHeight="1" x14ac:dyDescent="0.25">
      <c r="A53" s="85">
        <v>46</v>
      </c>
      <c r="B53" s="5" t="s">
        <v>309</v>
      </c>
      <c r="C53" s="6">
        <v>1.9723440000000001</v>
      </c>
      <c r="D53" s="6">
        <v>2.3596889999999999</v>
      </c>
      <c r="E53" s="6">
        <v>1.8591660000000001</v>
      </c>
      <c r="F53" s="6">
        <v>2.094014</v>
      </c>
      <c r="G53" s="6">
        <v>2.9422000000000001</v>
      </c>
      <c r="H53" s="85">
        <v>46</v>
      </c>
      <c r="I53" s="7" t="s">
        <v>371</v>
      </c>
    </row>
    <row r="54" spans="1:9" ht="15" customHeight="1" x14ac:dyDescent="0.25">
      <c r="A54" s="85">
        <v>47</v>
      </c>
      <c r="B54" s="5" t="s">
        <v>310</v>
      </c>
      <c r="C54" s="6">
        <v>159.625113</v>
      </c>
      <c r="D54" s="6">
        <v>169.54935900000001</v>
      </c>
      <c r="E54" s="6">
        <v>147.84597600000001</v>
      </c>
      <c r="F54" s="6">
        <v>146.48350500000001</v>
      </c>
      <c r="G54" s="6">
        <v>191.068622</v>
      </c>
      <c r="H54" s="85">
        <v>47</v>
      </c>
      <c r="I54" s="7" t="s">
        <v>372</v>
      </c>
    </row>
    <row r="55" spans="1:9" ht="15" customHeight="1" x14ac:dyDescent="0.25">
      <c r="A55" s="85">
        <v>48</v>
      </c>
      <c r="B55" s="5" t="s">
        <v>311</v>
      </c>
      <c r="C55" s="6">
        <v>813.27647400000001</v>
      </c>
      <c r="D55" s="6">
        <v>869.62543300000004</v>
      </c>
      <c r="E55" s="6">
        <v>873.53757900000005</v>
      </c>
      <c r="F55" s="6">
        <v>788.49708399999997</v>
      </c>
      <c r="G55" s="6">
        <v>972.32313499999998</v>
      </c>
      <c r="H55" s="85">
        <v>48</v>
      </c>
      <c r="I55" s="7" t="s">
        <v>373</v>
      </c>
    </row>
    <row r="56" spans="1:9" ht="15" customHeight="1" x14ac:dyDescent="0.25">
      <c r="A56" s="85">
        <v>49</v>
      </c>
      <c r="B56" s="5" t="s">
        <v>312</v>
      </c>
      <c r="C56" s="6">
        <v>176.13828899999999</v>
      </c>
      <c r="D56" s="6">
        <v>188.05320499999999</v>
      </c>
      <c r="E56" s="6">
        <v>181.55583799999999</v>
      </c>
      <c r="F56" s="6">
        <v>166.50301300000001</v>
      </c>
      <c r="G56" s="6">
        <v>200.116309</v>
      </c>
      <c r="H56" s="85">
        <v>49</v>
      </c>
      <c r="I56" s="7" t="s">
        <v>374</v>
      </c>
    </row>
    <row r="57" spans="1:9" ht="15" customHeight="1" x14ac:dyDescent="0.25">
      <c r="A57" s="85">
        <v>50</v>
      </c>
      <c r="B57" s="5" t="s">
        <v>145</v>
      </c>
      <c r="C57" s="6">
        <v>2.0684000000000001E-2</v>
      </c>
      <c r="D57" s="6">
        <v>1.0070000000000001E-3</v>
      </c>
      <c r="E57" s="6">
        <v>1.0647E-2</v>
      </c>
      <c r="F57" s="6">
        <v>4.4374999999999998E-2</v>
      </c>
      <c r="G57" s="6">
        <v>2.2027999999999999E-2</v>
      </c>
      <c r="H57" s="85">
        <v>50</v>
      </c>
      <c r="I57" s="7" t="s">
        <v>146</v>
      </c>
    </row>
    <row r="58" spans="1:9" ht="15" customHeight="1" x14ac:dyDescent="0.25">
      <c r="A58" s="85">
        <v>51</v>
      </c>
      <c r="B58" s="5" t="s">
        <v>313</v>
      </c>
      <c r="C58" s="6">
        <v>4.4134260000000003</v>
      </c>
      <c r="D58" s="6">
        <v>3.686823</v>
      </c>
      <c r="E58" s="6">
        <v>3.948569</v>
      </c>
      <c r="F58" s="6">
        <v>2.0410360000000001</v>
      </c>
      <c r="G58" s="6">
        <v>4.1833020000000003</v>
      </c>
      <c r="H58" s="85">
        <v>51</v>
      </c>
      <c r="I58" s="7" t="s">
        <v>375</v>
      </c>
    </row>
    <row r="59" spans="1:9" ht="15" customHeight="1" x14ac:dyDescent="0.25">
      <c r="A59" s="85">
        <v>52</v>
      </c>
      <c r="B59" s="5" t="s">
        <v>147</v>
      </c>
      <c r="C59" s="6">
        <v>6.4102160000000001</v>
      </c>
      <c r="D59" s="6">
        <v>4.1878820000000001</v>
      </c>
      <c r="E59" s="6">
        <v>4.7698289999999997</v>
      </c>
      <c r="F59" s="6">
        <v>4.3036890000000003</v>
      </c>
      <c r="G59" s="6">
        <v>3.5366930000000001</v>
      </c>
      <c r="H59" s="85">
        <v>52</v>
      </c>
      <c r="I59" s="7" t="s">
        <v>148</v>
      </c>
    </row>
    <row r="60" spans="1:9" ht="15" customHeight="1" x14ac:dyDescent="0.25">
      <c r="A60" s="85">
        <v>53</v>
      </c>
      <c r="B60" s="5" t="s">
        <v>314</v>
      </c>
      <c r="C60" s="6">
        <v>2.4466190000000001</v>
      </c>
      <c r="D60" s="6">
        <v>1.6302509999999999</v>
      </c>
      <c r="E60" s="6">
        <v>0.46152700000000002</v>
      </c>
      <c r="F60" s="6">
        <v>0.33344699999999999</v>
      </c>
      <c r="G60" s="6">
        <v>0.23079</v>
      </c>
      <c r="H60" s="85">
        <v>53</v>
      </c>
      <c r="I60" s="7" t="s">
        <v>376</v>
      </c>
    </row>
    <row r="61" spans="1:9" ht="15" customHeight="1" x14ac:dyDescent="0.25">
      <c r="A61" s="85">
        <v>54</v>
      </c>
      <c r="B61" s="5" t="s">
        <v>315</v>
      </c>
      <c r="C61" s="6">
        <v>114.834299</v>
      </c>
      <c r="D61" s="6">
        <v>109.93113099999999</v>
      </c>
      <c r="E61" s="6">
        <v>89.062109000000007</v>
      </c>
      <c r="F61" s="6">
        <v>79.557636000000002</v>
      </c>
      <c r="G61" s="6">
        <v>122.322422</v>
      </c>
      <c r="H61" s="85">
        <v>54</v>
      </c>
      <c r="I61" s="7" t="s">
        <v>377</v>
      </c>
    </row>
    <row r="62" spans="1:9" ht="15" customHeight="1" x14ac:dyDescent="0.25">
      <c r="A62" s="85">
        <v>55</v>
      </c>
      <c r="B62" s="5" t="s">
        <v>149</v>
      </c>
      <c r="C62" s="6">
        <v>108.98804800000001</v>
      </c>
      <c r="D62" s="6">
        <v>113.81390500000001</v>
      </c>
      <c r="E62" s="6">
        <v>113.328075</v>
      </c>
      <c r="F62" s="6">
        <v>87.056233000000006</v>
      </c>
      <c r="G62" s="6">
        <v>109.458792</v>
      </c>
      <c r="H62" s="85">
        <v>55</v>
      </c>
      <c r="I62" s="7" t="s">
        <v>150</v>
      </c>
    </row>
    <row r="63" spans="1:9" ht="15" customHeight="1" x14ac:dyDescent="0.25">
      <c r="A63" s="85">
        <v>56</v>
      </c>
      <c r="B63" s="5" t="s">
        <v>316</v>
      </c>
      <c r="C63" s="6">
        <v>53.940238000000001</v>
      </c>
      <c r="D63" s="6">
        <v>53.329098999999999</v>
      </c>
      <c r="E63" s="6">
        <v>52.224148</v>
      </c>
      <c r="F63" s="6">
        <v>48.491660000000003</v>
      </c>
      <c r="G63" s="6">
        <v>52.825670000000002</v>
      </c>
      <c r="H63" s="85">
        <v>56</v>
      </c>
      <c r="I63" s="7" t="s">
        <v>378</v>
      </c>
    </row>
    <row r="64" spans="1:9" ht="15" customHeight="1" x14ac:dyDescent="0.25">
      <c r="A64" s="85">
        <v>57</v>
      </c>
      <c r="B64" s="5" t="s">
        <v>151</v>
      </c>
      <c r="C64" s="6">
        <v>15.052815000000001</v>
      </c>
      <c r="D64" s="6">
        <v>15.003821</v>
      </c>
      <c r="E64" s="6">
        <v>15.194842</v>
      </c>
      <c r="F64" s="6">
        <v>11.267754999999999</v>
      </c>
      <c r="G64" s="6">
        <v>12.136568</v>
      </c>
      <c r="H64" s="85">
        <v>57</v>
      </c>
      <c r="I64" s="7" t="s">
        <v>152</v>
      </c>
    </row>
    <row r="65" spans="1:9" ht="15" customHeight="1" x14ac:dyDescent="0.25">
      <c r="A65" s="85">
        <v>58</v>
      </c>
      <c r="B65" s="5" t="s">
        <v>317</v>
      </c>
      <c r="C65" s="6">
        <v>45.473663999999999</v>
      </c>
      <c r="D65" s="6">
        <v>38.082877000000003</v>
      </c>
      <c r="E65" s="6">
        <v>33.143467000000001</v>
      </c>
      <c r="F65" s="6">
        <v>29.057162999999999</v>
      </c>
      <c r="G65" s="6">
        <v>28.916687</v>
      </c>
      <c r="H65" s="85">
        <v>58</v>
      </c>
      <c r="I65" s="7" t="s">
        <v>379</v>
      </c>
    </row>
    <row r="66" spans="1:9" ht="15" customHeight="1" x14ac:dyDescent="0.25">
      <c r="A66" s="85">
        <v>59</v>
      </c>
      <c r="B66" s="5" t="s">
        <v>318</v>
      </c>
      <c r="C66" s="6">
        <v>61.340850000000003</v>
      </c>
      <c r="D66" s="6">
        <v>59.279533999999998</v>
      </c>
      <c r="E66" s="6">
        <v>58.763849</v>
      </c>
      <c r="F66" s="6">
        <v>59.219520000000003</v>
      </c>
      <c r="G66" s="6">
        <v>69.828103999999996</v>
      </c>
      <c r="H66" s="85">
        <v>59</v>
      </c>
      <c r="I66" s="7" t="s">
        <v>380</v>
      </c>
    </row>
    <row r="67" spans="1:9" ht="15" customHeight="1" x14ac:dyDescent="0.25">
      <c r="A67" s="85">
        <v>60</v>
      </c>
      <c r="B67" s="5" t="s">
        <v>153</v>
      </c>
      <c r="C67" s="6">
        <v>79.087203000000002</v>
      </c>
      <c r="D67" s="6">
        <v>69.026526000000004</v>
      </c>
      <c r="E67" s="6">
        <v>59.263688000000002</v>
      </c>
      <c r="F67" s="6">
        <v>51.683104999999998</v>
      </c>
      <c r="G67" s="6">
        <v>54.921944000000003</v>
      </c>
      <c r="H67" s="85">
        <v>60</v>
      </c>
      <c r="I67" s="7" t="s">
        <v>154</v>
      </c>
    </row>
    <row r="68" spans="1:9" ht="15" customHeight="1" x14ac:dyDescent="0.25">
      <c r="A68" s="85">
        <v>61</v>
      </c>
      <c r="B68" s="5" t="s">
        <v>155</v>
      </c>
      <c r="C68" s="6">
        <v>541.42719199999999</v>
      </c>
      <c r="D68" s="6">
        <v>628.82187699999997</v>
      </c>
      <c r="E68" s="6">
        <v>716.73297200000002</v>
      </c>
      <c r="F68" s="6">
        <v>552.62897599999997</v>
      </c>
      <c r="G68" s="6">
        <v>636.55875300000002</v>
      </c>
      <c r="H68" s="85">
        <v>61</v>
      </c>
      <c r="I68" s="7" t="s">
        <v>156</v>
      </c>
    </row>
    <row r="69" spans="1:9" ht="15" customHeight="1" x14ac:dyDescent="0.25">
      <c r="A69" s="85">
        <v>62</v>
      </c>
      <c r="B69" s="5" t="s">
        <v>157</v>
      </c>
      <c r="C69" s="6">
        <v>433.804194</v>
      </c>
      <c r="D69" s="6">
        <v>432.41120899999999</v>
      </c>
      <c r="E69" s="6">
        <v>421.66229199999998</v>
      </c>
      <c r="F69" s="6">
        <v>371.069073</v>
      </c>
      <c r="G69" s="6">
        <v>410.251239</v>
      </c>
      <c r="H69" s="85">
        <v>62</v>
      </c>
      <c r="I69" s="7" t="s">
        <v>158</v>
      </c>
    </row>
    <row r="70" spans="1:9" ht="15" customHeight="1" x14ac:dyDescent="0.25">
      <c r="A70" s="85">
        <v>63</v>
      </c>
      <c r="B70" s="5" t="s">
        <v>319</v>
      </c>
      <c r="C70" s="6">
        <v>124.4318</v>
      </c>
      <c r="D70" s="6">
        <v>147.86788100000001</v>
      </c>
      <c r="E70" s="6">
        <v>209.27169499999999</v>
      </c>
      <c r="F70" s="6">
        <v>163.03813</v>
      </c>
      <c r="G70" s="6">
        <v>175.26580300000001</v>
      </c>
      <c r="H70" s="85">
        <v>63</v>
      </c>
      <c r="I70" s="7" t="s">
        <v>381</v>
      </c>
    </row>
    <row r="71" spans="1:9" ht="15" customHeight="1" x14ac:dyDescent="0.25">
      <c r="A71" s="85">
        <v>64</v>
      </c>
      <c r="B71" s="5" t="s">
        <v>320</v>
      </c>
      <c r="C71" s="6">
        <v>1021.594777</v>
      </c>
      <c r="D71" s="6">
        <v>1017.072061</v>
      </c>
      <c r="E71" s="6">
        <v>961.19390999999996</v>
      </c>
      <c r="F71" s="6">
        <v>841.37380499999995</v>
      </c>
      <c r="G71" s="6">
        <v>856.31787899999995</v>
      </c>
      <c r="H71" s="85">
        <v>64</v>
      </c>
      <c r="I71" s="7" t="s">
        <v>382</v>
      </c>
    </row>
    <row r="72" spans="1:9" ht="15" customHeight="1" x14ac:dyDescent="0.25">
      <c r="A72" s="85">
        <v>65</v>
      </c>
      <c r="B72" s="5" t="s">
        <v>159</v>
      </c>
      <c r="C72" s="6">
        <v>15.169040000000001</v>
      </c>
      <c r="D72" s="6">
        <v>17.374580000000002</v>
      </c>
      <c r="E72" s="6">
        <v>19.985741999999998</v>
      </c>
      <c r="F72" s="6">
        <v>20.723769000000001</v>
      </c>
      <c r="G72" s="6">
        <v>20.804597999999999</v>
      </c>
      <c r="H72" s="85">
        <v>65</v>
      </c>
      <c r="I72" s="7" t="s">
        <v>160</v>
      </c>
    </row>
    <row r="73" spans="1:9" ht="15" customHeight="1" x14ac:dyDescent="0.25">
      <c r="A73" s="85">
        <v>66</v>
      </c>
      <c r="B73" s="5" t="s">
        <v>321</v>
      </c>
      <c r="C73" s="6">
        <v>8.8570399999999996</v>
      </c>
      <c r="D73" s="6">
        <v>9.3710229999999992</v>
      </c>
      <c r="E73" s="6">
        <v>9.8359439999999996</v>
      </c>
      <c r="F73" s="6">
        <v>11.541244000000001</v>
      </c>
      <c r="G73" s="6">
        <v>15.943937</v>
      </c>
      <c r="H73" s="85">
        <v>66</v>
      </c>
      <c r="I73" s="7" t="s">
        <v>383</v>
      </c>
    </row>
    <row r="74" spans="1:9" ht="15" customHeight="1" x14ac:dyDescent="0.25">
      <c r="A74" s="85">
        <v>67</v>
      </c>
      <c r="B74" s="5" t="s">
        <v>322</v>
      </c>
      <c r="C74" s="6">
        <v>5.9083100000000002</v>
      </c>
      <c r="D74" s="6">
        <v>8.3740520000000007</v>
      </c>
      <c r="E74" s="6">
        <v>7.5097509999999996</v>
      </c>
      <c r="F74" s="6">
        <v>8.6799429999999997</v>
      </c>
      <c r="G74" s="6">
        <v>10.43993</v>
      </c>
      <c r="H74" s="85">
        <v>67</v>
      </c>
      <c r="I74" s="7" t="s">
        <v>384</v>
      </c>
    </row>
    <row r="75" spans="1:9" ht="15" customHeight="1" x14ac:dyDescent="0.25">
      <c r="A75" s="85">
        <v>68</v>
      </c>
      <c r="B75" s="5" t="s">
        <v>323</v>
      </c>
      <c r="C75" s="6">
        <v>165.36151100000001</v>
      </c>
      <c r="D75" s="6">
        <v>208.16473099999999</v>
      </c>
      <c r="E75" s="6">
        <v>194.71327600000001</v>
      </c>
      <c r="F75" s="6">
        <v>205.25694100000001</v>
      </c>
      <c r="G75" s="6">
        <v>279.85643199999998</v>
      </c>
      <c r="H75" s="85">
        <v>68</v>
      </c>
      <c r="I75" s="7" t="s">
        <v>385</v>
      </c>
    </row>
    <row r="76" spans="1:9" ht="15" customHeight="1" x14ac:dyDescent="0.25">
      <c r="A76" s="85">
        <v>69</v>
      </c>
      <c r="B76" s="5" t="s">
        <v>161</v>
      </c>
      <c r="C76" s="6">
        <v>58.162075999999999</v>
      </c>
      <c r="D76" s="6">
        <v>74.043550999999994</v>
      </c>
      <c r="E76" s="6">
        <v>75.663916999999998</v>
      </c>
      <c r="F76" s="6">
        <v>72.911619999999999</v>
      </c>
      <c r="G76" s="6">
        <v>85.323870999999997</v>
      </c>
      <c r="H76" s="85">
        <v>69</v>
      </c>
      <c r="I76" s="7" t="s">
        <v>162</v>
      </c>
    </row>
    <row r="77" spans="1:9" ht="15" customHeight="1" x14ac:dyDescent="0.25">
      <c r="A77" s="85">
        <v>70</v>
      </c>
      <c r="B77" s="5" t="s">
        <v>163</v>
      </c>
      <c r="C77" s="6">
        <v>510.09414800000002</v>
      </c>
      <c r="D77" s="6">
        <v>522.86177999999995</v>
      </c>
      <c r="E77" s="6">
        <v>546.32303300000001</v>
      </c>
      <c r="F77" s="6">
        <v>488.977799</v>
      </c>
      <c r="G77" s="6">
        <v>518.30974200000003</v>
      </c>
      <c r="H77" s="85">
        <v>70</v>
      </c>
      <c r="I77" s="7" t="s">
        <v>164</v>
      </c>
    </row>
    <row r="78" spans="1:9" ht="15" customHeight="1" x14ac:dyDescent="0.25">
      <c r="A78" s="85">
        <v>71</v>
      </c>
      <c r="B78" s="5" t="s">
        <v>324</v>
      </c>
      <c r="C78" s="6">
        <v>220.24763300000001</v>
      </c>
      <c r="D78" s="6">
        <v>266.68334499999997</v>
      </c>
      <c r="E78" s="6">
        <v>295.35881599999999</v>
      </c>
      <c r="F78" s="6">
        <v>141.69513799999999</v>
      </c>
      <c r="G78" s="6">
        <v>137.144645</v>
      </c>
      <c r="H78" s="85">
        <v>71</v>
      </c>
      <c r="I78" s="7" t="s">
        <v>386</v>
      </c>
    </row>
    <row r="79" spans="1:9" ht="15" customHeight="1" x14ac:dyDescent="0.25">
      <c r="A79" s="85">
        <v>72</v>
      </c>
      <c r="B79" s="5" t="s">
        <v>165</v>
      </c>
      <c r="C79" s="6">
        <v>3496.1968780000002</v>
      </c>
      <c r="D79" s="6">
        <v>3680.2740039999999</v>
      </c>
      <c r="E79" s="6">
        <v>3132.983166</v>
      </c>
      <c r="F79" s="6">
        <v>2465.6841599999998</v>
      </c>
      <c r="G79" s="6">
        <v>4900.9989489999998</v>
      </c>
      <c r="H79" s="85">
        <v>72</v>
      </c>
      <c r="I79" s="7" t="s">
        <v>166</v>
      </c>
    </row>
    <row r="80" spans="1:9" ht="15" customHeight="1" x14ac:dyDescent="0.25">
      <c r="A80" s="85">
        <v>73</v>
      </c>
      <c r="B80" s="5" t="s">
        <v>325</v>
      </c>
      <c r="C80" s="6">
        <v>1712.142902</v>
      </c>
      <c r="D80" s="6">
        <v>1930.662233</v>
      </c>
      <c r="E80" s="6">
        <v>1864.346622</v>
      </c>
      <c r="F80" s="6">
        <v>1791.8639479999999</v>
      </c>
      <c r="G80" s="6">
        <v>2210.5846809999998</v>
      </c>
      <c r="H80" s="85">
        <v>73</v>
      </c>
      <c r="I80" s="7" t="s">
        <v>167</v>
      </c>
    </row>
    <row r="81" spans="1:9" ht="15" customHeight="1" x14ac:dyDescent="0.25">
      <c r="A81" s="85">
        <v>74</v>
      </c>
      <c r="B81" s="5" t="s">
        <v>326</v>
      </c>
      <c r="C81" s="6">
        <v>425.91769699999998</v>
      </c>
      <c r="D81" s="6">
        <v>371.07434999999998</v>
      </c>
      <c r="E81" s="6">
        <v>434.111085</v>
      </c>
      <c r="F81" s="6">
        <v>420.94067799999999</v>
      </c>
      <c r="G81" s="6">
        <v>646.95447899999999</v>
      </c>
      <c r="H81" s="85">
        <v>74</v>
      </c>
      <c r="I81" s="86" t="s">
        <v>168</v>
      </c>
    </row>
    <row r="82" spans="1:9" ht="15" customHeight="1" x14ac:dyDescent="0.25">
      <c r="A82" s="85">
        <v>75</v>
      </c>
      <c r="B82" s="5" t="s">
        <v>327</v>
      </c>
      <c r="C82" s="6">
        <v>2.3373750000000002</v>
      </c>
      <c r="D82" s="6">
        <v>2.637807</v>
      </c>
      <c r="E82" s="6">
        <v>1.764286</v>
      </c>
      <c r="F82" s="6">
        <v>1.371469</v>
      </c>
      <c r="G82" s="6">
        <v>1.8737729999999999</v>
      </c>
      <c r="H82" s="85">
        <v>75</v>
      </c>
      <c r="I82" s="87" t="s">
        <v>169</v>
      </c>
    </row>
    <row r="83" spans="1:9" ht="15" customHeight="1" x14ac:dyDescent="0.25">
      <c r="A83" s="85">
        <v>76</v>
      </c>
      <c r="B83" s="5" t="s">
        <v>328</v>
      </c>
      <c r="C83" s="6">
        <v>1117.653329</v>
      </c>
      <c r="D83" s="6">
        <v>1281.5491059999999</v>
      </c>
      <c r="E83" s="6">
        <v>1235.0321779999999</v>
      </c>
      <c r="F83" s="6">
        <v>1064.0351479999999</v>
      </c>
      <c r="G83" s="6">
        <v>1366.2100700000001</v>
      </c>
      <c r="H83" s="85">
        <v>76</v>
      </c>
      <c r="I83" s="88" t="s">
        <v>170</v>
      </c>
    </row>
    <row r="84" spans="1:9" ht="15" customHeight="1" x14ac:dyDescent="0.25">
      <c r="A84" s="85">
        <v>78</v>
      </c>
      <c r="B84" s="5" t="s">
        <v>329</v>
      </c>
      <c r="C84" s="6">
        <v>8.1279810000000001</v>
      </c>
      <c r="D84" s="6">
        <v>5.4555689999999997</v>
      </c>
      <c r="E84" s="6">
        <v>6.8559429999999999</v>
      </c>
      <c r="F84" s="6">
        <v>5.8118740000000004</v>
      </c>
      <c r="G84" s="6">
        <v>7.1967530000000002</v>
      </c>
      <c r="H84" s="85">
        <v>78</v>
      </c>
      <c r="I84" s="88" t="s">
        <v>171</v>
      </c>
    </row>
    <row r="85" spans="1:9" ht="15" customHeight="1" x14ac:dyDescent="0.25">
      <c r="A85" s="85">
        <v>79</v>
      </c>
      <c r="B85" s="5" t="s">
        <v>330</v>
      </c>
      <c r="C85" s="6">
        <v>70.241545000000002</v>
      </c>
      <c r="D85" s="6">
        <v>78.241669000000002</v>
      </c>
      <c r="E85" s="6">
        <v>66.789696000000006</v>
      </c>
      <c r="F85" s="6">
        <v>71.648331999999996</v>
      </c>
      <c r="G85" s="6">
        <v>91.768349999999998</v>
      </c>
      <c r="H85" s="85">
        <v>79</v>
      </c>
      <c r="I85" s="88" t="s">
        <v>172</v>
      </c>
    </row>
    <row r="86" spans="1:9" ht="15" customHeight="1" x14ac:dyDescent="0.25">
      <c r="A86" s="85">
        <v>80</v>
      </c>
      <c r="B86" s="5" t="s">
        <v>331</v>
      </c>
      <c r="C86" s="6">
        <v>2.647707</v>
      </c>
      <c r="D86" s="6">
        <v>4.2916189999999999</v>
      </c>
      <c r="E86" s="6">
        <v>2.4091070000000001</v>
      </c>
      <c r="F86" s="6">
        <v>1.3552150000000001</v>
      </c>
      <c r="G86" s="6">
        <v>3.5222790000000002</v>
      </c>
      <c r="H86" s="85">
        <v>80</v>
      </c>
      <c r="I86" s="88" t="s">
        <v>173</v>
      </c>
    </row>
    <row r="87" spans="1:9" ht="15" customHeight="1" x14ac:dyDescent="0.25">
      <c r="A87" s="85">
        <v>81</v>
      </c>
      <c r="B87" s="5" t="s">
        <v>332</v>
      </c>
      <c r="C87" s="6">
        <v>9.7710340000000002</v>
      </c>
      <c r="D87" s="6">
        <v>6.3536869999999999</v>
      </c>
      <c r="E87" s="6">
        <v>6.843242</v>
      </c>
      <c r="F87" s="6">
        <v>11.801786</v>
      </c>
      <c r="G87" s="6">
        <v>19.549475999999999</v>
      </c>
      <c r="H87" s="85">
        <v>81</v>
      </c>
      <c r="I87" s="88" t="s">
        <v>387</v>
      </c>
    </row>
    <row r="88" spans="1:9" ht="15" customHeight="1" x14ac:dyDescent="0.25">
      <c r="A88" s="85">
        <v>82</v>
      </c>
      <c r="B88" s="5" t="s">
        <v>333</v>
      </c>
      <c r="C88" s="6">
        <v>136.96840700000001</v>
      </c>
      <c r="D88" s="6">
        <v>153.568837</v>
      </c>
      <c r="E88" s="6">
        <v>153.85905</v>
      </c>
      <c r="F88" s="6">
        <v>145.249743</v>
      </c>
      <c r="G88" s="6">
        <v>163.78751399999999</v>
      </c>
      <c r="H88" s="85">
        <v>82</v>
      </c>
      <c r="I88" s="88" t="s">
        <v>388</v>
      </c>
    </row>
    <row r="89" spans="1:9" ht="15" customHeight="1" x14ac:dyDescent="0.25">
      <c r="A89" s="85">
        <v>83</v>
      </c>
      <c r="B89" s="5" t="s">
        <v>334</v>
      </c>
      <c r="C89" s="6">
        <v>728.97802899999999</v>
      </c>
      <c r="D89" s="6">
        <v>635.83572300000003</v>
      </c>
      <c r="E89" s="6">
        <v>622.38774000000001</v>
      </c>
      <c r="F89" s="6">
        <v>441.80410699999999</v>
      </c>
      <c r="G89" s="6">
        <v>516.59649000000002</v>
      </c>
      <c r="H89" s="85">
        <v>83</v>
      </c>
      <c r="I89" s="88" t="s">
        <v>174</v>
      </c>
    </row>
    <row r="90" spans="1:9" ht="15" customHeight="1" x14ac:dyDescent="0.25">
      <c r="A90" s="85">
        <v>84</v>
      </c>
      <c r="B90" s="5" t="s">
        <v>335</v>
      </c>
      <c r="C90" s="6">
        <v>9134.7859260000005</v>
      </c>
      <c r="D90" s="6">
        <v>9485.2258700000002</v>
      </c>
      <c r="E90" s="6">
        <v>9945.4788009999993</v>
      </c>
      <c r="F90" s="6">
        <v>9286.6164019999997</v>
      </c>
      <c r="G90" s="6">
        <v>10856.080910999999</v>
      </c>
      <c r="H90" s="85">
        <v>84</v>
      </c>
      <c r="I90" s="88" t="s">
        <v>389</v>
      </c>
    </row>
    <row r="91" spans="1:9" ht="15" customHeight="1" x14ac:dyDescent="0.25">
      <c r="A91" s="85">
        <v>85</v>
      </c>
      <c r="B91" s="5" t="s">
        <v>336</v>
      </c>
      <c r="C91" s="6">
        <v>15496.70477</v>
      </c>
      <c r="D91" s="6">
        <v>15266.839755999999</v>
      </c>
      <c r="E91" s="6">
        <v>14696.322816</v>
      </c>
      <c r="F91" s="6">
        <v>13558.427734999999</v>
      </c>
      <c r="G91" s="6">
        <v>14939.433959</v>
      </c>
      <c r="H91" s="85">
        <v>85</v>
      </c>
      <c r="I91" s="88" t="s">
        <v>390</v>
      </c>
    </row>
    <row r="92" spans="1:9" ht="15" customHeight="1" x14ac:dyDescent="0.25">
      <c r="A92" s="85">
        <v>86</v>
      </c>
      <c r="B92" s="5" t="s">
        <v>337</v>
      </c>
      <c r="C92" s="6">
        <v>411.099288</v>
      </c>
      <c r="D92" s="6">
        <v>471.101248</v>
      </c>
      <c r="E92" s="6">
        <v>547.56212600000003</v>
      </c>
      <c r="F92" s="6">
        <v>603.45664299999999</v>
      </c>
      <c r="G92" s="6">
        <v>565.13480300000003</v>
      </c>
      <c r="H92" s="85">
        <v>86</v>
      </c>
      <c r="I92" s="88" t="s">
        <v>391</v>
      </c>
    </row>
    <row r="93" spans="1:9" ht="15" customHeight="1" x14ac:dyDescent="0.25">
      <c r="A93" s="85">
        <v>87</v>
      </c>
      <c r="B93" s="5" t="s">
        <v>338</v>
      </c>
      <c r="C93" s="6">
        <v>19964.917784000001</v>
      </c>
      <c r="D93" s="6">
        <v>23762.910388</v>
      </c>
      <c r="E93" s="6">
        <v>25838.977995000001</v>
      </c>
      <c r="F93" s="6">
        <v>26251.951086000001</v>
      </c>
      <c r="G93" s="6">
        <v>28298.715221999999</v>
      </c>
      <c r="H93" s="85">
        <v>87</v>
      </c>
      <c r="I93" s="88" t="s">
        <v>392</v>
      </c>
    </row>
    <row r="94" spans="1:9" ht="15" customHeight="1" x14ac:dyDescent="0.25">
      <c r="A94" s="85">
        <v>88</v>
      </c>
      <c r="B94" s="5" t="s">
        <v>175</v>
      </c>
      <c r="C94" s="6">
        <v>17.128823000000001</v>
      </c>
      <c r="D94" s="6">
        <v>25.228753999999999</v>
      </c>
      <c r="E94" s="6">
        <v>15.273066999999999</v>
      </c>
      <c r="F94" s="6">
        <v>28.556989999999999</v>
      </c>
      <c r="G94" s="6">
        <v>22.560525999999999</v>
      </c>
      <c r="H94" s="85">
        <v>88</v>
      </c>
      <c r="I94" s="88" t="s">
        <v>176</v>
      </c>
    </row>
    <row r="95" spans="1:9" ht="15" customHeight="1" x14ac:dyDescent="0.25">
      <c r="A95" s="85">
        <v>89</v>
      </c>
      <c r="B95" s="5" t="s">
        <v>177</v>
      </c>
      <c r="C95" s="6">
        <v>6.9961469999999997</v>
      </c>
      <c r="D95" s="6">
        <v>4.856827</v>
      </c>
      <c r="E95" s="6">
        <v>5.4826839999999999</v>
      </c>
      <c r="F95" s="6">
        <v>5.4376689999999996</v>
      </c>
      <c r="G95" s="6">
        <v>11.597635</v>
      </c>
      <c r="H95" s="85">
        <v>89</v>
      </c>
      <c r="I95" s="88" t="s">
        <v>178</v>
      </c>
    </row>
    <row r="96" spans="1:9" ht="15" customHeight="1" x14ac:dyDescent="0.25">
      <c r="A96" s="85">
        <v>90</v>
      </c>
      <c r="B96" s="5" t="s">
        <v>339</v>
      </c>
      <c r="C96" s="6">
        <v>832.71751700000004</v>
      </c>
      <c r="D96" s="6">
        <v>842.84222999999997</v>
      </c>
      <c r="E96" s="6">
        <v>822.12582699999996</v>
      </c>
      <c r="F96" s="6">
        <v>726.99305700000002</v>
      </c>
      <c r="G96" s="6">
        <v>819.24494400000003</v>
      </c>
      <c r="H96" s="85">
        <v>90</v>
      </c>
      <c r="I96" s="7" t="s">
        <v>393</v>
      </c>
    </row>
    <row r="97" spans="1:9" ht="15" customHeight="1" x14ac:dyDescent="0.25">
      <c r="A97" s="85">
        <v>91</v>
      </c>
      <c r="B97" s="5" t="s">
        <v>179</v>
      </c>
      <c r="C97" s="6">
        <v>14.201129999999999</v>
      </c>
      <c r="D97" s="6">
        <v>22.127172999999999</v>
      </c>
      <c r="E97" s="6">
        <v>40.917062999999999</v>
      </c>
      <c r="F97" s="6">
        <v>51.928083000000001</v>
      </c>
      <c r="G97" s="6">
        <v>62.378095999999999</v>
      </c>
      <c r="H97" s="85">
        <v>91</v>
      </c>
      <c r="I97" s="88" t="s">
        <v>180</v>
      </c>
    </row>
    <row r="98" spans="1:9" ht="15" customHeight="1" x14ac:dyDescent="0.25">
      <c r="A98" s="85">
        <v>92</v>
      </c>
      <c r="B98" s="5" t="s">
        <v>340</v>
      </c>
      <c r="C98" s="6">
        <v>11.67597</v>
      </c>
      <c r="D98" s="6">
        <v>16.424520999999999</v>
      </c>
      <c r="E98" s="6">
        <v>18.056048000000001</v>
      </c>
      <c r="F98" s="6">
        <v>23.331662999999999</v>
      </c>
      <c r="G98" s="6">
        <v>26.474543000000001</v>
      </c>
      <c r="H98" s="85">
        <v>92</v>
      </c>
      <c r="I98" s="88" t="s">
        <v>394</v>
      </c>
    </row>
    <row r="99" spans="1:9" ht="15" customHeight="1" x14ac:dyDescent="0.25">
      <c r="A99" s="85">
        <v>93</v>
      </c>
      <c r="B99" s="5" t="s">
        <v>341</v>
      </c>
      <c r="C99" s="6">
        <v>78.785004999999998</v>
      </c>
      <c r="D99" s="6">
        <v>96.203648999999999</v>
      </c>
      <c r="E99" s="6">
        <v>94.477001999999999</v>
      </c>
      <c r="F99" s="6">
        <v>94.934393999999998</v>
      </c>
      <c r="G99" s="6">
        <v>104.423914</v>
      </c>
      <c r="H99" s="85">
        <v>93</v>
      </c>
      <c r="I99" s="88" t="s">
        <v>395</v>
      </c>
    </row>
    <row r="100" spans="1:9" ht="15" customHeight="1" x14ac:dyDescent="0.25">
      <c r="A100" s="85">
        <v>94</v>
      </c>
      <c r="B100" s="5" t="s">
        <v>342</v>
      </c>
      <c r="C100" s="6">
        <v>1478.943775</v>
      </c>
      <c r="D100" s="6">
        <v>1594.3109669999999</v>
      </c>
      <c r="E100" s="6">
        <v>1494.629072</v>
      </c>
      <c r="F100" s="6">
        <v>1281.599788</v>
      </c>
      <c r="G100" s="6">
        <v>1430.9631199999999</v>
      </c>
      <c r="H100" s="85">
        <v>94</v>
      </c>
      <c r="I100" s="88" t="s">
        <v>396</v>
      </c>
    </row>
    <row r="101" spans="1:9" ht="15" customHeight="1" x14ac:dyDescent="0.25">
      <c r="A101" s="85">
        <v>95</v>
      </c>
      <c r="B101" s="5" t="s">
        <v>343</v>
      </c>
      <c r="C101" s="6">
        <v>434.82882799999999</v>
      </c>
      <c r="D101" s="6">
        <v>521.27179799999999</v>
      </c>
      <c r="E101" s="6">
        <v>500.23390799999999</v>
      </c>
      <c r="F101" s="6">
        <v>466.13442700000002</v>
      </c>
      <c r="G101" s="6">
        <v>571.46492699999999</v>
      </c>
      <c r="H101" s="85">
        <v>95</v>
      </c>
      <c r="I101" s="88" t="s">
        <v>397</v>
      </c>
    </row>
    <row r="102" spans="1:9" ht="15" customHeight="1" x14ac:dyDescent="0.25">
      <c r="A102" s="85">
        <v>96</v>
      </c>
      <c r="B102" s="5" t="s">
        <v>181</v>
      </c>
      <c r="C102" s="6">
        <v>342.07906600000001</v>
      </c>
      <c r="D102" s="6">
        <v>359.72494499999999</v>
      </c>
      <c r="E102" s="6">
        <v>373.47106000000002</v>
      </c>
      <c r="F102" s="6">
        <v>376.64166599999999</v>
      </c>
      <c r="G102" s="6">
        <v>429.76165800000001</v>
      </c>
      <c r="H102" s="85">
        <v>96</v>
      </c>
      <c r="I102" s="88" t="s">
        <v>182</v>
      </c>
    </row>
    <row r="103" spans="1:9" ht="15" customHeight="1" x14ac:dyDescent="0.25">
      <c r="A103" s="85">
        <v>97</v>
      </c>
      <c r="B103" s="5" t="s">
        <v>183</v>
      </c>
      <c r="C103" s="6">
        <v>1.8439080000000001</v>
      </c>
      <c r="D103" s="6">
        <v>1.4104289999999999</v>
      </c>
      <c r="E103" s="6">
        <v>3.0446399999999998</v>
      </c>
      <c r="F103" s="6">
        <v>0.79263600000000001</v>
      </c>
      <c r="G103" s="6">
        <v>1.913125</v>
      </c>
      <c r="H103" s="85">
        <v>97</v>
      </c>
      <c r="I103" s="88" t="s">
        <v>184</v>
      </c>
    </row>
    <row r="104" spans="1:9" ht="15" customHeight="1" x14ac:dyDescent="0.25">
      <c r="A104" s="89">
        <v>99</v>
      </c>
      <c r="B104" s="90" t="s">
        <v>185</v>
      </c>
      <c r="C104" s="6">
        <v>41.358603000000002</v>
      </c>
      <c r="D104" s="6">
        <v>30.405162000000001</v>
      </c>
      <c r="E104" s="6">
        <v>31.107866999999999</v>
      </c>
      <c r="F104" s="6">
        <v>31.652656</v>
      </c>
      <c r="G104" s="6">
        <v>49.812944000000002</v>
      </c>
      <c r="H104" s="89">
        <v>99</v>
      </c>
      <c r="I104" s="91" t="s">
        <v>186</v>
      </c>
    </row>
    <row r="105" spans="1:9" ht="15" customHeight="1" x14ac:dyDescent="0.25">
      <c r="A105" s="34"/>
      <c r="B105" s="92"/>
      <c r="C105" s="34"/>
    </row>
    <row r="106" spans="1:9" ht="15" customHeight="1" x14ac:dyDescent="0.25">
      <c r="A106" s="93" t="s">
        <v>475</v>
      </c>
      <c r="B106" s="94"/>
    </row>
    <row r="107" spans="1:9" ht="15" customHeight="1" x14ac:dyDescent="0.25">
      <c r="A107" s="8"/>
    </row>
  </sheetData>
  <mergeCells count="3">
    <mergeCell ref="A5:B5"/>
    <mergeCell ref="A7:B7"/>
    <mergeCell ref="H7:I7"/>
  </mergeCells>
  <hyperlinks>
    <hyperlink ref="A106" r:id="rId1" location="!/view/sk/VBD_INTERN/zo0015rs/v_zo0015rs_00_00_00_sk" display="DATAcube: zo0015rs "/>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heetViews>
  <sheetFormatPr defaultRowHeight="15" customHeight="1" x14ac:dyDescent="0.25"/>
  <cols>
    <col min="1" max="1" width="6.7109375" style="9" customWidth="1"/>
    <col min="2" max="2" width="59.140625" style="9" customWidth="1"/>
    <col min="3" max="6" width="9.140625" style="9" customWidth="1"/>
    <col min="7" max="7" width="8.7109375" style="9" customWidth="1"/>
    <col min="8" max="8" width="7.42578125" style="9" customWidth="1"/>
    <col min="9" max="9" width="58.42578125" style="9" customWidth="1"/>
    <col min="10" max="16384" width="9.140625" style="9"/>
  </cols>
  <sheetData>
    <row r="1" spans="1:9" ht="15" customHeight="1" x14ac:dyDescent="0.25">
      <c r="A1" s="8" t="s">
        <v>461</v>
      </c>
      <c r="B1" s="8"/>
    </row>
    <row r="2" spans="1:9" ht="15" customHeight="1" x14ac:dyDescent="0.25">
      <c r="A2" s="10" t="s">
        <v>188</v>
      </c>
    </row>
    <row r="3" spans="1:9" ht="15" customHeight="1" x14ac:dyDescent="0.25">
      <c r="A3" s="11"/>
    </row>
    <row r="4" spans="1:9" ht="15" customHeight="1" thickBot="1" x14ac:dyDescent="0.3">
      <c r="A4" s="7" t="s">
        <v>127</v>
      </c>
      <c r="I4" s="12" t="s">
        <v>459</v>
      </c>
    </row>
    <row r="5" spans="1:9" s="16" customFormat="1" ht="30" customHeight="1" thickTop="1" thickBot="1" x14ac:dyDescent="0.3">
      <c r="A5" s="116" t="s">
        <v>29</v>
      </c>
      <c r="B5" s="117"/>
      <c r="C5" s="13">
        <v>2017</v>
      </c>
      <c r="D5" s="13">
        <v>2018</v>
      </c>
      <c r="E5" s="13">
        <v>2019</v>
      </c>
      <c r="F5" s="13">
        <v>2020</v>
      </c>
      <c r="G5" s="13">
        <v>2021</v>
      </c>
      <c r="H5" s="14" t="s">
        <v>30</v>
      </c>
      <c r="I5" s="15"/>
    </row>
    <row r="6" spans="1:9" ht="15" customHeight="1" thickTop="1" x14ac:dyDescent="0.25">
      <c r="A6" s="4">
        <v>8708</v>
      </c>
      <c r="B6" s="5" t="s">
        <v>400</v>
      </c>
      <c r="C6" s="6">
        <v>6654.3670670000001</v>
      </c>
      <c r="D6" s="6">
        <v>8533.8285080000005</v>
      </c>
      <c r="E6" s="6">
        <v>9971.8081870000005</v>
      </c>
      <c r="F6" s="6">
        <v>9343.2610189999996</v>
      </c>
      <c r="G6" s="6">
        <v>9876.6263870000002</v>
      </c>
      <c r="H6" s="4">
        <v>8708</v>
      </c>
      <c r="I6" s="7" t="s">
        <v>401</v>
      </c>
    </row>
    <row r="7" spans="1:9" ht="15" customHeight="1" x14ac:dyDescent="0.25">
      <c r="A7" s="4">
        <v>8517</v>
      </c>
      <c r="B7" s="5" t="s">
        <v>438</v>
      </c>
      <c r="C7" s="6">
        <v>4983.9297980000001</v>
      </c>
      <c r="D7" s="6">
        <v>5120.3853310000004</v>
      </c>
      <c r="E7" s="6">
        <v>4814.2610139999997</v>
      </c>
      <c r="F7" s="6">
        <v>4175.5870279999999</v>
      </c>
      <c r="G7" s="6">
        <v>3940.1087470000002</v>
      </c>
      <c r="H7" s="4">
        <v>8517</v>
      </c>
      <c r="I7" s="7" t="s">
        <v>439</v>
      </c>
    </row>
    <row r="8" spans="1:9" ht="15" customHeight="1" x14ac:dyDescent="0.25">
      <c r="A8" s="4">
        <v>2711</v>
      </c>
      <c r="B8" s="5" t="s">
        <v>398</v>
      </c>
      <c r="C8" s="6">
        <v>1421.5079539999999</v>
      </c>
      <c r="D8" s="6">
        <v>1558.454244</v>
      </c>
      <c r="E8" s="6">
        <v>1796.541858</v>
      </c>
      <c r="F8" s="6">
        <v>1366.2979640000001</v>
      </c>
      <c r="G8" s="6">
        <v>2616.5348180000001</v>
      </c>
      <c r="H8" s="4">
        <v>2711</v>
      </c>
      <c r="I8" s="7" t="s">
        <v>190</v>
      </c>
    </row>
    <row r="9" spans="1:9" ht="15" customHeight="1" x14ac:dyDescent="0.25">
      <c r="A9" s="4">
        <v>2709</v>
      </c>
      <c r="B9" s="5" t="s">
        <v>399</v>
      </c>
      <c r="C9" s="6">
        <v>1688.560833</v>
      </c>
      <c r="D9" s="6">
        <v>2340.1757640000001</v>
      </c>
      <c r="E9" s="6">
        <v>2048.7882749999999</v>
      </c>
      <c r="F9" s="6">
        <v>1603.77826</v>
      </c>
      <c r="G9" s="6">
        <v>2210.6340329999998</v>
      </c>
      <c r="H9" s="4">
        <v>2709</v>
      </c>
      <c r="I9" s="7" t="s">
        <v>189</v>
      </c>
    </row>
    <row r="10" spans="1:9" ht="15" customHeight="1" x14ac:dyDescent="0.25">
      <c r="A10" s="4">
        <v>8529</v>
      </c>
      <c r="B10" s="5" t="s">
        <v>402</v>
      </c>
      <c r="C10" s="6">
        <v>1860.268047</v>
      </c>
      <c r="D10" s="6">
        <v>1861.312122</v>
      </c>
      <c r="E10" s="6">
        <v>1786.37087</v>
      </c>
      <c r="F10" s="6">
        <v>1567.6414090000001</v>
      </c>
      <c r="G10" s="6">
        <v>2113.7033959999999</v>
      </c>
      <c r="H10" s="4">
        <v>8529</v>
      </c>
      <c r="I10" s="7" t="s">
        <v>403</v>
      </c>
    </row>
    <row r="11" spans="1:9" ht="15" customHeight="1" x14ac:dyDescent="0.25">
      <c r="A11" s="4">
        <v>8703</v>
      </c>
      <c r="B11" s="5" t="s">
        <v>404</v>
      </c>
      <c r="C11" s="6">
        <v>2558.0118600000001</v>
      </c>
      <c r="D11" s="6">
        <v>2483.6827159999998</v>
      </c>
      <c r="E11" s="6">
        <v>2490.0257710000001</v>
      </c>
      <c r="F11" s="6">
        <v>1927.41785</v>
      </c>
      <c r="G11" s="6">
        <v>2059.6026550000001</v>
      </c>
      <c r="H11" s="4">
        <v>8703</v>
      </c>
      <c r="I11" s="7" t="s">
        <v>405</v>
      </c>
    </row>
    <row r="12" spans="1:9" ht="15" customHeight="1" x14ac:dyDescent="0.25">
      <c r="A12" s="4">
        <v>8544</v>
      </c>
      <c r="B12" s="5" t="s">
        <v>440</v>
      </c>
      <c r="C12" s="6">
        <v>1298.7043289999999</v>
      </c>
      <c r="D12" s="6">
        <v>1814.2892750000001</v>
      </c>
      <c r="E12" s="6">
        <v>1903.2170160000001</v>
      </c>
      <c r="F12" s="6">
        <v>1564.621948</v>
      </c>
      <c r="G12" s="6">
        <v>1885.086493</v>
      </c>
      <c r="H12" s="4">
        <v>8544</v>
      </c>
      <c r="I12" s="7" t="s">
        <v>441</v>
      </c>
    </row>
    <row r="13" spans="1:9" ht="15" customHeight="1" x14ac:dyDescent="0.25">
      <c r="A13" s="4">
        <v>3004</v>
      </c>
      <c r="B13" s="5" t="s">
        <v>408</v>
      </c>
      <c r="C13" s="6">
        <v>1293.2823510000001</v>
      </c>
      <c r="D13" s="6">
        <v>1292.2542800000001</v>
      </c>
      <c r="E13" s="6">
        <v>1396.7451289999999</v>
      </c>
      <c r="F13" s="6">
        <v>1638.4091350000001</v>
      </c>
      <c r="G13" s="6">
        <v>1545.7865839999999</v>
      </c>
      <c r="H13" s="4">
        <v>3004</v>
      </c>
      <c r="I13" s="7" t="s">
        <v>442</v>
      </c>
    </row>
    <row r="14" spans="1:9" ht="15" customHeight="1" x14ac:dyDescent="0.25">
      <c r="A14" s="4">
        <v>8507</v>
      </c>
      <c r="B14" s="5" t="s">
        <v>410</v>
      </c>
      <c r="C14" s="6">
        <v>192.59587999999999</v>
      </c>
      <c r="D14" s="6">
        <v>229.338041</v>
      </c>
      <c r="E14" s="6">
        <v>442.00854600000002</v>
      </c>
      <c r="F14" s="6">
        <v>1100.6268480000001</v>
      </c>
      <c r="G14" s="6">
        <v>1481.43065</v>
      </c>
      <c r="H14" s="4">
        <v>8507</v>
      </c>
      <c r="I14" s="7" t="s">
        <v>409</v>
      </c>
    </row>
    <row r="15" spans="1:9" ht="15" customHeight="1" x14ac:dyDescent="0.25">
      <c r="A15" s="4">
        <v>8471</v>
      </c>
      <c r="B15" s="5" t="s">
        <v>423</v>
      </c>
      <c r="C15" s="6">
        <v>1011.40639</v>
      </c>
      <c r="D15" s="6">
        <v>1017.717361</v>
      </c>
      <c r="E15" s="6">
        <v>1033.047069</v>
      </c>
      <c r="F15" s="6">
        <v>1082.0622310000001</v>
      </c>
      <c r="G15" s="6">
        <v>1411.1374310000001</v>
      </c>
      <c r="H15" s="4">
        <v>8471</v>
      </c>
      <c r="I15" s="7" t="s">
        <v>411</v>
      </c>
    </row>
    <row r="16" spans="1:9" ht="15" customHeight="1" x14ac:dyDescent="0.25">
      <c r="A16" s="4">
        <v>8528</v>
      </c>
      <c r="B16" s="5" t="s">
        <v>412</v>
      </c>
      <c r="C16" s="6">
        <v>971.38226699999996</v>
      </c>
      <c r="D16" s="6">
        <v>684.63767399999995</v>
      </c>
      <c r="E16" s="6">
        <v>839.39996599999995</v>
      </c>
      <c r="F16" s="6">
        <v>1085.164994</v>
      </c>
      <c r="G16" s="6">
        <v>1227.3217810000001</v>
      </c>
      <c r="H16" s="4">
        <v>8528</v>
      </c>
      <c r="I16" s="7" t="s">
        <v>413</v>
      </c>
    </row>
    <row r="17" spans="1:9" ht="15" customHeight="1" x14ac:dyDescent="0.25">
      <c r="A17" s="4">
        <v>9401</v>
      </c>
      <c r="B17" s="5" t="s">
        <v>414</v>
      </c>
      <c r="C17" s="6">
        <v>1045.388369</v>
      </c>
      <c r="D17" s="6">
        <v>1324.855781</v>
      </c>
      <c r="E17" s="6">
        <v>1471.7534209999999</v>
      </c>
      <c r="F17" s="6">
        <v>1066.818575</v>
      </c>
      <c r="G17" s="6">
        <v>1117.773911</v>
      </c>
      <c r="H17" s="4">
        <v>9401</v>
      </c>
      <c r="I17" s="7" t="s">
        <v>415</v>
      </c>
    </row>
    <row r="18" spans="1:9" ht="15" customHeight="1" x14ac:dyDescent="0.25">
      <c r="A18" s="4">
        <v>2716</v>
      </c>
      <c r="B18" s="5" t="s">
        <v>274</v>
      </c>
      <c r="C18" s="6">
        <v>613.03834700000004</v>
      </c>
      <c r="D18" s="6">
        <v>563.29977099999996</v>
      </c>
      <c r="E18" s="6">
        <v>651.834519</v>
      </c>
      <c r="F18" s="6">
        <v>606.32793000000004</v>
      </c>
      <c r="G18" s="6">
        <v>1103.718922</v>
      </c>
      <c r="H18" s="4">
        <v>2716</v>
      </c>
      <c r="I18" s="7" t="s">
        <v>275</v>
      </c>
    </row>
    <row r="19" spans="1:9" ht="16.5" customHeight="1" x14ac:dyDescent="0.25">
      <c r="A19" s="4">
        <v>8407</v>
      </c>
      <c r="B19" s="5" t="s">
        <v>416</v>
      </c>
      <c r="C19" s="6">
        <v>668.76139999999998</v>
      </c>
      <c r="D19" s="6">
        <v>1135.5334479999999</v>
      </c>
      <c r="E19" s="6">
        <v>1190.488329</v>
      </c>
      <c r="F19" s="6">
        <v>996.60662000000002</v>
      </c>
      <c r="G19" s="6">
        <v>945.62197600000002</v>
      </c>
      <c r="H19" s="4">
        <v>8407</v>
      </c>
      <c r="I19" s="7" t="s">
        <v>191</v>
      </c>
    </row>
    <row r="20" spans="1:9" ht="15" customHeight="1" x14ac:dyDescent="0.25">
      <c r="A20" s="4">
        <v>2710</v>
      </c>
      <c r="B20" s="5" t="s">
        <v>443</v>
      </c>
      <c r="C20" s="6">
        <v>949.72591499999999</v>
      </c>
      <c r="D20" s="6">
        <v>1077.3282810000001</v>
      </c>
      <c r="E20" s="6">
        <v>977.25082899999995</v>
      </c>
      <c r="F20" s="6">
        <v>597.77343399999995</v>
      </c>
      <c r="G20" s="6">
        <v>944.31744000000003</v>
      </c>
      <c r="H20" s="4">
        <v>2710</v>
      </c>
      <c r="I20" s="7" t="s">
        <v>444</v>
      </c>
    </row>
    <row r="21" spans="1:9" ht="15" customHeight="1" x14ac:dyDescent="0.25">
      <c r="A21" s="4">
        <v>8414</v>
      </c>
      <c r="B21" s="5" t="s">
        <v>417</v>
      </c>
      <c r="C21" s="6">
        <v>645.44942800000001</v>
      </c>
      <c r="D21" s="6">
        <v>622.27318600000001</v>
      </c>
      <c r="E21" s="6">
        <v>749.84675600000003</v>
      </c>
      <c r="F21" s="6">
        <v>715.55785700000001</v>
      </c>
      <c r="G21" s="6">
        <v>888.17143899999996</v>
      </c>
      <c r="H21" s="4">
        <v>8414</v>
      </c>
      <c r="I21" s="7" t="s">
        <v>418</v>
      </c>
    </row>
    <row r="22" spans="1:9" ht="15" customHeight="1" x14ac:dyDescent="0.25">
      <c r="A22" s="4">
        <v>3926</v>
      </c>
      <c r="B22" s="5" t="s">
        <v>419</v>
      </c>
      <c r="C22" s="6">
        <v>828.07747500000005</v>
      </c>
      <c r="D22" s="6">
        <v>788.90596500000004</v>
      </c>
      <c r="E22" s="6">
        <v>902.68393500000002</v>
      </c>
      <c r="F22" s="6">
        <v>802.51050099999998</v>
      </c>
      <c r="G22" s="6">
        <v>865.04465900000002</v>
      </c>
      <c r="H22" s="4">
        <v>3926</v>
      </c>
      <c r="I22" s="7" t="s">
        <v>420</v>
      </c>
    </row>
    <row r="23" spans="1:9" ht="15" customHeight="1" x14ac:dyDescent="0.25">
      <c r="A23" s="4">
        <v>2601</v>
      </c>
      <c r="B23" s="5" t="s">
        <v>276</v>
      </c>
      <c r="C23" s="6">
        <v>459.74298099999999</v>
      </c>
      <c r="D23" s="6">
        <v>491.83459399999998</v>
      </c>
      <c r="E23" s="6">
        <v>453.83180299999998</v>
      </c>
      <c r="F23" s="6">
        <v>356.28387800000002</v>
      </c>
      <c r="G23" s="6">
        <v>844.58311100000003</v>
      </c>
      <c r="H23" s="4">
        <v>2601</v>
      </c>
      <c r="I23" s="7" t="s">
        <v>278</v>
      </c>
    </row>
    <row r="24" spans="1:9" ht="15" customHeight="1" x14ac:dyDescent="0.25">
      <c r="A24" s="4">
        <v>8501</v>
      </c>
      <c r="B24" s="5" t="s">
        <v>422</v>
      </c>
      <c r="C24" s="6">
        <v>336.53859499999999</v>
      </c>
      <c r="D24" s="6">
        <v>372.63524100000001</v>
      </c>
      <c r="E24" s="6">
        <v>382.23332099999999</v>
      </c>
      <c r="F24" s="6">
        <v>543.341092</v>
      </c>
      <c r="G24" s="6">
        <v>788.65721099999996</v>
      </c>
      <c r="H24" s="4">
        <v>8501</v>
      </c>
      <c r="I24" s="7" t="s">
        <v>421</v>
      </c>
    </row>
    <row r="25" spans="1:9" ht="15" customHeight="1" x14ac:dyDescent="0.25">
      <c r="A25" s="4">
        <v>8537</v>
      </c>
      <c r="B25" s="5" t="s">
        <v>445</v>
      </c>
      <c r="C25" s="6">
        <v>497.52494899999999</v>
      </c>
      <c r="D25" s="6">
        <v>565.62839599999995</v>
      </c>
      <c r="E25" s="6">
        <v>649.70602399999996</v>
      </c>
      <c r="F25" s="6">
        <v>798.04413699999998</v>
      </c>
      <c r="G25" s="6">
        <v>758.57904199999996</v>
      </c>
      <c r="H25" s="4">
        <v>8537</v>
      </c>
      <c r="I25" s="7" t="s">
        <v>446</v>
      </c>
    </row>
    <row r="26" spans="1:9" x14ac:dyDescent="0.25">
      <c r="A26" s="4">
        <v>8421</v>
      </c>
      <c r="B26" s="5" t="s">
        <v>424</v>
      </c>
      <c r="C26" s="6">
        <v>287.024</v>
      </c>
      <c r="D26" s="6">
        <v>359.36564800000002</v>
      </c>
      <c r="E26" s="6">
        <v>433.06182899999999</v>
      </c>
      <c r="F26" s="6">
        <v>508.96499799999998</v>
      </c>
      <c r="G26" s="6">
        <v>735.85269900000003</v>
      </c>
      <c r="H26" s="4">
        <v>8421</v>
      </c>
      <c r="I26" s="7" t="s">
        <v>425</v>
      </c>
    </row>
    <row r="27" spans="1:9" ht="15" customHeight="1" x14ac:dyDescent="0.25">
      <c r="A27" s="8"/>
    </row>
  </sheetData>
  <mergeCells count="1">
    <mergeCell ref="A5:B5"/>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customHeight="1" x14ac:dyDescent="0.25"/>
  <cols>
    <col min="1" max="1" width="6.28515625" style="9" customWidth="1"/>
    <col min="2" max="2" width="55.5703125" style="9" customWidth="1"/>
    <col min="3" max="8" width="9.140625" style="9" customWidth="1"/>
    <col min="9" max="9" width="53.140625" style="9" customWidth="1"/>
    <col min="10" max="16384" width="9.140625" style="9"/>
  </cols>
  <sheetData>
    <row r="1" spans="1:9" ht="15" customHeight="1" x14ac:dyDescent="0.25">
      <c r="A1" s="8" t="s">
        <v>462</v>
      </c>
      <c r="B1" s="8"/>
    </row>
    <row r="2" spans="1:9" ht="15" customHeight="1" x14ac:dyDescent="0.25">
      <c r="A2" s="10" t="s">
        <v>194</v>
      </c>
    </row>
    <row r="3" spans="1:9" ht="15" customHeight="1" x14ac:dyDescent="0.25">
      <c r="A3" s="11"/>
    </row>
    <row r="4" spans="1:9" ht="15" customHeight="1" thickBot="1" x14ac:dyDescent="0.3">
      <c r="A4" s="7" t="s">
        <v>127</v>
      </c>
      <c r="I4" s="12" t="s">
        <v>459</v>
      </c>
    </row>
    <row r="5" spans="1:9" s="16" customFormat="1" ht="30" customHeight="1" thickTop="1" thickBot="1" x14ac:dyDescent="0.3">
      <c r="A5" s="116" t="s">
        <v>29</v>
      </c>
      <c r="B5" s="117"/>
      <c r="C5" s="13">
        <v>2017</v>
      </c>
      <c r="D5" s="13">
        <v>2018</v>
      </c>
      <c r="E5" s="13">
        <v>2019</v>
      </c>
      <c r="F5" s="13">
        <v>2020</v>
      </c>
      <c r="G5" s="13">
        <v>2021</v>
      </c>
      <c r="H5" s="14" t="s">
        <v>30</v>
      </c>
      <c r="I5" s="15"/>
    </row>
    <row r="6" spans="1:9" ht="15" customHeight="1" thickTop="1" x14ac:dyDescent="0.25">
      <c r="A6" s="4">
        <v>8703</v>
      </c>
      <c r="B6" s="5" t="s">
        <v>404</v>
      </c>
      <c r="C6" s="6">
        <v>14646.619565999999</v>
      </c>
      <c r="D6" s="6">
        <v>18680.718117</v>
      </c>
      <c r="E6" s="6">
        <v>20682.284385999999</v>
      </c>
      <c r="F6" s="6">
        <v>21284.861392999999</v>
      </c>
      <c r="G6" s="6">
        <v>22526.975134</v>
      </c>
      <c r="H6" s="4">
        <v>8703</v>
      </c>
      <c r="I6" s="7" t="s">
        <v>405</v>
      </c>
    </row>
    <row r="7" spans="1:9" ht="15" customHeight="1" x14ac:dyDescent="0.25">
      <c r="A7" s="4">
        <v>8708</v>
      </c>
      <c r="B7" s="5" t="s">
        <v>400</v>
      </c>
      <c r="C7" s="6">
        <v>4262.9313789999997</v>
      </c>
      <c r="D7" s="6">
        <v>4394.4957759999998</v>
      </c>
      <c r="E7" s="6">
        <v>4485.817513</v>
      </c>
      <c r="F7" s="6">
        <v>4312.8619420000005</v>
      </c>
      <c r="G7" s="6">
        <v>4745.6937170000001</v>
      </c>
      <c r="H7" s="4">
        <v>8708</v>
      </c>
      <c r="I7" s="7" t="s">
        <v>401</v>
      </c>
    </row>
    <row r="8" spans="1:9" ht="15" customHeight="1" x14ac:dyDescent="0.25">
      <c r="A8" s="4">
        <v>8528</v>
      </c>
      <c r="B8" s="5" t="s">
        <v>412</v>
      </c>
      <c r="C8" s="6">
        <v>5176.4359949999998</v>
      </c>
      <c r="D8" s="6">
        <v>4625.263285</v>
      </c>
      <c r="E8" s="6">
        <v>4393.2425510000003</v>
      </c>
      <c r="F8" s="6">
        <v>3830.888993</v>
      </c>
      <c r="G8" s="6">
        <v>4422.6964399999997</v>
      </c>
      <c r="H8" s="4">
        <v>8528</v>
      </c>
      <c r="I8" s="7" t="s">
        <v>413</v>
      </c>
    </row>
    <row r="9" spans="1:9" ht="15" customHeight="1" x14ac:dyDescent="0.25">
      <c r="A9" s="4">
        <v>8517</v>
      </c>
      <c r="B9" s="5" t="s">
        <v>438</v>
      </c>
      <c r="C9" s="6">
        <v>4494.4064840000001</v>
      </c>
      <c r="D9" s="6">
        <v>4338.9122109999998</v>
      </c>
      <c r="E9" s="6">
        <v>3875.7109799999998</v>
      </c>
      <c r="F9" s="6">
        <v>3704.855716</v>
      </c>
      <c r="G9" s="6">
        <v>3600.9750399999998</v>
      </c>
      <c r="H9" s="4">
        <v>8517</v>
      </c>
      <c r="I9" s="7" t="s">
        <v>439</v>
      </c>
    </row>
    <row r="10" spans="1:9" ht="15" customHeight="1" x14ac:dyDescent="0.25">
      <c r="A10" s="4">
        <v>4011</v>
      </c>
      <c r="B10" s="5" t="s">
        <v>192</v>
      </c>
      <c r="C10" s="6">
        <v>1613.8479560000001</v>
      </c>
      <c r="D10" s="6">
        <v>1664.6257840000001</v>
      </c>
      <c r="E10" s="6">
        <v>1578.5883570000001</v>
      </c>
      <c r="F10" s="6">
        <v>1364.255269</v>
      </c>
      <c r="G10" s="6">
        <v>1600.598763</v>
      </c>
      <c r="H10" s="4">
        <v>4011</v>
      </c>
      <c r="I10" s="7" t="s">
        <v>193</v>
      </c>
    </row>
    <row r="11" spans="1:9" ht="15" customHeight="1" x14ac:dyDescent="0.25">
      <c r="A11" s="4">
        <v>8544</v>
      </c>
      <c r="B11" s="5" t="s">
        <v>440</v>
      </c>
      <c r="C11" s="6">
        <v>1224.4870840000001</v>
      </c>
      <c r="D11" s="6">
        <v>1389.0661359999999</v>
      </c>
      <c r="E11" s="6">
        <v>1321.6354690000001</v>
      </c>
      <c r="F11" s="6">
        <v>1225.4966199999999</v>
      </c>
      <c r="G11" s="6">
        <v>1533.4467870000001</v>
      </c>
      <c r="H11" s="4">
        <v>8544</v>
      </c>
      <c r="I11" s="7" t="s">
        <v>441</v>
      </c>
    </row>
    <row r="12" spans="1:9" ht="15" customHeight="1" x14ac:dyDescent="0.25">
      <c r="A12" s="4">
        <v>2710</v>
      </c>
      <c r="B12" s="5" t="s">
        <v>443</v>
      </c>
      <c r="C12" s="6">
        <v>1747.9566930000001</v>
      </c>
      <c r="D12" s="6">
        <v>1688.3760609999999</v>
      </c>
      <c r="E12" s="6">
        <v>1442.6563189999999</v>
      </c>
      <c r="F12" s="6">
        <v>1094.6511539999999</v>
      </c>
      <c r="G12" s="6">
        <v>1460.518859</v>
      </c>
      <c r="H12" s="4">
        <v>2710</v>
      </c>
      <c r="I12" s="7" t="s">
        <v>444</v>
      </c>
    </row>
    <row r="13" spans="1:9" x14ac:dyDescent="0.25">
      <c r="A13" s="4">
        <v>7208</v>
      </c>
      <c r="B13" s="5" t="s">
        <v>426</v>
      </c>
      <c r="C13" s="6">
        <v>943.68577200000004</v>
      </c>
      <c r="D13" s="6">
        <v>956.49295099999995</v>
      </c>
      <c r="E13" s="6">
        <v>731.61301900000001</v>
      </c>
      <c r="F13" s="6">
        <v>520.13901999999996</v>
      </c>
      <c r="G13" s="6">
        <v>1393.8024780000001</v>
      </c>
      <c r="H13" s="4">
        <v>7208</v>
      </c>
      <c r="I13" s="7" t="s">
        <v>427</v>
      </c>
    </row>
    <row r="14" spans="1:9" ht="15" customHeight="1" x14ac:dyDescent="0.25">
      <c r="A14" s="4">
        <v>8471</v>
      </c>
      <c r="B14" s="5" t="s">
        <v>423</v>
      </c>
      <c r="C14" s="6">
        <v>928.56169299999999</v>
      </c>
      <c r="D14" s="6">
        <v>923.83807300000001</v>
      </c>
      <c r="E14" s="6">
        <v>991.02213099999994</v>
      </c>
      <c r="F14" s="6">
        <v>1028.864928</v>
      </c>
      <c r="G14" s="6">
        <v>1161.9075350000001</v>
      </c>
      <c r="H14" s="4">
        <v>8471</v>
      </c>
      <c r="I14" s="7" t="s">
        <v>411</v>
      </c>
    </row>
    <row r="15" spans="1:9" ht="15" customHeight="1" x14ac:dyDescent="0.25">
      <c r="A15" s="4">
        <v>8414</v>
      </c>
      <c r="B15" s="5" t="s">
        <v>417</v>
      </c>
      <c r="C15" s="6">
        <v>898.83969999999999</v>
      </c>
      <c r="D15" s="6">
        <v>960.00607500000001</v>
      </c>
      <c r="E15" s="6">
        <v>1123.1588240000001</v>
      </c>
      <c r="F15" s="6">
        <v>967.56317000000001</v>
      </c>
      <c r="G15" s="6">
        <v>1131.86158</v>
      </c>
      <c r="H15" s="4">
        <v>8414</v>
      </c>
      <c r="I15" s="7" t="s">
        <v>418</v>
      </c>
    </row>
    <row r="16" spans="1:9" ht="15" customHeight="1" x14ac:dyDescent="0.25">
      <c r="A16" s="4">
        <v>2716</v>
      </c>
      <c r="B16" s="17" t="s">
        <v>274</v>
      </c>
      <c r="C16" s="6">
        <v>479.54467899999997</v>
      </c>
      <c r="D16" s="6">
        <v>392.36661600000002</v>
      </c>
      <c r="E16" s="6">
        <v>538.33071199999995</v>
      </c>
      <c r="F16" s="6">
        <v>545.81726400000002</v>
      </c>
      <c r="G16" s="6">
        <v>1051.4726780000001</v>
      </c>
      <c r="H16" s="4">
        <v>2716</v>
      </c>
      <c r="I16" s="7" t="s">
        <v>275</v>
      </c>
    </row>
    <row r="17" spans="1:9" ht="15" customHeight="1" x14ac:dyDescent="0.25">
      <c r="A17" s="4">
        <v>8512</v>
      </c>
      <c r="B17" s="5" t="s">
        <v>428</v>
      </c>
      <c r="C17" s="6">
        <v>812.32421299999999</v>
      </c>
      <c r="D17" s="6">
        <v>1068.9459999999999</v>
      </c>
      <c r="E17" s="6">
        <v>1108.5760190000001</v>
      </c>
      <c r="F17" s="6">
        <v>902.040977</v>
      </c>
      <c r="G17" s="6">
        <v>916.93636100000003</v>
      </c>
      <c r="H17" s="4">
        <v>8512</v>
      </c>
      <c r="I17" s="7" t="s">
        <v>429</v>
      </c>
    </row>
    <row r="18" spans="1:9" ht="15" customHeight="1" x14ac:dyDescent="0.25">
      <c r="A18" s="4">
        <v>8504</v>
      </c>
      <c r="B18" s="5" t="s">
        <v>430</v>
      </c>
      <c r="C18" s="6">
        <v>498.78087199999999</v>
      </c>
      <c r="D18" s="6">
        <v>631.33106299999997</v>
      </c>
      <c r="E18" s="6">
        <v>751.20598800000005</v>
      </c>
      <c r="F18" s="6">
        <v>770.46353899999997</v>
      </c>
      <c r="G18" s="6">
        <v>860.90823399999999</v>
      </c>
      <c r="H18" s="4">
        <v>8504</v>
      </c>
      <c r="I18" s="7" t="s">
        <v>431</v>
      </c>
    </row>
    <row r="19" spans="1:9" ht="15" customHeight="1" x14ac:dyDescent="0.25">
      <c r="A19" s="4">
        <v>7210</v>
      </c>
      <c r="B19" s="5" t="s">
        <v>432</v>
      </c>
      <c r="C19" s="6">
        <v>666.6866</v>
      </c>
      <c r="D19" s="6">
        <v>710.48793999999998</v>
      </c>
      <c r="E19" s="6">
        <v>758.04132400000003</v>
      </c>
      <c r="F19" s="6">
        <v>615.32656599999996</v>
      </c>
      <c r="G19" s="6">
        <v>849.20790499999998</v>
      </c>
      <c r="H19" s="4">
        <v>7210</v>
      </c>
      <c r="I19" s="7" t="s">
        <v>433</v>
      </c>
    </row>
    <row r="20" spans="1:9" ht="15" customHeight="1" x14ac:dyDescent="0.25">
      <c r="A20" s="4">
        <v>8403</v>
      </c>
      <c r="B20" s="5" t="s">
        <v>434</v>
      </c>
      <c r="C20" s="6">
        <v>575.61080600000003</v>
      </c>
      <c r="D20" s="6">
        <v>669.99680599999999</v>
      </c>
      <c r="E20" s="6">
        <v>712.488789</v>
      </c>
      <c r="F20" s="6">
        <v>785.42033500000002</v>
      </c>
      <c r="G20" s="6">
        <v>841.85045500000001</v>
      </c>
      <c r="H20" s="4">
        <v>8403</v>
      </c>
      <c r="I20" s="7" t="s">
        <v>435</v>
      </c>
    </row>
    <row r="21" spans="1:9" ht="15" customHeight="1" x14ac:dyDescent="0.25">
      <c r="A21" s="4">
        <v>8483</v>
      </c>
      <c r="B21" s="5" t="s">
        <v>447</v>
      </c>
      <c r="C21" s="6">
        <v>964.82301700000005</v>
      </c>
      <c r="D21" s="6">
        <v>939.22941900000001</v>
      </c>
      <c r="E21" s="6">
        <v>869.39002600000003</v>
      </c>
      <c r="F21" s="6">
        <v>727.40209900000002</v>
      </c>
      <c r="G21" s="6">
        <v>818.40018399999997</v>
      </c>
      <c r="H21" s="4">
        <v>8483</v>
      </c>
      <c r="I21" s="7" t="s">
        <v>448</v>
      </c>
    </row>
    <row r="22" spans="1:9" ht="15" customHeight="1" x14ac:dyDescent="0.25">
      <c r="A22" s="4">
        <v>7225</v>
      </c>
      <c r="B22" s="5" t="s">
        <v>436</v>
      </c>
      <c r="C22" s="6">
        <v>332.13901600000003</v>
      </c>
      <c r="D22" s="6">
        <v>377.58819199999999</v>
      </c>
      <c r="E22" s="6">
        <v>360.403819</v>
      </c>
      <c r="F22" s="6">
        <v>334.28490499999998</v>
      </c>
      <c r="G22" s="6">
        <v>736.80275800000004</v>
      </c>
      <c r="H22" s="4">
        <v>7225</v>
      </c>
      <c r="I22" s="7" t="s">
        <v>437</v>
      </c>
    </row>
    <row r="23" spans="1:9" ht="15" customHeight="1" x14ac:dyDescent="0.25">
      <c r="A23" s="4">
        <v>9401</v>
      </c>
      <c r="B23" s="5" t="s">
        <v>414</v>
      </c>
      <c r="C23" s="6">
        <v>757.03317700000002</v>
      </c>
      <c r="D23" s="6">
        <v>864.17579000000001</v>
      </c>
      <c r="E23" s="6">
        <v>782.366984</v>
      </c>
      <c r="F23" s="6">
        <v>647.20214099999998</v>
      </c>
      <c r="G23" s="6">
        <v>681.13131099999998</v>
      </c>
      <c r="H23" s="4">
        <v>9401</v>
      </c>
      <c r="I23" s="7" t="s">
        <v>415</v>
      </c>
    </row>
    <row r="24" spans="1:9" x14ac:dyDescent="0.25">
      <c r="A24" s="4">
        <v>3926</v>
      </c>
      <c r="B24" s="5" t="s">
        <v>419</v>
      </c>
      <c r="C24" s="6">
        <v>550.78914599999996</v>
      </c>
      <c r="D24" s="6">
        <v>590.41732200000001</v>
      </c>
      <c r="E24" s="6">
        <v>612.76638500000001</v>
      </c>
      <c r="F24" s="6">
        <v>594.86292100000003</v>
      </c>
      <c r="G24" s="6">
        <v>673.01110200000005</v>
      </c>
      <c r="H24" s="4">
        <v>3926</v>
      </c>
      <c r="I24" s="7" t="s">
        <v>420</v>
      </c>
    </row>
    <row r="25" spans="1:9" ht="15" customHeight="1" x14ac:dyDescent="0.25">
      <c r="A25" s="4">
        <v>7326</v>
      </c>
      <c r="B25" s="5" t="s">
        <v>277</v>
      </c>
      <c r="C25" s="6">
        <v>518.84340899999995</v>
      </c>
      <c r="D25" s="6">
        <v>566.46507599999995</v>
      </c>
      <c r="E25" s="6">
        <v>557.85693900000001</v>
      </c>
      <c r="F25" s="6">
        <v>521.66946900000005</v>
      </c>
      <c r="G25" s="6">
        <v>639.90429800000004</v>
      </c>
      <c r="H25" s="4">
        <v>7326</v>
      </c>
      <c r="I25" s="7" t="s">
        <v>279</v>
      </c>
    </row>
    <row r="26" spans="1:9" ht="15" customHeight="1" x14ac:dyDescent="0.25">
      <c r="A26" s="4">
        <v>8482</v>
      </c>
      <c r="B26" s="5" t="s">
        <v>195</v>
      </c>
      <c r="C26" s="6">
        <v>689.79155500000002</v>
      </c>
      <c r="D26" s="6">
        <v>687.83830899999998</v>
      </c>
      <c r="E26" s="6">
        <v>614.74567200000001</v>
      </c>
      <c r="F26" s="6">
        <v>523.32059100000004</v>
      </c>
      <c r="G26" s="6">
        <v>611.89233300000001</v>
      </c>
      <c r="H26" s="4">
        <v>8482</v>
      </c>
      <c r="I26" s="7" t="s">
        <v>280</v>
      </c>
    </row>
    <row r="27" spans="1:9" ht="15" customHeight="1" x14ac:dyDescent="0.25">
      <c r="A27" s="8" t="s">
        <v>196</v>
      </c>
    </row>
    <row r="29" spans="1:9" ht="15" customHeight="1" x14ac:dyDescent="0.25">
      <c r="B29" s="18"/>
    </row>
  </sheetData>
  <mergeCells count="1">
    <mergeCell ref="A5:B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Normal="100" workbookViewId="0"/>
  </sheetViews>
  <sheetFormatPr defaultRowHeight="15" customHeight="1" x14ac:dyDescent="0.25"/>
  <cols>
    <col min="1" max="1" width="6.5703125" style="38" customWidth="1"/>
    <col min="2" max="2" width="61.28515625" style="38" customWidth="1"/>
    <col min="3" max="7" width="9.140625" style="38"/>
    <col min="8" max="8" width="6" style="38" customWidth="1"/>
    <col min="9" max="9" width="64.7109375" style="38" customWidth="1"/>
    <col min="10" max="16384" width="9.140625" style="38"/>
  </cols>
  <sheetData>
    <row r="1" spans="1:9" ht="15" customHeight="1" x14ac:dyDescent="0.25">
      <c r="A1" s="37" t="s">
        <v>218</v>
      </c>
      <c r="B1" s="37"/>
    </row>
    <row r="2" spans="1:9" ht="15" customHeight="1" x14ac:dyDescent="0.25">
      <c r="A2" s="39" t="s">
        <v>197</v>
      </c>
    </row>
    <row r="3" spans="1:9" ht="15" customHeight="1" x14ac:dyDescent="0.25">
      <c r="A3" s="40"/>
    </row>
    <row r="4" spans="1:9" ht="15" customHeight="1" thickBot="1" x14ac:dyDescent="0.3">
      <c r="A4" s="41" t="s">
        <v>127</v>
      </c>
      <c r="I4" s="42" t="s">
        <v>106</v>
      </c>
    </row>
    <row r="5" spans="1:9" ht="30" customHeight="1" thickTop="1" thickBot="1" x14ac:dyDescent="0.3">
      <c r="A5" s="130" t="s">
        <v>198</v>
      </c>
      <c r="B5" s="131"/>
      <c r="C5" s="43">
        <v>2017</v>
      </c>
      <c r="D5" s="43">
        <v>2018</v>
      </c>
      <c r="E5" s="43">
        <v>2019</v>
      </c>
      <c r="F5" s="43">
        <v>2020</v>
      </c>
      <c r="G5" s="43">
        <v>2021</v>
      </c>
      <c r="H5" s="44" t="s">
        <v>199</v>
      </c>
      <c r="I5" s="45"/>
    </row>
    <row r="6" spans="1:9" ht="15" customHeight="1" thickTop="1" x14ac:dyDescent="0.25">
      <c r="A6" s="79"/>
      <c r="B6" s="47" t="s">
        <v>23</v>
      </c>
      <c r="C6" s="48">
        <v>70778.212784999996</v>
      </c>
      <c r="D6" s="48">
        <v>76835.038901000007</v>
      </c>
      <c r="E6" s="48">
        <v>79275.016699</v>
      </c>
      <c r="F6" s="48">
        <v>72599.717634000001</v>
      </c>
      <c r="G6" s="48">
        <v>86676.064509999997</v>
      </c>
      <c r="H6" s="75"/>
      <c r="I6" s="50" t="s">
        <v>24</v>
      </c>
    </row>
    <row r="7" spans="1:9" ht="15" customHeight="1" x14ac:dyDescent="0.25">
      <c r="A7" s="79"/>
      <c r="B7" s="51" t="s">
        <v>33</v>
      </c>
      <c r="C7" s="52"/>
      <c r="D7" s="52"/>
      <c r="E7" s="52"/>
      <c r="F7" s="52"/>
      <c r="G7" s="52"/>
      <c r="H7" s="79"/>
      <c r="I7" s="54" t="s">
        <v>8</v>
      </c>
    </row>
    <row r="8" spans="1:9" ht="15" customHeight="1" x14ac:dyDescent="0.25">
      <c r="A8" s="55">
        <v>1</v>
      </c>
      <c r="B8" s="47" t="s">
        <v>200</v>
      </c>
      <c r="C8" s="48">
        <v>3662.2657920000001</v>
      </c>
      <c r="D8" s="48">
        <v>3872.7405760000001</v>
      </c>
      <c r="E8" s="48">
        <v>4095.5934390000002</v>
      </c>
      <c r="F8" s="48">
        <v>4085.9777119999999</v>
      </c>
      <c r="G8" s="48">
        <v>4499.844556</v>
      </c>
      <c r="H8" s="56">
        <v>1</v>
      </c>
      <c r="I8" s="50" t="s">
        <v>201</v>
      </c>
    </row>
    <row r="9" spans="1:9" ht="15" customHeight="1" x14ac:dyDescent="0.25">
      <c r="A9" s="57">
        <v>11</v>
      </c>
      <c r="B9" s="58" t="s">
        <v>219</v>
      </c>
      <c r="C9" s="52">
        <v>896.87216000000001</v>
      </c>
      <c r="D9" s="52">
        <v>899.07153300000004</v>
      </c>
      <c r="E9" s="52">
        <v>958.14862000000005</v>
      </c>
      <c r="F9" s="52">
        <v>974.21862499999997</v>
      </c>
      <c r="G9" s="52">
        <v>1021.275767</v>
      </c>
      <c r="H9" s="59">
        <v>11</v>
      </c>
      <c r="I9" s="46" t="s">
        <v>222</v>
      </c>
    </row>
    <row r="10" spans="1:9" ht="15" customHeight="1" x14ac:dyDescent="0.25">
      <c r="A10" s="57">
        <v>111</v>
      </c>
      <c r="B10" s="60" t="s">
        <v>234</v>
      </c>
      <c r="C10" s="61">
        <v>224.32723100000001</v>
      </c>
      <c r="D10" s="61">
        <v>209.43768299999999</v>
      </c>
      <c r="E10" s="61">
        <v>197.45593299999999</v>
      </c>
      <c r="F10" s="61">
        <v>195.24776499999999</v>
      </c>
      <c r="G10" s="61">
        <v>196.32123799999999</v>
      </c>
      <c r="H10" s="62">
        <v>111</v>
      </c>
      <c r="I10" s="63" t="s">
        <v>235</v>
      </c>
    </row>
    <row r="11" spans="1:9" ht="15" customHeight="1" x14ac:dyDescent="0.25">
      <c r="A11" s="57">
        <v>112</v>
      </c>
      <c r="B11" s="60" t="s">
        <v>236</v>
      </c>
      <c r="C11" s="61">
        <v>672.54492900000002</v>
      </c>
      <c r="D11" s="61">
        <v>689.63385000000005</v>
      </c>
      <c r="E11" s="61">
        <v>760.69268699999998</v>
      </c>
      <c r="F11" s="61">
        <v>778.97086000000002</v>
      </c>
      <c r="G11" s="61">
        <v>824.95452899999998</v>
      </c>
      <c r="H11" s="62">
        <v>112</v>
      </c>
      <c r="I11" s="63" t="s">
        <v>237</v>
      </c>
    </row>
    <row r="12" spans="1:9" ht="15" customHeight="1" x14ac:dyDescent="0.25">
      <c r="A12" s="57">
        <v>12</v>
      </c>
      <c r="B12" s="58" t="s">
        <v>202</v>
      </c>
      <c r="C12" s="61">
        <v>2765.3936319999998</v>
      </c>
      <c r="D12" s="61">
        <v>2973.6690429999999</v>
      </c>
      <c r="E12" s="61">
        <v>3137.4448189999998</v>
      </c>
      <c r="F12" s="61">
        <v>3111.7590869999999</v>
      </c>
      <c r="G12" s="61">
        <v>3478.5687889999999</v>
      </c>
      <c r="H12" s="62">
        <v>12</v>
      </c>
      <c r="I12" s="46" t="s">
        <v>238</v>
      </c>
    </row>
    <row r="13" spans="1:9" ht="15" customHeight="1" x14ac:dyDescent="0.25">
      <c r="A13" s="57">
        <v>121</v>
      </c>
      <c r="B13" s="60" t="s">
        <v>240</v>
      </c>
      <c r="C13" s="61">
        <v>236.71130600000001</v>
      </c>
      <c r="D13" s="61">
        <v>254.70470900000001</v>
      </c>
      <c r="E13" s="61">
        <v>231.27064200000001</v>
      </c>
      <c r="F13" s="61">
        <v>233.43928</v>
      </c>
      <c r="G13" s="61">
        <v>250.19578000000001</v>
      </c>
      <c r="H13" s="62">
        <v>121</v>
      </c>
      <c r="I13" s="63" t="s">
        <v>239</v>
      </c>
    </row>
    <row r="14" spans="1:9" ht="15" customHeight="1" x14ac:dyDescent="0.25">
      <c r="A14" s="57">
        <v>122</v>
      </c>
      <c r="B14" s="60" t="s">
        <v>241</v>
      </c>
      <c r="C14" s="61">
        <v>2528.6823260000001</v>
      </c>
      <c r="D14" s="61">
        <v>2718.9643339999998</v>
      </c>
      <c r="E14" s="61">
        <v>2906.1741769999999</v>
      </c>
      <c r="F14" s="61">
        <v>2878.3198069999999</v>
      </c>
      <c r="G14" s="61">
        <v>3228.3730089999999</v>
      </c>
      <c r="H14" s="62">
        <v>122</v>
      </c>
      <c r="I14" s="63" t="s">
        <v>242</v>
      </c>
    </row>
    <row r="15" spans="1:9" ht="15" customHeight="1" x14ac:dyDescent="0.25">
      <c r="A15" s="55">
        <v>2</v>
      </c>
      <c r="B15" s="47" t="s">
        <v>243</v>
      </c>
      <c r="C15" s="64">
        <v>18505.837715000001</v>
      </c>
      <c r="D15" s="64">
        <v>19489.459523000001</v>
      </c>
      <c r="E15" s="64">
        <v>19030.373806</v>
      </c>
      <c r="F15" s="64">
        <v>16731.892635</v>
      </c>
      <c r="G15" s="64">
        <v>22187.457908</v>
      </c>
      <c r="H15" s="65">
        <v>2</v>
      </c>
      <c r="I15" s="50" t="s">
        <v>244</v>
      </c>
    </row>
    <row r="16" spans="1:9" ht="15" customHeight="1" x14ac:dyDescent="0.25">
      <c r="A16" s="57">
        <v>21</v>
      </c>
      <c r="B16" s="58" t="s">
        <v>245</v>
      </c>
      <c r="C16" s="61">
        <v>1377.255367</v>
      </c>
      <c r="D16" s="61">
        <v>1437.0504739999999</v>
      </c>
      <c r="E16" s="61">
        <v>1331.113212</v>
      </c>
      <c r="F16" s="61">
        <v>1242.512976</v>
      </c>
      <c r="G16" s="61">
        <v>2128.6819049999999</v>
      </c>
      <c r="H16" s="62">
        <v>21</v>
      </c>
      <c r="I16" s="46" t="s">
        <v>246</v>
      </c>
    </row>
    <row r="17" spans="1:9" ht="15" customHeight="1" x14ac:dyDescent="0.25">
      <c r="A17" s="57">
        <v>22</v>
      </c>
      <c r="B17" s="58" t="s">
        <v>247</v>
      </c>
      <c r="C17" s="61">
        <v>17128.582348</v>
      </c>
      <c r="D17" s="61">
        <v>18052.409049000002</v>
      </c>
      <c r="E17" s="61">
        <v>17699.260593999999</v>
      </c>
      <c r="F17" s="61">
        <v>15489.379659</v>
      </c>
      <c r="G17" s="61">
        <v>20058.776002999999</v>
      </c>
      <c r="H17" s="62">
        <v>22</v>
      </c>
      <c r="I17" s="46" t="s">
        <v>248</v>
      </c>
    </row>
    <row r="18" spans="1:9" ht="15" customHeight="1" x14ac:dyDescent="0.25">
      <c r="A18" s="55">
        <v>3</v>
      </c>
      <c r="B18" s="47" t="s">
        <v>203</v>
      </c>
      <c r="C18" s="48">
        <v>5362.7520599999998</v>
      </c>
      <c r="D18" s="48">
        <v>6276.7971740000003</v>
      </c>
      <c r="E18" s="48">
        <v>6100.2854150000003</v>
      </c>
      <c r="F18" s="48">
        <v>4585.2846689999997</v>
      </c>
      <c r="G18" s="48">
        <v>7450.8861790000001</v>
      </c>
      <c r="H18" s="56">
        <v>3</v>
      </c>
      <c r="I18" s="50" t="s">
        <v>204</v>
      </c>
    </row>
    <row r="19" spans="1:9" ht="15" customHeight="1" x14ac:dyDescent="0.25">
      <c r="A19" s="57">
        <v>31</v>
      </c>
      <c r="B19" s="58" t="s">
        <v>220</v>
      </c>
      <c r="C19" s="52">
        <v>3600.1258699999998</v>
      </c>
      <c r="D19" s="52">
        <v>4397.8023469999998</v>
      </c>
      <c r="E19" s="52">
        <v>4280.3629380000002</v>
      </c>
      <c r="F19" s="52">
        <v>3235.4049</v>
      </c>
      <c r="G19" s="52">
        <v>5239.9757760000002</v>
      </c>
      <c r="H19" s="59">
        <v>31</v>
      </c>
      <c r="I19" s="46" t="s">
        <v>223</v>
      </c>
    </row>
    <row r="20" spans="1:9" ht="15" customHeight="1" x14ac:dyDescent="0.25">
      <c r="A20" s="57">
        <v>32</v>
      </c>
      <c r="B20" s="58" t="s">
        <v>205</v>
      </c>
      <c r="C20" s="61">
        <v>1762.62619</v>
      </c>
      <c r="D20" s="61">
        <v>1878.994827</v>
      </c>
      <c r="E20" s="61">
        <v>1819.9224770000001</v>
      </c>
      <c r="F20" s="61">
        <v>1349.8797689999999</v>
      </c>
      <c r="G20" s="61">
        <v>2210.9104029999999</v>
      </c>
      <c r="H20" s="62">
        <v>32</v>
      </c>
      <c r="I20" s="46" t="s">
        <v>249</v>
      </c>
    </row>
    <row r="21" spans="1:9" ht="15" customHeight="1" x14ac:dyDescent="0.25">
      <c r="A21" s="57">
        <v>321</v>
      </c>
      <c r="B21" s="60" t="s">
        <v>221</v>
      </c>
      <c r="C21" s="52">
        <v>145.69861499999999</v>
      </c>
      <c r="D21" s="52">
        <v>148.64037099999999</v>
      </c>
      <c r="E21" s="52">
        <v>133.86498499999999</v>
      </c>
      <c r="F21" s="52">
        <v>95.369567000000004</v>
      </c>
      <c r="G21" s="52">
        <v>133.79211699999999</v>
      </c>
      <c r="H21" s="59">
        <v>321</v>
      </c>
      <c r="I21" s="63" t="s">
        <v>224</v>
      </c>
    </row>
    <row r="22" spans="1:9" ht="15" customHeight="1" x14ac:dyDescent="0.25">
      <c r="A22" s="57">
        <v>322</v>
      </c>
      <c r="B22" s="60" t="s">
        <v>250</v>
      </c>
      <c r="C22" s="61">
        <v>1616.9275749999999</v>
      </c>
      <c r="D22" s="61">
        <v>1730.354456</v>
      </c>
      <c r="E22" s="61">
        <v>1686.0574919999999</v>
      </c>
      <c r="F22" s="61">
        <v>1254.5102019999999</v>
      </c>
      <c r="G22" s="61">
        <v>2077.1182859999999</v>
      </c>
      <c r="H22" s="62">
        <v>322</v>
      </c>
      <c r="I22" s="63" t="s">
        <v>251</v>
      </c>
    </row>
    <row r="23" spans="1:9" ht="15" customHeight="1" x14ac:dyDescent="0.25">
      <c r="A23" s="68">
        <v>4</v>
      </c>
      <c r="B23" s="69" t="s">
        <v>252</v>
      </c>
      <c r="C23" s="64">
        <v>19908.831225000002</v>
      </c>
      <c r="D23" s="64">
        <v>20401.039245</v>
      </c>
      <c r="E23" s="64">
        <v>20448.816656999999</v>
      </c>
      <c r="F23" s="64">
        <v>18926.475326</v>
      </c>
      <c r="G23" s="64">
        <v>22080.098967000002</v>
      </c>
      <c r="H23" s="70">
        <v>4</v>
      </c>
      <c r="I23" s="71" t="s">
        <v>253</v>
      </c>
    </row>
    <row r="24" spans="1:9" ht="15" customHeight="1" x14ac:dyDescent="0.25">
      <c r="A24" s="46">
        <v>41</v>
      </c>
      <c r="B24" s="58" t="s">
        <v>254</v>
      </c>
      <c r="C24" s="61">
        <v>12118.950801999999</v>
      </c>
      <c r="D24" s="61">
        <v>12552.418965000001</v>
      </c>
      <c r="E24" s="61">
        <v>12820.419266000001</v>
      </c>
      <c r="F24" s="61">
        <v>11823.987766</v>
      </c>
      <c r="G24" s="61">
        <v>13466.214375</v>
      </c>
      <c r="H24" s="72">
        <v>41</v>
      </c>
      <c r="I24" s="46" t="s">
        <v>255</v>
      </c>
    </row>
    <row r="25" spans="1:9" ht="15" customHeight="1" x14ac:dyDescent="0.25">
      <c r="A25" s="46">
        <v>42</v>
      </c>
      <c r="B25" s="58" t="s">
        <v>256</v>
      </c>
      <c r="C25" s="61">
        <v>7789.8804229999996</v>
      </c>
      <c r="D25" s="61">
        <v>7848.6202800000001</v>
      </c>
      <c r="E25" s="61">
        <v>7628.3973910000004</v>
      </c>
      <c r="F25" s="61">
        <v>7102.4875599999996</v>
      </c>
      <c r="G25" s="61">
        <v>8613.8845920000003</v>
      </c>
      <c r="H25" s="72">
        <v>42</v>
      </c>
      <c r="I25" s="46" t="s">
        <v>257</v>
      </c>
    </row>
    <row r="26" spans="1:9" ht="15" customHeight="1" x14ac:dyDescent="0.25">
      <c r="A26" s="68">
        <v>5</v>
      </c>
      <c r="B26" s="73" t="s">
        <v>258</v>
      </c>
      <c r="C26" s="64">
        <v>14403.807059999999</v>
      </c>
      <c r="D26" s="64">
        <v>17734.315293</v>
      </c>
      <c r="E26" s="64">
        <v>19544.378659999998</v>
      </c>
      <c r="F26" s="64">
        <v>17650.770047999998</v>
      </c>
      <c r="G26" s="64">
        <v>19407.745391</v>
      </c>
      <c r="H26" s="74">
        <v>5</v>
      </c>
      <c r="I26" s="50" t="s">
        <v>281</v>
      </c>
    </row>
    <row r="27" spans="1:9" ht="15" customHeight="1" x14ac:dyDescent="0.25">
      <c r="A27" s="46">
        <v>51</v>
      </c>
      <c r="B27" s="58" t="s">
        <v>225</v>
      </c>
      <c r="C27" s="52">
        <v>2554.4088579999998</v>
      </c>
      <c r="D27" s="52">
        <v>2477.2068680000002</v>
      </c>
      <c r="E27" s="52">
        <v>2485.406845</v>
      </c>
      <c r="F27" s="52">
        <v>1920.989335</v>
      </c>
      <c r="G27" s="52">
        <v>2051.7896639999999</v>
      </c>
      <c r="H27" s="46">
        <v>51</v>
      </c>
      <c r="I27" s="46" t="s">
        <v>206</v>
      </c>
    </row>
    <row r="28" spans="1:9" ht="15" customHeight="1" x14ac:dyDescent="0.25">
      <c r="A28" s="46">
        <v>52</v>
      </c>
      <c r="B28" s="58" t="s">
        <v>226</v>
      </c>
      <c r="C28" s="52">
        <v>1063.46129</v>
      </c>
      <c r="D28" s="52">
        <v>1139.4972849999999</v>
      </c>
      <c r="E28" s="52">
        <v>1002.569902</v>
      </c>
      <c r="F28" s="52">
        <v>774.35055799999998</v>
      </c>
      <c r="G28" s="52">
        <v>1068.8837739999999</v>
      </c>
      <c r="H28" s="46">
        <v>52</v>
      </c>
      <c r="I28" s="46" t="s">
        <v>227</v>
      </c>
    </row>
    <row r="29" spans="1:9" ht="15" customHeight="1" x14ac:dyDescent="0.25">
      <c r="A29" s="46">
        <v>521</v>
      </c>
      <c r="B29" s="58" t="s">
        <v>259</v>
      </c>
      <c r="C29" s="61">
        <v>985.50619200000006</v>
      </c>
      <c r="D29" s="61">
        <v>1054.356409</v>
      </c>
      <c r="E29" s="61">
        <v>901.65943000000004</v>
      </c>
      <c r="F29" s="61">
        <v>659.44919800000002</v>
      </c>
      <c r="G29" s="61">
        <v>883.49401899999998</v>
      </c>
      <c r="H29" s="72">
        <v>521</v>
      </c>
      <c r="I29" s="46" t="s">
        <v>260</v>
      </c>
    </row>
    <row r="30" spans="1:9" ht="15" customHeight="1" x14ac:dyDescent="0.25">
      <c r="A30" s="46">
        <v>522</v>
      </c>
      <c r="B30" s="58" t="s">
        <v>261</v>
      </c>
      <c r="C30" s="61">
        <v>77.955098000000007</v>
      </c>
      <c r="D30" s="61">
        <v>85.140876000000006</v>
      </c>
      <c r="E30" s="61">
        <v>100.910472</v>
      </c>
      <c r="F30" s="61">
        <v>114.90136</v>
      </c>
      <c r="G30" s="61">
        <v>185.38975500000001</v>
      </c>
      <c r="H30" s="72">
        <v>522</v>
      </c>
      <c r="I30" s="46" t="s">
        <v>262</v>
      </c>
    </row>
    <row r="31" spans="1:9" ht="15" customHeight="1" x14ac:dyDescent="0.25">
      <c r="A31" s="46">
        <v>53</v>
      </c>
      <c r="B31" s="58" t="s">
        <v>263</v>
      </c>
      <c r="C31" s="61">
        <v>10785.936911999999</v>
      </c>
      <c r="D31" s="61">
        <v>14117.611140000001</v>
      </c>
      <c r="E31" s="61">
        <v>16056.401913</v>
      </c>
      <c r="F31" s="61">
        <v>14955.430155</v>
      </c>
      <c r="G31" s="61">
        <v>16287.071953000001</v>
      </c>
      <c r="H31" s="72">
        <v>53</v>
      </c>
      <c r="I31" s="46" t="s">
        <v>264</v>
      </c>
    </row>
    <row r="32" spans="1:9" ht="15" customHeight="1" x14ac:dyDescent="0.25">
      <c r="A32" s="68">
        <v>6</v>
      </c>
      <c r="B32" s="73" t="s">
        <v>265</v>
      </c>
      <c r="C32" s="64">
        <v>8757.9289509999999</v>
      </c>
      <c r="D32" s="64">
        <v>8898.3300569999992</v>
      </c>
      <c r="E32" s="64">
        <v>9841.2787399999997</v>
      </c>
      <c r="F32" s="64">
        <v>9837.8878650000006</v>
      </c>
      <c r="G32" s="64">
        <v>10812.981914</v>
      </c>
      <c r="H32" s="68">
        <v>6</v>
      </c>
      <c r="I32" s="75" t="s">
        <v>266</v>
      </c>
    </row>
    <row r="33" spans="1:9" ht="15" customHeight="1" x14ac:dyDescent="0.25">
      <c r="A33" s="46">
        <v>61</v>
      </c>
      <c r="B33" s="58" t="s">
        <v>267</v>
      </c>
      <c r="C33" s="61">
        <v>2112.0371009999999</v>
      </c>
      <c r="D33" s="61">
        <v>1856.096264</v>
      </c>
      <c r="E33" s="61">
        <v>2140.4321839999998</v>
      </c>
      <c r="F33" s="61">
        <v>2370.0986520000001</v>
      </c>
      <c r="G33" s="61">
        <v>2713.0701770000001</v>
      </c>
      <c r="H33" s="46">
        <v>61</v>
      </c>
      <c r="I33" s="46" t="s">
        <v>268</v>
      </c>
    </row>
    <row r="34" spans="1:9" ht="15" customHeight="1" x14ac:dyDescent="0.25">
      <c r="A34" s="46">
        <v>62</v>
      </c>
      <c r="B34" s="58" t="s">
        <v>269</v>
      </c>
      <c r="C34" s="61">
        <v>3451.3812939999998</v>
      </c>
      <c r="D34" s="61">
        <v>3720.4066210000001</v>
      </c>
      <c r="E34" s="61">
        <v>4207.1281740000004</v>
      </c>
      <c r="F34" s="61">
        <v>3744.603779</v>
      </c>
      <c r="G34" s="61">
        <v>4081.9015939999999</v>
      </c>
      <c r="H34" s="72">
        <v>62</v>
      </c>
      <c r="I34" s="46" t="s">
        <v>270</v>
      </c>
    </row>
    <row r="35" spans="1:9" ht="15" customHeight="1" x14ac:dyDescent="0.25">
      <c r="A35" s="46">
        <v>63</v>
      </c>
      <c r="B35" s="58" t="s">
        <v>271</v>
      </c>
      <c r="C35" s="61">
        <v>3194.5105560000002</v>
      </c>
      <c r="D35" s="61">
        <v>3321.8271719999998</v>
      </c>
      <c r="E35" s="61">
        <v>3493.718382</v>
      </c>
      <c r="F35" s="61">
        <v>3723.185434</v>
      </c>
      <c r="G35" s="61">
        <v>4018.010143</v>
      </c>
      <c r="H35" s="46">
        <v>63</v>
      </c>
      <c r="I35" s="46" t="s">
        <v>272</v>
      </c>
    </row>
    <row r="36" spans="1:9" ht="15" customHeight="1" x14ac:dyDescent="0.25">
      <c r="A36" s="68">
        <v>7</v>
      </c>
      <c r="B36" s="73" t="s">
        <v>207</v>
      </c>
      <c r="C36" s="64">
        <v>176.78998200000001</v>
      </c>
      <c r="D36" s="64">
        <v>162.357033</v>
      </c>
      <c r="E36" s="64">
        <v>214.28998200000001</v>
      </c>
      <c r="F36" s="64">
        <v>781.42937900000004</v>
      </c>
      <c r="G36" s="64">
        <v>237.04959500000001</v>
      </c>
      <c r="H36" s="74">
        <v>7</v>
      </c>
      <c r="I36" s="50" t="s">
        <v>208</v>
      </c>
    </row>
    <row r="37" spans="1:9" ht="15" customHeight="1" x14ac:dyDescent="0.25">
      <c r="A37" s="76"/>
      <c r="I37" s="77"/>
    </row>
    <row r="38" spans="1:9" ht="15" customHeight="1" x14ac:dyDescent="0.25">
      <c r="A38" s="78" t="s">
        <v>474</v>
      </c>
    </row>
    <row r="39" spans="1:9" ht="15" customHeight="1" x14ac:dyDescent="0.25">
      <c r="A39" s="37"/>
    </row>
  </sheetData>
  <mergeCells count="1">
    <mergeCell ref="A5:B5"/>
  </mergeCells>
  <hyperlinks>
    <hyperlink ref="A38" r:id="rId1" location="!/view/sk/VBD_INTERN/zo0013rs/v_zo0013rs_00_00_00_sk" display="DATAcube: zo0013rs "/>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Obsah Content</vt:lpstr>
      <vt:lpstr>T1-11</vt:lpstr>
      <vt:lpstr>T11-2</vt:lpstr>
      <vt:lpstr>T11-3</vt:lpstr>
      <vt:lpstr>T11-4</vt:lpstr>
      <vt:lpstr>T11-5</vt:lpstr>
      <vt:lpstr>T11-6</vt:lpstr>
      <vt:lpstr>T11-7</vt:lpstr>
      <vt:lpstr>T11-8</vt:lpstr>
      <vt:lpstr>T11-9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Cerulíková Anna Ing.</dc:creator>
  <cp:lastModifiedBy>Cerulíková Anna Ing.</cp:lastModifiedBy>
  <dcterms:created xsi:type="dcterms:W3CDTF">2022-01-14T10:16:55Z</dcterms:created>
  <dcterms:modified xsi:type="dcterms:W3CDTF">2023-04-19T08:34:55Z</dcterms:modified>
</cp:coreProperties>
</file>