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18" r:id="rId1"/>
    <sheet name="T10-1" sheetId="1" r:id="rId2"/>
    <sheet name="T10-2" sheetId="2" r:id="rId3"/>
    <sheet name="T10-3" sheetId="3" r:id="rId4"/>
    <sheet name="T10-4" sheetId="4" r:id="rId5"/>
    <sheet name="T10-5" sheetId="5" r:id="rId6"/>
    <sheet name="T10-6" sheetId="6" r:id="rId7"/>
    <sheet name="T10-7" sheetId="7" r:id="rId8"/>
    <sheet name="T10-8" sheetId="8" r:id="rId9"/>
    <sheet name="T10-9" sheetId="9" r:id="rId10"/>
    <sheet name="T10-10" sheetId="10" r:id="rId11"/>
    <sheet name="T10-11" sheetId="11" r:id="rId12"/>
    <sheet name="T10-12" sheetId="12" r:id="rId13"/>
    <sheet name="T10-13" sheetId="13" r:id="rId14"/>
    <sheet name="T10-14" sheetId="14" r:id="rId15"/>
    <sheet name="T10-15" sheetId="15" r:id="rId16"/>
    <sheet name="T10-16" sheetId="16" r:id="rId17"/>
    <sheet name="T10-17" sheetId="1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18" l="1"/>
  <c r="A36" i="18"/>
  <c r="A35" i="18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<sst xmlns="http://schemas.openxmlformats.org/spreadsheetml/2006/main" count="2591" uniqueCount="510">
  <si>
    <r>
      <t>Gross domestic product</t>
    </r>
    <r>
      <rPr>
        <vertAlign val="superscript"/>
        <sz val="9"/>
        <color theme="1"/>
        <rFont val="Arial"/>
        <family val="2"/>
        <charset val="238"/>
      </rPr>
      <t>1)</t>
    </r>
  </si>
  <si>
    <t>Ukazovateľ</t>
  </si>
  <si>
    <t>Indicator</t>
  </si>
  <si>
    <t>Hrubý domáci produkt</t>
  </si>
  <si>
    <t>v mil. EUR</t>
  </si>
  <si>
    <t>Kód</t>
  </si>
  <si>
    <t>Položky</t>
  </si>
  <si>
    <t>Bežné ceny</t>
  </si>
  <si>
    <t>Výrobná metóda</t>
  </si>
  <si>
    <t>P.1</t>
  </si>
  <si>
    <t>Produkcia</t>
  </si>
  <si>
    <t>P.2</t>
  </si>
  <si>
    <t>Medzispotreba</t>
  </si>
  <si>
    <t>D.21</t>
  </si>
  <si>
    <t>Dane z produktov</t>
  </si>
  <si>
    <t>D.31</t>
  </si>
  <si>
    <t>Subvencie na produkty</t>
  </si>
  <si>
    <t xml:space="preserve">B.1*g </t>
  </si>
  <si>
    <t>P.51c</t>
  </si>
  <si>
    <t>Spotreba fixného kapitálu</t>
  </si>
  <si>
    <t>B.1*n</t>
  </si>
  <si>
    <t>Čistý domáci produkt</t>
  </si>
  <si>
    <t>Dôchodková metóda</t>
  </si>
  <si>
    <t>D.1</t>
  </si>
  <si>
    <t>Odmeny zamestnancov</t>
  </si>
  <si>
    <t>B.2g/</t>
  </si>
  <si>
    <t>Hrubý prevádzkový prebytok/</t>
  </si>
  <si>
    <t>B.3g</t>
  </si>
  <si>
    <t>Hrubé zmiešané dôchodky</t>
  </si>
  <si>
    <t>D.2</t>
  </si>
  <si>
    <t>Dane z produkcie a dovozu</t>
  </si>
  <si>
    <t>D.3</t>
  </si>
  <si>
    <t>Subvencie</t>
  </si>
  <si>
    <t>Výdavková metóda</t>
  </si>
  <si>
    <t>P.3</t>
  </si>
  <si>
    <t>Výdavky na konečnú spotrebu</t>
  </si>
  <si>
    <t>P.5</t>
  </si>
  <si>
    <t>Tvorba hrubého kapitálu</t>
  </si>
  <si>
    <t>P.6</t>
  </si>
  <si>
    <t>Vývoz výrobkov a služieb</t>
  </si>
  <si>
    <t>P.7</t>
  </si>
  <si>
    <t>Dovoz výrobkov a služieb</t>
  </si>
  <si>
    <t xml:space="preserve">EUR million </t>
  </si>
  <si>
    <t>Items</t>
  </si>
  <si>
    <t>Code</t>
  </si>
  <si>
    <t>Current prices</t>
  </si>
  <si>
    <t>Output approach</t>
  </si>
  <si>
    <t>Output</t>
  </si>
  <si>
    <t>Intermediate consumption</t>
  </si>
  <si>
    <t>Taxes on products</t>
  </si>
  <si>
    <t>Subsidies on products</t>
  </si>
  <si>
    <t>Gross domestic product</t>
  </si>
  <si>
    <t>B.1*g</t>
  </si>
  <si>
    <t>Consumption of fixed capital</t>
  </si>
  <si>
    <t>Net domestic product</t>
  </si>
  <si>
    <t>Income approach</t>
  </si>
  <si>
    <t>Compensation of employees</t>
  </si>
  <si>
    <t>Gross operating surplus/</t>
  </si>
  <si>
    <t>Gross mixed income</t>
  </si>
  <si>
    <t>Taxes on production and imports</t>
  </si>
  <si>
    <t xml:space="preserve">Subsidies </t>
  </si>
  <si>
    <t>Expenditure approach</t>
  </si>
  <si>
    <t>Final consumption expenditure</t>
  </si>
  <si>
    <t>Gross capital formation</t>
  </si>
  <si>
    <t>Exports of goods and services</t>
  </si>
  <si>
    <t>Imports of goods and services</t>
  </si>
  <si>
    <t>dokončenie</t>
  </si>
  <si>
    <t xml:space="preserve">v mil. EUR </t>
  </si>
  <si>
    <t>Stále ceny predchádzajúceho roka</t>
  </si>
  <si>
    <t xml:space="preserve"> </t>
  </si>
  <si>
    <t xml:space="preserve">Hrubý domáci produkt  </t>
  </si>
  <si>
    <t>Deflátory</t>
  </si>
  <si>
    <t>End of table</t>
  </si>
  <si>
    <t>EUR million</t>
  </si>
  <si>
    <t>Constant prices of the previous year</t>
  </si>
  <si>
    <t>Deflators</t>
  </si>
  <si>
    <t>Goods and services account</t>
  </si>
  <si>
    <t>v mil. EUR, v bežných cenách</t>
  </si>
  <si>
    <t>EUR million, at current prices</t>
  </si>
  <si>
    <t>Účty/Položky</t>
  </si>
  <si>
    <t>Accounts/Items</t>
  </si>
  <si>
    <r>
      <t xml:space="preserve">0: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ÚČET VÝROBKOV </t>
    </r>
  </si>
  <si>
    <r>
      <t>0: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GOODS AND SERVICES </t>
    </r>
  </si>
  <si>
    <r>
      <t xml:space="preserve">   </t>
    </r>
    <r>
      <rPr>
        <b/>
        <sz val="8"/>
        <color theme="1"/>
        <rFont val="Arial"/>
        <family val="2"/>
        <charset val="238"/>
      </rPr>
      <t>A SLUŽIEB</t>
    </r>
  </si>
  <si>
    <r>
      <t xml:space="preserve">  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ACCOUNT</t>
    </r>
  </si>
  <si>
    <t>Zdroje</t>
  </si>
  <si>
    <t>Resources</t>
  </si>
  <si>
    <t>P.11</t>
  </si>
  <si>
    <t>Trhová produkcia</t>
  </si>
  <si>
    <t>Market output</t>
  </si>
  <si>
    <t>P.12</t>
  </si>
  <si>
    <t>P.13</t>
  </si>
  <si>
    <t>Ostatná netrhová produkcia</t>
  </si>
  <si>
    <t>Other non-market output</t>
  </si>
  <si>
    <t>P.71</t>
  </si>
  <si>
    <t>Dovoz výrobkov</t>
  </si>
  <si>
    <t>Imports of goods</t>
  </si>
  <si>
    <t>P.72</t>
  </si>
  <si>
    <t>Dovoz služieb</t>
  </si>
  <si>
    <t>Imports of services</t>
  </si>
  <si>
    <t>Použitie</t>
  </si>
  <si>
    <t>Uses</t>
  </si>
  <si>
    <t>P.3/P.4</t>
  </si>
  <si>
    <t>P.31/P.41</t>
  </si>
  <si>
    <t>P.32/P.42</t>
  </si>
  <si>
    <t>P.51</t>
  </si>
  <si>
    <t>Tvorba hrubého fixného kapitálu</t>
  </si>
  <si>
    <t>Gross fixed capital formation</t>
  </si>
  <si>
    <t>P.511</t>
  </si>
  <si>
    <t>P.512</t>
  </si>
  <si>
    <t>P.52</t>
  </si>
  <si>
    <t>Zmena stavu zásob</t>
  </si>
  <si>
    <t>Change in inventories</t>
  </si>
  <si>
    <t>P.53</t>
  </si>
  <si>
    <t>P.61</t>
  </si>
  <si>
    <t>Vývoz výrobkov</t>
  </si>
  <si>
    <t>Exports of goods</t>
  </si>
  <si>
    <t>P.62</t>
  </si>
  <si>
    <t>Vývoz služieb</t>
  </si>
  <si>
    <t>Exports of services</t>
  </si>
  <si>
    <t>v mil. EUR, v stálych cenách</t>
  </si>
  <si>
    <t>EUR million, at constant prices</t>
  </si>
  <si>
    <t>x</t>
  </si>
  <si>
    <t>•</t>
  </si>
  <si>
    <t>B.1n/ B.1*n</t>
  </si>
  <si>
    <t>S.11</t>
  </si>
  <si>
    <t xml:space="preserve">  Nefinančné korporácie</t>
  </si>
  <si>
    <t>S.12</t>
  </si>
  <si>
    <t xml:space="preserve">  Finančné korporácie</t>
  </si>
  <si>
    <t>S.13</t>
  </si>
  <si>
    <t xml:space="preserve">  Verejná správa</t>
  </si>
  <si>
    <t>S.14</t>
  </si>
  <si>
    <t xml:space="preserve">  Domácnosti</t>
  </si>
  <si>
    <t>S.15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</si>
  <si>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</si>
  <si>
    <t>B.2n</t>
  </si>
  <si>
    <t xml:space="preserve">Prevádzkový prebytok </t>
  </si>
  <si>
    <r>
      <t xml:space="preserve">  </t>
    </r>
    <r>
      <rPr>
        <sz val="8"/>
        <color theme="1"/>
        <rFont val="Arial"/>
        <family val="2"/>
        <charset val="238"/>
      </rPr>
      <t>Neziskové inštitúcie</t>
    </r>
    <r>
      <rPr>
        <sz val="8"/>
        <color theme="1"/>
        <rFont val="Arial Narrow"/>
        <family val="2"/>
        <charset val="238"/>
      </rPr>
      <t xml:space="preserve"> </t>
    </r>
  </si>
  <si>
    <t>B.3n</t>
  </si>
  <si>
    <t>Zmiešané dôchodky</t>
  </si>
  <si>
    <t>B.4n</t>
  </si>
  <si>
    <t>Podnikateľské dôchodky</t>
  </si>
  <si>
    <r>
      <t xml:space="preserve">  </t>
    </r>
    <r>
      <rPr>
        <sz val="8"/>
        <color theme="1"/>
        <rFont val="Arial"/>
        <family val="2"/>
        <charset val="238"/>
      </rPr>
      <t>Nefinančné korporácie</t>
    </r>
  </si>
  <si>
    <t xml:space="preserve">  Neziskové inštitúcie</t>
  </si>
  <si>
    <t>B.5n/ B.5*n</t>
  </si>
  <si>
    <t>B.6n</t>
  </si>
  <si>
    <t>Disponibilný dôchodok</t>
  </si>
  <si>
    <t xml:space="preserve">  Non-financial corporations</t>
  </si>
  <si>
    <t xml:space="preserve">  Financial corporations</t>
  </si>
  <si>
    <t xml:space="preserve">  General government</t>
  </si>
  <si>
    <t xml:space="preserve">  Households</t>
  </si>
  <si>
    <t xml:space="preserve">  Non-profit institutions</t>
  </si>
  <si>
    <t xml:space="preserve">Operating surplus </t>
  </si>
  <si>
    <t>Mixed income</t>
  </si>
  <si>
    <t xml:space="preserve">  Households </t>
  </si>
  <si>
    <t>Entrepreneurial income</t>
  </si>
  <si>
    <t>Disposable income</t>
  </si>
  <si>
    <t>B.7n</t>
  </si>
  <si>
    <t>Upravený disponibilný dôchodok</t>
  </si>
  <si>
    <t>B.8n</t>
  </si>
  <si>
    <t>Úspory</t>
  </si>
  <si>
    <r>
      <t xml:space="preserve">  Neziskové inštitúcie</t>
    </r>
    <r>
      <rPr>
        <sz val="8"/>
        <color theme="1"/>
        <rFont val="Arial Narrow"/>
        <family val="2"/>
        <charset val="238"/>
      </rPr>
      <t xml:space="preserve"> </t>
    </r>
  </si>
  <si>
    <t>B.9n</t>
  </si>
  <si>
    <t>Pôžičky poskytnuté/prijaté</t>
  </si>
  <si>
    <t>B.10.1</t>
  </si>
  <si>
    <t>B.11</t>
  </si>
  <si>
    <t>S.2</t>
  </si>
  <si>
    <t xml:space="preserve">  Zahraničie</t>
  </si>
  <si>
    <t>B.12</t>
  </si>
  <si>
    <r>
      <t xml:space="preserve">  </t>
    </r>
    <r>
      <rPr>
        <sz val="8"/>
        <color theme="1"/>
        <rFont val="Arial"/>
        <family val="2"/>
        <charset val="238"/>
      </rPr>
      <t>Zahraničie</t>
    </r>
  </si>
  <si>
    <t>Adjusted disposable income</t>
  </si>
  <si>
    <t>Saving</t>
  </si>
  <si>
    <t>Lending/Borrowing</t>
  </si>
  <si>
    <t xml:space="preserve">  Rest of the world</t>
  </si>
  <si>
    <t>Current external balance</t>
  </si>
  <si>
    <t xml:space="preserve">v mil. EUR, v bežných cenách </t>
  </si>
  <si>
    <t>ZDROJE</t>
  </si>
  <si>
    <t xml:space="preserve">Dane z produkcie a dovozu </t>
  </si>
  <si>
    <t>D.4</t>
  </si>
  <si>
    <t>Dôchodky z majetku</t>
  </si>
  <si>
    <t>D.5</t>
  </si>
  <si>
    <t>Subsidies</t>
  </si>
  <si>
    <t>Property income</t>
  </si>
  <si>
    <t>pokračovanie</t>
  </si>
  <si>
    <t>D.6</t>
  </si>
  <si>
    <t>Sociálne príspevky a dávky</t>
  </si>
  <si>
    <t>D.7</t>
  </si>
  <si>
    <t>Ostatné bežné transfery</t>
  </si>
  <si>
    <t>D.8</t>
  </si>
  <si>
    <t>Continuation</t>
  </si>
  <si>
    <t>Social contributions and benefits</t>
  </si>
  <si>
    <t>Other current transfers</t>
  </si>
  <si>
    <t>USES</t>
  </si>
  <si>
    <t>P.51g</t>
  </si>
  <si>
    <t xml:space="preserve">P.5111 </t>
  </si>
  <si>
    <t xml:space="preserve">  Neziskové inštitúcie </t>
  </si>
  <si>
    <t>P.5112</t>
  </si>
  <si>
    <t xml:space="preserve">P.5113 </t>
  </si>
  <si>
    <t xml:space="preserve">P.5112 </t>
  </si>
  <si>
    <t>v mil. EUR, v bežných cenách</t>
  </si>
  <si>
    <t>NP</t>
  </si>
  <si>
    <t>Changes in inventories</t>
  </si>
  <si>
    <t>AKTÍVA</t>
  </si>
  <si>
    <t>F.1</t>
  </si>
  <si>
    <t>F.2</t>
  </si>
  <si>
    <t>Obeživo a vklady</t>
  </si>
  <si>
    <t xml:space="preserve">  Domácnosti </t>
  </si>
  <si>
    <t>F.3</t>
  </si>
  <si>
    <t xml:space="preserve">Dlhové cenné papiere </t>
  </si>
  <si>
    <t>F.4</t>
  </si>
  <si>
    <t>Pôžičky</t>
  </si>
  <si>
    <t>F.5</t>
  </si>
  <si>
    <t>Majetkové účasti a akcie</t>
  </si>
  <si>
    <r>
      <t xml:space="preserve">1) </t>
    </r>
    <r>
      <rPr>
        <sz val="7"/>
        <color theme="1"/>
        <rFont val="Arial"/>
        <family val="2"/>
        <charset val="238"/>
      </rPr>
      <t>nekonsolidované finančné účty</t>
    </r>
  </si>
  <si>
    <t>ASSETS</t>
  </si>
  <si>
    <t>Currency and deposits</t>
  </si>
  <si>
    <t xml:space="preserve">  Rest of the world </t>
  </si>
  <si>
    <t>Debt securities</t>
  </si>
  <si>
    <t>Loans</t>
  </si>
  <si>
    <t>Equity and investment fund</t>
  </si>
  <si>
    <t xml:space="preserve">  shares/units</t>
  </si>
  <si>
    <r>
      <t xml:space="preserve">1) </t>
    </r>
    <r>
      <rPr>
        <sz val="7"/>
        <color theme="1"/>
        <rFont val="Arial"/>
        <family val="2"/>
        <charset val="238"/>
      </rPr>
      <t>Non-consolidated financial accounts</t>
    </r>
  </si>
  <si>
    <t>F.6</t>
  </si>
  <si>
    <t>F.7</t>
  </si>
  <si>
    <t>F.8</t>
  </si>
  <si>
    <t>Ostatné pohľadávky</t>
  </si>
  <si>
    <t>F</t>
  </si>
  <si>
    <t>Čistý vznik aktív SR</t>
  </si>
  <si>
    <t>PASÍVA</t>
  </si>
  <si>
    <r>
      <t xml:space="preserve">  </t>
    </r>
    <r>
      <rPr>
        <sz val="8"/>
        <color theme="1"/>
        <rFont val="Arial"/>
        <family val="2"/>
        <charset val="238"/>
      </rPr>
      <t>Finančné korporácie</t>
    </r>
  </si>
  <si>
    <t xml:space="preserve">Obeživo a vklady </t>
  </si>
  <si>
    <t>Other accounts receivable</t>
  </si>
  <si>
    <t>Net incurrence of assets SR</t>
  </si>
  <si>
    <t>LIABILITIES</t>
  </si>
  <si>
    <t xml:space="preserve">   Rest of the world</t>
  </si>
  <si>
    <r>
      <t xml:space="preserve">1) </t>
    </r>
    <r>
      <rPr>
        <sz val="7"/>
        <color theme="1"/>
        <rFont val="Arial"/>
        <family val="2"/>
        <charset val="238"/>
      </rPr>
      <t xml:space="preserve"> Non-consolidated financial accounts</t>
    </r>
  </si>
  <si>
    <t>v mil. EUR, v bežných cenách</t>
  </si>
  <si>
    <t>Majetkové účasti a podiely</t>
  </si>
  <si>
    <t>Ostatné záväzky</t>
  </si>
  <si>
    <t>Čistý vznik pasív SR</t>
  </si>
  <si>
    <r>
      <t xml:space="preserve">1) </t>
    </r>
    <r>
      <rPr>
        <sz val="7"/>
        <color theme="1"/>
        <rFont val="Arial"/>
        <family val="2"/>
        <charset val="238"/>
      </rPr>
      <t xml:space="preserve"> nekonsolidované finančné účty</t>
    </r>
  </si>
  <si>
    <t xml:space="preserve">EUR million, at current prices </t>
  </si>
  <si>
    <t>Other accounts payable</t>
  </si>
  <si>
    <t>Net insurance of liabilities SR</t>
  </si>
  <si>
    <t>SK NACE Rev. 2</t>
  </si>
  <si>
    <t>Spolu</t>
  </si>
  <si>
    <r>
      <t xml:space="preserve">B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Ťažba a dobývanie</t>
    </r>
  </si>
  <si>
    <r>
      <t xml:space="preserve">C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Priemyselná výroba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</si>
  <si>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Stavebníctvo</t>
    </r>
  </si>
  <si>
    <t>H  Doprava a skladovanie</t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</si>
  <si>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Ubytovacie a stravovacie služby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</si>
  <si>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Informácie a komunikácie</t>
    </r>
  </si>
  <si>
    <r>
      <t xml:space="preserve">K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Finančné a poisťovacie činnosti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</si>
  <si>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v oblasti nehnuteľností</t>
    </r>
  </si>
  <si>
    <r>
      <t xml:space="preserve">P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Vzdelávanie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</si>
  <si>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Zdravotníctvo a sociálna pomoc</t>
    </r>
  </si>
  <si>
    <r>
      <t xml:space="preserve">R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Umenie, zábava a rekreácia</t>
    </r>
  </si>
  <si>
    <r>
      <t xml:space="preserve">S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činnosti</t>
    </r>
  </si>
  <si>
    <t>–</t>
  </si>
  <si>
    <t xml:space="preserve">v mil. EUR v stálych cenách </t>
  </si>
  <si>
    <t xml:space="preserve">EUR million, at constant prices </t>
  </si>
  <si>
    <t>Total</t>
  </si>
  <si>
    <r>
      <t xml:space="preserve">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</si>
  <si>
    <r>
      <t xml:space="preserve">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</si>
  <si>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Construction</t>
    </r>
  </si>
  <si>
    <r>
      <t xml:space="preserve">H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Transportation and storage</t>
    </r>
  </si>
  <si>
    <r>
      <t xml:space="preserve">J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Information and communication</t>
    </r>
  </si>
  <si>
    <r>
      <t xml:space="preserve">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Financial and insurance activities</t>
    </r>
  </si>
  <si>
    <r>
      <t xml:space="preserve">L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Real estate activities</t>
    </r>
  </si>
  <si>
    <r>
      <t xml:space="preserve">P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Education</t>
    </r>
  </si>
  <si>
    <r>
      <t xml:space="preserve">Q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Human health and work activities</t>
    </r>
  </si>
  <si>
    <r>
      <t xml:space="preserve">S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service activities</t>
    </r>
  </si>
  <si>
    <t xml:space="preserve">v mil. EUR, v stálych cenách </t>
  </si>
  <si>
    <t>v osobách</t>
  </si>
  <si>
    <r>
      <t xml:space="preserve">1) </t>
    </r>
    <r>
      <rPr>
        <sz val="7"/>
        <color theme="1"/>
        <rFont val="Arial"/>
        <family val="2"/>
        <charset val="238"/>
      </rPr>
      <t>metodika ESA 2010</t>
    </r>
  </si>
  <si>
    <t>Persons</t>
  </si>
  <si>
    <r>
      <t>1)</t>
    </r>
    <r>
      <rPr>
        <sz val="7"/>
        <color theme="1"/>
        <rFont val="Arial"/>
        <family val="2"/>
        <charset val="238"/>
      </rPr>
      <t xml:space="preserve"> Methodology ESA 2010</t>
    </r>
  </si>
  <si>
    <t>v tis. hodinách</t>
  </si>
  <si>
    <t>Thous. hours</t>
  </si>
  <si>
    <t>SK NACE rev. 2</t>
  </si>
  <si>
    <r>
      <t xml:space="preserve">1) </t>
    </r>
    <r>
      <rPr>
        <sz val="7"/>
        <color theme="1"/>
        <rFont val="Arial"/>
        <family val="2"/>
        <charset val="238"/>
      </rPr>
      <t xml:space="preserve">Data are half-finalized </t>
    </r>
  </si>
  <si>
    <t>Klasifikácia COICOP</t>
  </si>
  <si>
    <t>v bežných cenách (mil. EUR)</t>
  </si>
  <si>
    <t>01 Potraviny a nealkoholické nápoje</t>
  </si>
  <si>
    <t>03 Odievanie a obuv</t>
  </si>
  <si>
    <t>06 Zdravie</t>
  </si>
  <si>
    <t>07 Doprava</t>
  </si>
  <si>
    <t>08 Pošty a telekomunikácie</t>
  </si>
  <si>
    <t>09 Rekreácia a kultúra</t>
  </si>
  <si>
    <t>10 Vzdelanie</t>
  </si>
  <si>
    <t>11 Reštaurácie a hotely</t>
  </si>
  <si>
    <t>12 Rozličné tovary a služby</t>
  </si>
  <si>
    <r>
      <t>v bežných cenách, indexy</t>
    </r>
    <r>
      <rPr>
        <b/>
        <vertAlign val="superscript"/>
        <sz val="8"/>
        <color theme="1"/>
        <rFont val="Arial"/>
        <family val="2"/>
        <charset val="238"/>
      </rPr>
      <t xml:space="preserve">1) </t>
    </r>
  </si>
  <si>
    <r>
      <t>1</t>
    </r>
    <r>
      <rPr>
        <vertAlign val="superscript"/>
        <sz val="7"/>
        <color theme="1"/>
        <rFont val="Arial"/>
        <family val="2"/>
        <charset val="238"/>
      </rPr>
      <t xml:space="preserve">) </t>
    </r>
    <r>
      <rPr>
        <sz val="7"/>
        <color theme="1"/>
        <rFont val="Arial"/>
        <family val="2"/>
        <charset val="238"/>
      </rPr>
      <t>indexy rovnaké obdobie predchádzajúceho roka = 100</t>
    </r>
  </si>
  <si>
    <t>Classification COICOP</t>
  </si>
  <si>
    <t>At current prices (mill. EUR)</t>
  </si>
  <si>
    <t>01 Food and non-alcoholic beverages</t>
  </si>
  <si>
    <t>03 Clothing and footwear</t>
  </si>
  <si>
    <t>06 Health</t>
  </si>
  <si>
    <t>07 Transport</t>
  </si>
  <si>
    <t xml:space="preserve">08 Communications </t>
  </si>
  <si>
    <t>09 Recreation and culture</t>
  </si>
  <si>
    <t>10 Education</t>
  </si>
  <si>
    <t>11 Restaurants and hotels</t>
  </si>
  <si>
    <t>12 Miscellaneous goods and services</t>
  </si>
  <si>
    <t>Klasifikácia COFOG</t>
  </si>
  <si>
    <t>01 Všeobecné verejné služby</t>
  </si>
  <si>
    <t>02 Obrana</t>
  </si>
  <si>
    <t>03 Verejný poriadok a bezpečnosť</t>
  </si>
  <si>
    <t>04 Ekonomická oblasť</t>
  </si>
  <si>
    <t>05 Ochrana životného prostredia</t>
  </si>
  <si>
    <t>07 Zdravotníctvo</t>
  </si>
  <si>
    <t>09 Vzdelávanie</t>
  </si>
  <si>
    <t>10 Sociálne zabezpečenie</t>
  </si>
  <si>
    <t>Classification COFOG</t>
  </si>
  <si>
    <t>01 General public services</t>
  </si>
  <si>
    <t>02 Defence</t>
  </si>
  <si>
    <t>03 Public order and safety</t>
  </si>
  <si>
    <t>04 Economic affairs</t>
  </si>
  <si>
    <t>05 Environmental protection</t>
  </si>
  <si>
    <t>07 Health</t>
  </si>
  <si>
    <t>09 Education</t>
  </si>
  <si>
    <t>10 Social protection</t>
  </si>
  <si>
    <r>
      <t>Net lending/net borrowing and gross consolidated debt of general government sector</t>
    </r>
    <r>
      <rPr>
        <vertAlign val="superscript"/>
        <sz val="9"/>
        <color theme="1"/>
        <rFont val="Arial"/>
        <family val="2"/>
        <charset val="238"/>
      </rPr>
      <t>1)</t>
    </r>
  </si>
  <si>
    <t>v tom</t>
  </si>
  <si>
    <t>of which:</t>
  </si>
  <si>
    <t>Ústredná štátna správa</t>
  </si>
  <si>
    <t>Central government</t>
  </si>
  <si>
    <t>Miestna samospráva</t>
  </si>
  <si>
    <t>Local government</t>
  </si>
  <si>
    <t>Fondy sociálneho zabezpečenia</t>
  </si>
  <si>
    <t>Social security funds</t>
  </si>
  <si>
    <t>Hrubý konsolidovaný dlh</t>
  </si>
  <si>
    <t>Gross consolidated debt</t>
  </si>
  <si>
    <t>Obeživo a vklady</t>
  </si>
  <si>
    <t>Dlhové cenné papiere</t>
  </si>
  <si>
    <t>Krátkodobé</t>
  </si>
  <si>
    <t>Short-term</t>
  </si>
  <si>
    <t>Dlhodobé</t>
  </si>
  <si>
    <t>Long-term</t>
  </si>
  <si>
    <r>
      <t>1)</t>
    </r>
    <r>
      <rPr>
        <sz val="7"/>
        <color theme="1"/>
        <rFont val="Arial"/>
        <family val="2"/>
        <charset val="238"/>
      </rPr>
      <t xml:space="preserve"> hrubý konsolidovaný dlh sektora verejnej správy</t>
    </r>
  </si>
  <si>
    <r>
      <t>1)</t>
    </r>
    <r>
      <rPr>
        <sz val="7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General government consolidated gross debt</t>
    </r>
  </si>
  <si>
    <t>Gross domestic product by output, income and expenditure approach</t>
  </si>
  <si>
    <r>
      <t>T 10</t>
    </r>
    <r>
      <rPr>
        <sz val="9"/>
        <color theme="1"/>
        <rFont val="Arial"/>
        <family val="2"/>
        <charset val="238"/>
      </rPr>
      <t xml:space="preserve">–3.  </t>
    </r>
    <r>
      <rPr>
        <b/>
        <sz val="9"/>
        <color theme="1"/>
        <rFont val="Arial"/>
        <family val="2"/>
        <charset val="238"/>
      </rPr>
      <t>Účet výrobkov a služieb</t>
    </r>
  </si>
  <si>
    <t>Distributive transactions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</si>
  <si>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–5.  </t>
    </r>
    <r>
      <rPr>
        <b/>
        <sz val="9"/>
        <color theme="1"/>
        <rFont val="Arial"/>
        <family val="2"/>
        <charset val="238"/>
      </rPr>
      <t>Rozdeľovacie transakcie za inštitucionálne sektory</t>
    </r>
  </si>
  <si>
    <t>Main components of non-financial assets for institutional sectors</t>
  </si>
  <si>
    <r>
      <t>T 10</t>
    </r>
    <r>
      <rPr>
        <sz val="9"/>
        <color theme="1"/>
        <rFont val="Arial"/>
        <family val="2"/>
        <charset val="238"/>
      </rPr>
      <t xml:space="preserve">–6.  </t>
    </r>
    <r>
      <rPr>
        <b/>
        <sz val="9"/>
        <color theme="1"/>
        <rFont val="Arial"/>
        <family val="2"/>
        <charset val="238"/>
      </rPr>
      <t>Hlavné zložky nefinančných aktív za inštitucionálne sektory</t>
    </r>
  </si>
  <si>
    <t>Balancing items of national accounts in the Slovak Republic</t>
  </si>
  <si>
    <r>
      <t>T 10</t>
    </r>
    <r>
      <rPr>
        <sz val="9"/>
        <color theme="1"/>
        <rFont val="Arial"/>
        <family val="2"/>
        <charset val="238"/>
      </rPr>
      <t xml:space="preserve">–4. </t>
    </r>
    <r>
      <rPr>
        <b/>
        <sz val="9"/>
        <color theme="1"/>
        <rFont val="Arial"/>
        <family val="2"/>
        <charset val="238"/>
      </rPr>
      <t>Bilančné položky národných účtov SR</t>
    </r>
  </si>
  <si>
    <r>
      <t>Financial transactions</t>
    </r>
    <r>
      <rPr>
        <vertAlign val="superscript"/>
        <sz val="9"/>
        <color theme="1"/>
        <rFont val="Arial"/>
        <family val="2"/>
        <charset val="238"/>
      </rPr>
      <t>1)</t>
    </r>
  </si>
  <si>
    <r>
      <t>T</t>
    </r>
    <r>
      <rPr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–7.  </t>
    </r>
    <r>
      <rPr>
        <b/>
        <sz val="9"/>
        <color theme="1"/>
        <rFont val="Arial"/>
        <family val="2"/>
        <charset val="238"/>
      </rPr>
      <t>Finančné transakcie</t>
    </r>
    <r>
      <rPr>
        <b/>
        <vertAlign val="superscript"/>
        <sz val="9"/>
        <color theme="1"/>
        <rFont val="Arial"/>
        <family val="2"/>
        <charset val="238"/>
      </rPr>
      <t>1)</t>
    </r>
  </si>
  <si>
    <t>Gross output by economic activities</t>
  </si>
  <si>
    <t>Intermediate consumption by economic activities</t>
  </si>
  <si>
    <t>Gross value added by economic activities</t>
  </si>
  <si>
    <r>
      <t>T 10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Hrubá pridaná hodnota podľa ekonomických činností</t>
    </r>
  </si>
  <si>
    <t>Compensation of employees by economic activities</t>
  </si>
  <si>
    <r>
      <t>T 10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Odmeny zamestnancov podľa ekonomických činností</t>
    </r>
  </si>
  <si>
    <r>
      <t>Total employment by economic activities</t>
    </r>
    <r>
      <rPr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</si>
  <si>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–12. </t>
    </r>
    <r>
      <rPr>
        <b/>
        <sz val="9"/>
        <color theme="1"/>
        <rFont val="Arial"/>
        <family val="2"/>
        <charset val="238"/>
      </rPr>
      <t xml:space="preserve"> Celková zamestnanosť podľa ekonomických činností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</si>
  <si>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Total hours worked by economic activities</t>
  </si>
  <si>
    <t>Gross fixed capital formation by selected economic activities</t>
  </si>
  <si>
    <r>
      <t>T 10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Odpracované hodiny podľa ekonomických činností</t>
    </r>
  </si>
  <si>
    <r>
      <t>T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Tvorba hrubého fixného kapitálu podľa vybraných ekonomických činností</t>
    </r>
  </si>
  <si>
    <t>Final consumption of households by COICOP classification</t>
  </si>
  <si>
    <r>
      <t>T 10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Konečná spotreba domácností podľa COICOP</t>
    </r>
  </si>
  <si>
    <t>Final consumption of general government sector by COFOG classification</t>
  </si>
  <si>
    <r>
      <t>T 10</t>
    </r>
    <r>
      <rPr>
        <sz val="9"/>
        <color theme="1"/>
        <rFont val="Arial"/>
        <family val="2"/>
        <charset val="238"/>
      </rPr>
      <t xml:space="preserve">–16.  </t>
    </r>
    <r>
      <rPr>
        <b/>
        <sz val="9"/>
        <color theme="1"/>
        <rFont val="Arial"/>
        <family val="2"/>
        <charset val="238"/>
      </rPr>
      <t>Konečná spotreba verejnej správy podľa COFOG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</si>
  <si>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Methodology ESA 2010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</si>
  <si>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Data are half-finalized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</si>
  <si>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Preliminary data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</si>
  <si>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polodefinitívne</t>
    </r>
  </si>
  <si>
    <r>
      <t xml:space="preserve">1) </t>
    </r>
    <r>
      <rPr>
        <sz val="7"/>
        <color theme="1"/>
        <rFont val="Arial"/>
        <family val="2"/>
        <charset val="238"/>
      </rPr>
      <t>Indices the same period of the last year = 100</t>
    </r>
  </si>
  <si>
    <t xml:space="preserve">(tiež tzv. Maastrichtský dlh) zostavený v zmysle </t>
  </si>
  <si>
    <t xml:space="preserve">Nariadenia Rady (ES) č. 479/2009 z 25. mája 2009 </t>
  </si>
  <si>
    <t>v znení neskorších predpisov o uplatňovaní Protokolu</t>
  </si>
  <si>
    <r>
      <t>o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postupe pri nadmernom schodku, ktorý tvorí prílohu </t>
    </r>
  </si>
  <si>
    <t>Zmluvy o založení Európskeho spoločenstva</t>
  </si>
  <si>
    <t>(i.e. Maastricht debt) compiled in accordance</t>
  </si>
  <si>
    <t xml:space="preserve"> with Council Regulation (EC) No 479/2009 of 25 May 2009 </t>
  </si>
  <si>
    <t xml:space="preserve">as amended on the application of the Protocol </t>
  </si>
  <si>
    <t>on the Excessive Deficit Procedure annexed to</t>
  </si>
  <si>
    <t xml:space="preserve"> the Treaty Establishing the European Community</t>
  </si>
  <si>
    <t>Obsah</t>
  </si>
  <si>
    <t>Content</t>
  </si>
  <si>
    <t>Hrubý domáci produkt v mil. EUR, v bežných cenách</t>
  </si>
  <si>
    <t>Gross domestic product in mill. EUR, at current prices</t>
  </si>
  <si>
    <r>
      <t>Hrubý domáci produkt v mil. EUR, v stálych cenách reťazením objemov</t>
    </r>
    <r>
      <rPr>
        <vertAlign val="superscript"/>
        <sz val="8"/>
        <color theme="1"/>
        <rFont val="Arial"/>
        <family val="2"/>
        <charset val="238"/>
      </rPr>
      <t>4)</t>
    </r>
  </si>
  <si>
    <r>
      <t>Gross domestic product  in mill. EUR, at constant prices 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</si>
  <si>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t>Gross domestic product per capita in EUR, at current prices</t>
  </si>
  <si>
    <t xml:space="preserve">Hrubý domáci produkt na obyvateľa v EUR, na obyvateľa v EUR, v bežných cenách </t>
  </si>
  <si>
    <r>
      <t>Hrubý domáci produkt na obyvateľa v EUR, v stálych cenách reťazením objemov</t>
    </r>
    <r>
      <rPr>
        <vertAlign val="superscript"/>
        <sz val="8"/>
        <color theme="1"/>
        <rFont val="Arial"/>
        <family val="2"/>
        <charset val="238"/>
      </rPr>
      <t>4)</t>
    </r>
  </si>
  <si>
    <r>
      <t>Gross domestic product per capita in EUR, at constant prices by chain-linked volumes</t>
    </r>
    <r>
      <rPr>
        <vertAlign val="superscript"/>
        <sz val="8"/>
        <color theme="1"/>
        <rFont val="Arial"/>
        <family val="2"/>
        <charset val="238"/>
      </rPr>
      <t>4)</t>
    </r>
  </si>
  <si>
    <r>
      <t>T 10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Hrubý domáci produkt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</si>
  <si>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–2. </t>
    </r>
    <r>
      <rPr>
        <b/>
        <sz val="9"/>
        <color theme="1"/>
        <rFont val="Arial"/>
        <family val="2"/>
        <charset val="238"/>
      </rPr>
      <t xml:space="preserve">   Hrubý domáci produkt výrobnou, dôchodkovou a výdavkovou metódou</t>
    </r>
  </si>
  <si>
    <t xml:space="preserve">   Gross domestic product by output, income and expenditure approach</t>
  </si>
  <si>
    <r>
      <t>T 10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Účet výrobkov a služieb</t>
    </r>
  </si>
  <si>
    <t>Produkcia pre vlastné konečné použitie</t>
  </si>
  <si>
    <t>Output for own final use</t>
  </si>
  <si>
    <t>Výdavky na konečnú spotrebu / Skutočná konečná spotreba</t>
  </si>
  <si>
    <t>Final consumption expenditure /  Actual final consumption</t>
  </si>
  <si>
    <t>Výdavky na individuálnu spotrebu / Skutočná individuálna spotreba</t>
  </si>
  <si>
    <t>Individual consumption expenditure / Actual individual consumption</t>
  </si>
  <si>
    <t>Výdavky na kolektívnu spotrebu / Skutočná kolektívna spotreba</t>
  </si>
  <si>
    <t>Collective consumption expenditure / Actual collective consumption</t>
  </si>
  <si>
    <t>Nadobudnutie mínus úbytok fixných aktív</t>
  </si>
  <si>
    <t>Acquisitions less disposals of fixed assets</t>
  </si>
  <si>
    <t>Náklady na prevod vlastníctva neprodukovaných aktív</t>
  </si>
  <si>
    <t>Costs of ownership transfer on non-produced assets</t>
  </si>
  <si>
    <t xml:space="preserve">Nadobudnutie mínus úbytok cenností </t>
  </si>
  <si>
    <t>Acquisitions less disposals of valuables</t>
  </si>
  <si>
    <r>
      <t>T 10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Bilančné položky národných účtov SR</t>
    </r>
  </si>
  <si>
    <t xml:space="preserve">  Value added / Domestic product</t>
  </si>
  <si>
    <t>Saldo prvotných dôchodkov / Národný dôchodok</t>
  </si>
  <si>
    <t>Balance of primary incomes/ National income</t>
  </si>
  <si>
    <t>Zmeny čistého majetku v dôsledku úspor a kapitálových transferov</t>
  </si>
  <si>
    <t xml:space="preserve">Changes in net worth due to saving and capital transfers </t>
  </si>
  <si>
    <t>Saldo vývozu a dovozu výrobkov a služieb</t>
  </si>
  <si>
    <t>External balance of goods and services</t>
  </si>
  <si>
    <t>Saldo bežných transakcií so zahraničím</t>
  </si>
  <si>
    <t>Bežné dane z dôchodkov, majetku atď.</t>
  </si>
  <si>
    <t>Current taxes on income, wealth, etc.</t>
  </si>
  <si>
    <t>Úpravy vyplývajúce zo zmien čistého majetku domácnosti v rezervách penzijných fondov</t>
  </si>
  <si>
    <t>Adjustment for the change in net equity of households  in pension funds reserves</t>
  </si>
  <si>
    <t xml:space="preserve">Úpravy vyplývajúce zo zmien čistého majetku domácnosti  v rezervách penzijných fondov </t>
  </si>
  <si>
    <t>Adjustment for the change in net equity of households in pension funds reserves</t>
  </si>
  <si>
    <t>Acquisition of new fixed assets</t>
  </si>
  <si>
    <t>Nadobudnutie nových fixných aktív</t>
  </si>
  <si>
    <t>Nadobudnutie použitých fixných aktív</t>
  </si>
  <si>
    <t xml:space="preserve">Acquisition of existing fixed assets </t>
  </si>
  <si>
    <t>Úbytok použitých fixných aktív</t>
  </si>
  <si>
    <t>Disposals of existing fixed assets</t>
  </si>
  <si>
    <t>Additions to the value of non-produced non-financial assets</t>
  </si>
  <si>
    <t>Nadobudnutie mínus úbytok cenností</t>
  </si>
  <si>
    <t xml:space="preserve">Acquisition less disposals of valuables </t>
  </si>
  <si>
    <t>Nadobudnutie mínus úbytok nefinančných neprodukovaných aktív</t>
  </si>
  <si>
    <t>Acquisition less disposals of non-financial non-produced assets</t>
  </si>
  <si>
    <t>Menové zlato a zvláštne práva čerpania</t>
  </si>
  <si>
    <t>Monetary gold and special drawing rights</t>
  </si>
  <si>
    <t xml:space="preserve">  Equity and investment fund shares/units</t>
  </si>
  <si>
    <t>Poistné, penzijné a štandardizované schémy záruk</t>
  </si>
  <si>
    <t>Insurance, pension and standardised guarantee schemes</t>
  </si>
  <si>
    <t>Finančné deriváty a opcie na akcie pre zamestnancov</t>
  </si>
  <si>
    <t>Financial derivatives and employee stock options</t>
  </si>
  <si>
    <t xml:space="preserve">Menové zlato a zvláštne práva čerpania </t>
  </si>
  <si>
    <r>
      <t xml:space="preserve">A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Poľnohospodárstvo, lesníctvo a rybolov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</si>
  <si>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Agriculture, forestry and fishing</t>
    </r>
  </si>
  <si>
    <r>
      <t xml:space="preserve">D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elektriny, plynu, pary a studeného vzduchu</t>
    </r>
  </si>
  <si>
    <r>
      <t xml:space="preserve">D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Electricity gas steam and air conditioning supply</t>
    </r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</si>
  <si>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 odvod  odpadových vôd, odpady a  služby odstraňovania odpadov</t>
    </r>
  </si>
  <si>
    <t>E Water supply; sewerage, waste management and remediation activities</t>
  </si>
  <si>
    <r>
      <t>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Veľkoobchod a maloobchod;  oprava motorových vozidiel a motocyklov</t>
    </r>
  </si>
  <si>
    <r>
      <t xml:space="preserve">G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Wholesale and retail trade;  repair of motor vehicles and motorcycles</t>
    </r>
  </si>
  <si>
    <r>
      <t xml:space="preserve">I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Accommodation and food service activities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</si>
  <si>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Odborné, vedecké a technické činnosti</t>
    </r>
  </si>
  <si>
    <r>
      <t xml:space="preserve">M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Professional, scientific and technical activities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</si>
  <si>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Administratívne a podporné služby</t>
    </r>
  </si>
  <si>
    <r>
      <t xml:space="preserve">N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Administrative and support service activities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</si>
  <si>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Verejná správa a obrana; povinné sociálne zabezpečenie  </t>
    </r>
  </si>
  <si>
    <r>
      <t xml:space="preserve">O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Public administration and defence; compulsory social security</t>
    </r>
  </si>
  <si>
    <r>
      <t xml:space="preserve">R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Art, entertainment and recreation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</si>
  <si>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domác. ako zamestn.; nedifer. činnosti v domácnostiach produkujúce tovary a služby na vlastné použitie</t>
    </r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</si>
  <si>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extrateritoriálnych organizácií a združení</t>
    </r>
  </si>
  <si>
    <r>
      <t xml:space="preserve">U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extra-territorial organisations and bodies</t>
    </r>
  </si>
  <si>
    <r>
      <t>T 10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Medzispotreba podľa ekonomických činností</t>
    </r>
  </si>
  <si>
    <r>
      <t>T</t>
    </r>
    <r>
      <rPr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10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Finančné transakcie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</si>
  <si>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Hlavné zložky nefinančných aktív za inštitucionálne sektory</t>
    </r>
  </si>
  <si>
    <r>
      <t>T 10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Rozdeľovacie transakcie za inštitucionálne sektory</t>
    </r>
  </si>
  <si>
    <t>08 Rekreácia, kultúra a náboženstvo</t>
  </si>
  <si>
    <t>08 Recreation, culture and religion</t>
  </si>
  <si>
    <t>06 Bývanie a občianska vybavenosť</t>
  </si>
  <si>
    <t xml:space="preserve">Čisté pôžičky poskytnuté (+) / /prijaté(–) </t>
  </si>
  <si>
    <t>Net lending (+) / Net borrowing (–)</t>
  </si>
  <si>
    <t xml:space="preserve">02 Alkoholické nápoje, tabak, narkotiká </t>
  </si>
  <si>
    <t>02 Alcoholic beverages, tobacco, narcotics</t>
  </si>
  <si>
    <t>04 Bývanie, voda, elektrina, plyn a ostatné palivá</t>
  </si>
  <si>
    <t>04 Housing, water, electricity, gas and other fuels</t>
  </si>
  <si>
    <t>05 Nábytok, bytové vybavenie a  bežná údržba domácnosti</t>
  </si>
  <si>
    <r>
      <t>2020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</si>
  <si>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At chain-linked volumes data with reference year 2015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</si>
  <si>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metodika ESA 2010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</si>
  <si>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údaje sú polodefinitívne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</si>
  <si>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údaje sú predbežné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</si>
  <si>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zo stálych cien s použitím referenčného roka 2015</t>
    </r>
  </si>
  <si>
    <r>
      <t>T 10–</t>
    </r>
    <r>
      <rPr>
        <sz val="9"/>
        <color theme="1"/>
        <rFont val="Arial"/>
        <family val="2"/>
        <charset val="238"/>
      </rPr>
      <t>17</t>
    </r>
    <r>
      <rPr>
        <b/>
        <sz val="9"/>
        <color theme="1"/>
        <rFont val="Arial"/>
        <family val="2"/>
        <charset val="238"/>
      </rPr>
      <t>.  Čisté pôžičky poskytnuté/prijaté a hrubý konsolidovaný dlh verejnej správy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</si>
  <si>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10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Hrubá produkcia podľa ekonomických činností</t>
    </r>
  </si>
  <si>
    <r>
      <t xml:space="preserve">T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domácností ako zamestn.; nedifer. činnosti v domácnostiach produkujúce tovary a služby na vlastné použitie</t>
    </r>
  </si>
  <si>
    <t>T  Activities of households asemployers; undifferentiated  goods and services-producing  activities of households for own use</t>
  </si>
  <si>
    <t>05 Furnishings, households equipment and routine maintenance of the house</t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</si>
  <si>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 odvod odpadových vôd, odpady a  služby odstraňovania odpadov</t>
    </r>
  </si>
  <si>
    <r>
      <t>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Veľkoobchod a maloobchod; oprava motorových vozidiel a motocyklov</t>
    </r>
  </si>
  <si>
    <t xml:space="preserve">06 Housing and community amenities </t>
  </si>
  <si>
    <r>
      <t>2021</t>
    </r>
    <r>
      <rPr>
        <vertAlign val="superscript"/>
        <sz val="8"/>
        <rFont val="Arial"/>
        <family val="2"/>
        <charset val="238"/>
      </rPr>
      <t>2)</t>
    </r>
  </si>
  <si>
    <r>
      <t>2022</t>
    </r>
    <r>
      <rPr>
        <vertAlign val="superscript"/>
        <sz val="8"/>
        <rFont val="Arial"/>
        <family val="2"/>
        <charset val="238"/>
      </rPr>
      <t>3)</t>
    </r>
  </si>
  <si>
    <r>
      <t>1)</t>
    </r>
    <r>
      <rPr>
        <sz val="7"/>
        <color theme="1"/>
        <rFont val="Arial"/>
        <family val="2"/>
        <charset val="238"/>
      </rPr>
      <t>nekonsolidované finančné účty</t>
    </r>
  </si>
  <si>
    <t>DATAcube. nu2020qs</t>
  </si>
  <si>
    <t>DATAcube. nu1032rs</t>
  </si>
  <si>
    <t>DATAcube. nu2047qs</t>
  </si>
  <si>
    <t xml:space="preserve">DATAcube. nu1025rs </t>
  </si>
  <si>
    <t xml:space="preserve">DATAcube. nu1022rs </t>
  </si>
  <si>
    <t>DATAcube. nu2010qs</t>
  </si>
  <si>
    <t>DATAcube. nu2008qs</t>
  </si>
  <si>
    <t>DATAcube. nu2002qs</t>
  </si>
  <si>
    <t xml:space="preserve">DATAcube. nu1028rs </t>
  </si>
  <si>
    <t>DATAcube. nu1028rs</t>
  </si>
  <si>
    <t>DATAcube. nu0007rs</t>
  </si>
  <si>
    <t>DATAcube. nu0009rs</t>
  </si>
  <si>
    <t>DATAcube. nu2028qs</t>
  </si>
  <si>
    <t>Obsah / Content</t>
  </si>
  <si>
    <t>Pridaná hodnota / Domáci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</si>
</sst>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b/>
      <i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Times New Roman"/>
      <family val="1"/>
      <charset val="238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/>
      <right style="medium">
        <color theme="0"/>
      </right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thick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22">
    <xf numFmtId="0" fontId="0" fillId="0" borderId="0" xfId="0"/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wrapText="1"/>
    </xf>
    <xf numFmtId="164" fontId="1" fillId="0" borderId="5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0" fontId="17" fillId="0" borderId="0" xfId="0" applyFont="1"/>
    <xf numFmtId="0" fontId="0" fillId="0" borderId="0" xfId="0" applyAlignment="1">
      <alignment horizontal="left" indent="6"/>
    </xf>
    <xf numFmtId="0" fontId="18" fillId="0" borderId="0" xfId="1"/>
    <xf numFmtId="0" fontId="22" fillId="0" borderId="32" xfId="0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5" xfId="0" applyNumberFormat="1" applyFont="1" applyFill="1" applyBorder="1" applyAlignment="1">
      <alignment horizontal="right" wrapText="1" indent="1"/>
    </xf>
    <xf numFmtId="164" fontId="1" fillId="0" borderId="6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164" fontId="2" fillId="0" borderId="6" xfId="0" applyNumberFormat="1" applyFont="1" applyFill="1" applyBorder="1" applyAlignment="1">
      <alignment horizontal="right" wrapText="1" indent="1"/>
    </xf>
    <xf numFmtId="164" fontId="1" fillId="0" borderId="33" xfId="0" applyNumberFormat="1" applyFont="1" applyFill="1" applyBorder="1" applyAlignment="1">
      <alignment horizontal="right" wrapText="1" indent="1"/>
    </xf>
    <xf numFmtId="164" fontId="1" fillId="0" borderId="28" xfId="0" applyNumberFormat="1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right" wrapText="1"/>
    </xf>
    <xf numFmtId="0" fontId="24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wrapText="1"/>
    </xf>
    <xf numFmtId="164" fontId="24" fillId="0" borderId="5" xfId="0" applyNumberFormat="1" applyFont="1" applyFill="1" applyBorder="1" applyAlignment="1">
      <alignment horizontal="right" wrapText="1"/>
    </xf>
    <xf numFmtId="164" fontId="24" fillId="0" borderId="3" xfId="0" applyNumberFormat="1" applyFont="1" applyFill="1" applyBorder="1" applyAlignment="1">
      <alignment horizontal="right" wrapText="1"/>
    </xf>
    <xf numFmtId="0" fontId="25" fillId="0" borderId="0" xfId="1" applyFont="1" applyFill="1" applyAlignment="1"/>
    <xf numFmtId="164" fontId="0" fillId="0" borderId="0" xfId="0" applyNumberFormat="1" applyFill="1" applyAlignment="1"/>
    <xf numFmtId="164" fontId="20" fillId="0" borderId="0" xfId="0" applyNumberFormat="1" applyFont="1" applyFill="1" applyAlignment="1"/>
    <xf numFmtId="0" fontId="25" fillId="0" borderId="0" xfId="1" applyFont="1"/>
    <xf numFmtId="0" fontId="3" fillId="0" borderId="0" xfId="0" applyFont="1" applyFill="1" applyAlignment="1"/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3" xfId="0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right" wrapText="1" indent="1"/>
    </xf>
    <xf numFmtId="0" fontId="1" fillId="0" borderId="6" xfId="0" applyFont="1" applyFill="1" applyBorder="1" applyAlignment="1">
      <alignment horizontal="left" wrapText="1"/>
    </xf>
    <xf numFmtId="3" fontId="1" fillId="0" borderId="5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25" fillId="0" borderId="0" xfId="1" applyFont="1" applyFill="1"/>
    <xf numFmtId="0" fontId="11" fillId="0" borderId="0" xfId="0" applyFont="1" applyFill="1" applyAlignment="1"/>
    <xf numFmtId="0" fontId="19" fillId="0" borderId="0" xfId="0" applyFont="1" applyFill="1" applyAlignment="1"/>
    <xf numFmtId="0" fontId="17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32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2" fillId="0" borderId="31" xfId="0" applyFont="1" applyFill="1" applyBorder="1" applyAlignment="1"/>
    <xf numFmtId="0" fontId="2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right"/>
    </xf>
    <xf numFmtId="0" fontId="1" fillId="0" borderId="31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wrapText="1"/>
    </xf>
    <xf numFmtId="0" fontId="2" fillId="0" borderId="31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/>
    <xf numFmtId="164" fontId="3" fillId="0" borderId="0" xfId="0" applyNumberFormat="1" applyFont="1" applyFill="1" applyAlignment="1">
      <alignment horizontal="right" indent="1"/>
    </xf>
    <xf numFmtId="164" fontId="0" fillId="0" borderId="0" xfId="0" applyNumberFormat="1" applyFill="1" applyAlignment="1">
      <alignment horizontal="right" indent="1"/>
    </xf>
    <xf numFmtId="164" fontId="0" fillId="0" borderId="0" xfId="0" applyNumberFormat="1" applyFill="1" applyAlignment="1">
      <alignment horizontal="left" indent="1"/>
    </xf>
    <xf numFmtId="164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>
      <alignment vertical="center" wrapText="1"/>
    </xf>
    <xf numFmtId="1" fontId="1" fillId="0" borderId="19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 indent="1"/>
    </xf>
    <xf numFmtId="164" fontId="10" fillId="0" borderId="0" xfId="0" applyNumberFormat="1" applyFont="1" applyFill="1" applyAlignment="1">
      <alignment horizontal="left" indent="1"/>
    </xf>
    <xf numFmtId="0" fontId="25" fillId="0" borderId="0" xfId="1" applyFont="1" applyFill="1" applyAlignment="1">
      <alignment horizontal="left"/>
    </xf>
    <xf numFmtId="0" fontId="1" fillId="0" borderId="25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right" wrapText="1" indent="1"/>
    </xf>
    <xf numFmtId="3" fontId="2" fillId="0" borderId="37" xfId="0" applyNumberFormat="1" applyFont="1" applyFill="1" applyBorder="1" applyAlignment="1">
      <alignment horizontal="right" wrapText="1" indent="1"/>
    </xf>
    <xf numFmtId="3" fontId="1" fillId="0" borderId="29" xfId="0" applyNumberFormat="1" applyFont="1" applyFill="1" applyBorder="1" applyAlignment="1">
      <alignment horizontal="right" wrapText="1" indent="1"/>
    </xf>
    <xf numFmtId="3" fontId="1" fillId="0" borderId="38" xfId="0" applyNumberFormat="1" applyFont="1" applyFill="1" applyBorder="1" applyAlignment="1">
      <alignment horizontal="right" wrapText="1" indent="1"/>
    </xf>
    <xf numFmtId="3" fontId="1" fillId="0" borderId="28" xfId="0" applyNumberFormat="1" applyFont="1" applyFill="1" applyBorder="1" applyAlignment="1">
      <alignment horizontal="right" wrapText="1" inden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indent="5"/>
    </xf>
    <xf numFmtId="0" fontId="0" fillId="0" borderId="9" xfId="0" applyFill="1" applyBorder="1" applyAlignment="1"/>
    <xf numFmtId="0" fontId="1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15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0" fillId="0" borderId="0" xfId="0" applyFill="1" applyBorder="1" applyAlignment="1"/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right" wrapText="1"/>
    </xf>
    <xf numFmtId="0" fontId="12" fillId="0" borderId="5" xfId="0" applyFont="1" applyFill="1" applyBorder="1" applyAlignment="1">
      <alignment horizontal="right" wrapText="1"/>
    </xf>
    <xf numFmtId="0" fontId="15" fillId="0" borderId="5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4" fillId="0" borderId="0" xfId="0" applyFont="1" applyFill="1" applyAlignment="1"/>
    <xf numFmtId="0" fontId="0" fillId="0" borderId="0" xfId="0" applyFill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1" fillId="0" borderId="19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right" wrapText="1" indent="1"/>
    </xf>
    <xf numFmtId="0" fontId="12" fillId="0" borderId="5" xfId="0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right" wrapText="1" indent="1"/>
    </xf>
    <xf numFmtId="0" fontId="15" fillId="0" borderId="5" xfId="0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right" wrapText="1" indent="1"/>
    </xf>
    <xf numFmtId="0" fontId="1" fillId="0" borderId="5" xfId="0" applyFont="1" applyFill="1" applyBorder="1" applyAlignment="1">
      <alignment horizontal="right" wrapText="1" indent="1"/>
    </xf>
    <xf numFmtId="0" fontId="1" fillId="0" borderId="6" xfId="0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right" wrapText="1" inden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horizontal="right" wrapText="1" indent="1"/>
    </xf>
    <xf numFmtId="0" fontId="1" fillId="0" borderId="1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wrapText="1"/>
    </xf>
    <xf numFmtId="0" fontId="0" fillId="0" borderId="3" xfId="0" applyFill="1" applyBorder="1" applyAlignment="1"/>
    <xf numFmtId="164" fontId="2" fillId="0" borderId="5" xfId="0" applyNumberFormat="1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4" fillId="0" borderId="3" xfId="0" applyFont="1" applyFill="1" applyBorder="1" applyAlignment="1">
      <alignment wrapText="1"/>
    </xf>
    <xf numFmtId="164" fontId="3" fillId="0" borderId="0" xfId="0" applyNumberFormat="1" applyFont="1" applyFill="1" applyAlignment="1"/>
    <xf numFmtId="1" fontId="1" fillId="0" borderId="16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21" fillId="0" borderId="5" xfId="0" applyNumberFormat="1" applyFont="1" applyFill="1" applyBorder="1" applyAlignment="1">
      <alignment wrapText="1"/>
    </xf>
    <xf numFmtId="164" fontId="1" fillId="0" borderId="3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164" fontId="26" fillId="0" borderId="5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justify"/>
    </xf>
    <xf numFmtId="0" fontId="2" fillId="0" borderId="0" xfId="0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" fillId="0" borderId="14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wrapText="1"/>
    </xf>
    <xf numFmtId="0" fontId="1" fillId="0" borderId="13" xfId="0" applyFont="1" applyFill="1" applyBorder="1" applyAlignment="1">
      <alignment horizontal="right" wrapText="1"/>
    </xf>
    <xf numFmtId="0" fontId="13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164" fontId="1" fillId="0" borderId="20" xfId="0" applyNumberFormat="1" applyFont="1" applyFill="1" applyBorder="1" applyAlignment="1">
      <alignment horizontal="right" wrapText="1"/>
    </xf>
    <xf numFmtId="164" fontId="1" fillId="0" borderId="21" xfId="0" applyNumberFormat="1" applyFont="1" applyFill="1" applyBorder="1" applyAlignment="1">
      <alignment horizontal="right" wrapText="1"/>
    </xf>
    <xf numFmtId="164" fontId="1" fillId="0" borderId="20" xfId="0" applyNumberFormat="1" applyFont="1" applyFill="1" applyBorder="1" applyAlignment="1">
      <alignment wrapText="1"/>
    </xf>
    <xf numFmtId="164" fontId="1" fillId="0" borderId="23" xfId="0" applyNumberFormat="1" applyFont="1" applyFill="1" applyBorder="1" applyAlignment="1"/>
    <xf numFmtId="164" fontId="1" fillId="0" borderId="24" xfId="0" applyNumberFormat="1" applyFont="1" applyFill="1" applyBorder="1" applyAlignment="1">
      <alignment wrapText="1"/>
    </xf>
    <xf numFmtId="164" fontId="1" fillId="0" borderId="11" xfId="0" applyNumberFormat="1" applyFont="1" applyFill="1" applyBorder="1" applyAlignment="1">
      <alignment horizontal="right" wrapText="1"/>
    </xf>
    <xf numFmtId="164" fontId="1" fillId="0" borderId="12" xfId="0" applyNumberFormat="1" applyFont="1" applyFill="1" applyBorder="1" applyAlignment="1">
      <alignment horizontal="right" wrapText="1"/>
    </xf>
    <xf numFmtId="164" fontId="1" fillId="0" borderId="11" xfId="0" applyNumberFormat="1" applyFont="1" applyFill="1" applyBorder="1" applyAlignment="1">
      <alignment wrapText="1"/>
    </xf>
    <xf numFmtId="0" fontId="25" fillId="0" borderId="0" xfId="1" applyFont="1" applyAlignment="1">
      <alignment horizontal="right"/>
    </xf>
    <xf numFmtId="164" fontId="26" fillId="0" borderId="3" xfId="0" applyNumberFormat="1" applyFont="1" applyFill="1" applyBorder="1" applyAlignment="1">
      <alignment horizontal="right" wrapText="1" indent="1"/>
    </xf>
    <xf numFmtId="0" fontId="25" fillId="0" borderId="0" xfId="1" applyFont="1" applyFill="1" applyAlignment="1">
      <alignment horizontal="right"/>
    </xf>
    <xf numFmtId="0" fontId="25" fillId="0" borderId="0" xfId="1" applyFont="1" applyAlignment="1">
      <alignment horizontal="left"/>
    </xf>
    <xf numFmtId="164" fontId="9" fillId="0" borderId="0" xfId="0" applyNumberFormat="1" applyFont="1" applyFill="1" applyAlignment="1">
      <alignment horizontal="left"/>
    </xf>
    <xf numFmtId="0" fontId="22" fillId="2" borderId="30" xfId="0" applyFont="1" applyFill="1" applyBorder="1" applyAlignment="1">
      <alignment horizontal="center" vertical="center" wrapText="1"/>
    </xf>
    <xf numFmtId="0" fontId="18" fillId="0" borderId="0" xfId="1" applyFill="1" applyAlignment="1"/>
    <xf numFmtId="164" fontId="1" fillId="0" borderId="15" xfId="0" applyNumberFormat="1" applyFont="1" applyFill="1" applyBorder="1" applyAlignment="1">
      <alignment horizontal="right" wrapText="1"/>
    </xf>
    <xf numFmtId="164" fontId="1" fillId="0" borderId="36" xfId="0" applyNumberFormat="1" applyFont="1" applyFill="1" applyBorder="1" applyAlignment="1">
      <alignment horizontal="center" wrapText="1"/>
    </xf>
    <xf numFmtId="164" fontId="1" fillId="0" borderId="24" xfId="0" applyNumberFormat="1" applyFont="1" applyFill="1" applyBorder="1" applyAlignment="1">
      <alignment horizontal="center" wrapText="1"/>
    </xf>
    <xf numFmtId="164" fontId="1" fillId="0" borderId="36" xfId="0" applyNumberFormat="1" applyFont="1" applyFill="1" applyBorder="1" applyAlignment="1">
      <alignment horizontal="right" wrapText="1"/>
    </xf>
    <xf numFmtId="164" fontId="1" fillId="0" borderId="13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 indent="1"/>
    </xf>
    <xf numFmtId="0" fontId="2" fillId="0" borderId="5" xfId="0" applyFont="1" applyFill="1" applyBorder="1" applyAlignment="1">
      <alignment wrapText="1"/>
    </xf>
    <xf numFmtId="164" fontId="22" fillId="0" borderId="3" xfId="0" applyNumberFormat="1" applyFont="1" applyFill="1" applyBorder="1" applyAlignment="1">
      <alignment horizontal="right" wrapText="1" indent="1"/>
    </xf>
    <xf numFmtId="164" fontId="22" fillId="0" borderId="5" xfId="0" applyNumberFormat="1" applyFont="1" applyFill="1" applyBorder="1" applyAlignment="1">
      <alignment horizontal="right" wrapText="1" indent="1"/>
    </xf>
    <xf numFmtId="164" fontId="26" fillId="0" borderId="0" xfId="0" applyNumberFormat="1" applyFont="1" applyFill="1" applyAlignment="1">
      <alignment horizontal="right" wrapText="1" indent="1"/>
    </xf>
    <xf numFmtId="164" fontId="22" fillId="0" borderId="0" xfId="0" applyNumberFormat="1" applyFont="1" applyFill="1" applyAlignment="1">
      <alignment horizontal="right" wrapText="1" indent="1"/>
    </xf>
    <xf numFmtId="164" fontId="2" fillId="0" borderId="41" xfId="0" applyNumberFormat="1" applyFont="1" applyFill="1" applyBorder="1" applyAlignment="1">
      <alignment horizontal="right" wrapText="1" indent="1"/>
    </xf>
    <xf numFmtId="164" fontId="1" fillId="0" borderId="41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Border="1" applyAlignment="1">
      <alignment horizontal="right" wrapText="1" indent="1"/>
    </xf>
    <xf numFmtId="164" fontId="2" fillId="0" borderId="33" xfId="0" applyNumberFormat="1" applyFont="1" applyFill="1" applyBorder="1" applyAlignment="1">
      <alignment horizontal="right" wrapText="1" indent="1"/>
    </xf>
    <xf numFmtId="164" fontId="1" fillId="0" borderId="29" xfId="0" applyNumberFormat="1" applyFont="1" applyFill="1" applyBorder="1" applyAlignment="1">
      <alignment horizontal="right" wrapText="1" indent="1"/>
    </xf>
    <xf numFmtId="3" fontId="2" fillId="0" borderId="5" xfId="0" applyNumberFormat="1" applyFont="1" applyFill="1" applyBorder="1" applyAlignment="1">
      <alignment horizontal="right" wrapText="1" indent="1"/>
    </xf>
    <xf numFmtId="3" fontId="2" fillId="0" borderId="33" xfId="0" applyNumberFormat="1" applyFont="1" applyFill="1" applyBorder="1" applyAlignment="1">
      <alignment horizontal="right" wrapText="1" indent="1"/>
    </xf>
    <xf numFmtId="3" fontId="2" fillId="0" borderId="3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1" fillId="0" borderId="17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22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zoomScaleNormal="100" workbookViewId="0"/>
  </sheetViews>
  <sheetFormatPr defaultRowHeight="15" x14ac:dyDescent="0.25"/>
  <sheetData>
    <row r="1" spans="1:1" x14ac:dyDescent="0.25">
      <c r="A1" s="10" t="s">
        <v>383</v>
      </c>
    </row>
    <row r="2" spans="1:1" x14ac:dyDescent="0.25">
      <c r="A2" s="10" t="s">
        <v>384</v>
      </c>
    </row>
    <row r="4" spans="1:1" x14ac:dyDescent="0.25">
      <c r="A4" s="12" t="str">
        <f>'T10-1'!A1</f>
        <v>T 10–1.    Hrubý domáci produkt1)</v>
      </c>
    </row>
    <row r="5" spans="1:1" x14ac:dyDescent="0.25">
      <c r="A5" s="11" t="str">
        <f>'T10-1'!A2</f>
        <v>Gross domestic product1)</v>
      </c>
    </row>
    <row r="6" spans="1:1" x14ac:dyDescent="0.25">
      <c r="A6" s="12" t="str">
        <f>'T10-2'!A1</f>
        <v>T 10–2.    Hrubý domáci produkt výrobnou, dôchodkovou a výdavkovou metódou</v>
      </c>
    </row>
    <row r="7" spans="1:1" x14ac:dyDescent="0.25">
      <c r="A7" s="11" t="str">
        <f>'T10-2'!A2</f>
        <v>Gross domestic product by output, income and expenditure approach</v>
      </c>
    </row>
    <row r="8" spans="1:1" x14ac:dyDescent="0.25">
      <c r="A8" s="12" t="str">
        <f>'T10-3'!A1</f>
        <v>T 10–3.    Účet výrobkov a služieb</v>
      </c>
    </row>
    <row r="9" spans="1:1" x14ac:dyDescent="0.25">
      <c r="A9" s="11" t="str">
        <f>'T10-3'!A2</f>
        <v>Goods and services account</v>
      </c>
    </row>
    <row r="10" spans="1:1" x14ac:dyDescent="0.25">
      <c r="A10" s="12" t="str">
        <f>'T10-4'!A1</f>
        <v>T 10–4.    Bilančné položky národných účtov SR</v>
      </c>
    </row>
    <row r="11" spans="1:1" x14ac:dyDescent="0.25">
      <c r="A11" s="11" t="str">
        <f>'T10-4'!A2</f>
        <v>Balancing items of national accounts in the Slovak Republic</v>
      </c>
    </row>
    <row r="12" spans="1:1" x14ac:dyDescent="0.25">
      <c r="A12" s="12" t="str">
        <f>'T10-5'!A1</f>
        <v>T 10–5.    Rozdeľovacie transakcie za inštitucionálne sektory</v>
      </c>
    </row>
    <row r="13" spans="1:1" x14ac:dyDescent="0.25">
      <c r="A13" s="11" t="str">
        <f>'T10-5'!A2</f>
        <v>Distributive transactions for institutional sectors</v>
      </c>
    </row>
    <row r="14" spans="1:1" x14ac:dyDescent="0.25">
      <c r="A14" s="12" t="str">
        <f>'T10-6'!A1</f>
        <v>T 10–6.    Hlavné zložky nefinančných aktív za inštitucionálne sektory</v>
      </c>
    </row>
    <row r="15" spans="1:1" x14ac:dyDescent="0.25">
      <c r="A15" s="11" t="str">
        <f>'T10-6'!A2</f>
        <v>Main components of non-financial assets for institutional sectors</v>
      </c>
    </row>
    <row r="16" spans="1:1" x14ac:dyDescent="0.25">
      <c r="A16" s="12" t="str">
        <f>'T10-7'!A1</f>
        <v>T 10–7.    Finančné transakcie1)</v>
      </c>
    </row>
    <row r="17" spans="1:1" x14ac:dyDescent="0.25">
      <c r="A17" s="11" t="str">
        <f>'T10-7'!A2</f>
        <v>Financial transactions1)</v>
      </c>
    </row>
    <row r="18" spans="1:1" x14ac:dyDescent="0.25">
      <c r="A18" s="12" t="str">
        <f>'T10-8'!A1</f>
        <v>T 10–8.    Hrubá produkcia podľa ekonomických činností</v>
      </c>
    </row>
    <row r="19" spans="1:1" x14ac:dyDescent="0.25">
      <c r="A19" s="11" t="str">
        <f>'T10-8'!A2</f>
        <v>Gross output by economic activities</v>
      </c>
    </row>
    <row r="20" spans="1:1" x14ac:dyDescent="0.25">
      <c r="A20" s="12" t="str">
        <f>'T10-9'!A1</f>
        <v>T 10–9.    Medzispotreba podľa ekonomických činností</v>
      </c>
    </row>
    <row r="21" spans="1:1" x14ac:dyDescent="0.25">
      <c r="A21" s="11" t="str">
        <f>'T10-9'!A2</f>
        <v>Intermediate consumption by economic activities</v>
      </c>
    </row>
    <row r="22" spans="1:1" x14ac:dyDescent="0.25">
      <c r="A22" s="12" t="str">
        <f>'T10-10'!A1</f>
        <v>T 10–10.  Hrubá pridaná hodnota podľa ekonomických činností</v>
      </c>
    </row>
    <row r="23" spans="1:1" x14ac:dyDescent="0.25">
      <c r="A23" s="11" t="str">
        <f>'T10-10'!A2</f>
        <v>Gross value added by economic activities</v>
      </c>
    </row>
    <row r="24" spans="1:1" x14ac:dyDescent="0.25">
      <c r="A24" s="12" t="str">
        <f>'T10-11'!A1</f>
        <v>T 10–11.  Odmeny zamestnancov podľa ekonomických činností</v>
      </c>
    </row>
    <row r="25" spans="1:1" x14ac:dyDescent="0.25">
      <c r="A25" s="11" t="str">
        <f>'T10-11'!A2</f>
        <v>Compensation of employees by economic activities</v>
      </c>
    </row>
    <row r="26" spans="1:1" x14ac:dyDescent="0.25">
      <c r="A26" s="12" t="str">
        <f>'T10-12'!A1</f>
        <v>T 10–12.  Celková zamestnanosť podľa ekonomických činností1)</v>
      </c>
    </row>
    <row r="27" spans="1:1" x14ac:dyDescent="0.25">
      <c r="A27" s="11" t="str">
        <f>'T10-12'!A2</f>
        <v>Total employment by economic activities1)</v>
      </c>
    </row>
    <row r="28" spans="1:1" x14ac:dyDescent="0.25">
      <c r="A28" s="12" t="str">
        <f>'T10-13'!A1</f>
        <v>T 10–13.  Odpracované hodiny podľa ekonomických činností</v>
      </c>
    </row>
    <row r="29" spans="1:1" x14ac:dyDescent="0.25">
      <c r="A29" s="11" t="str">
        <f>'T10-13'!A2</f>
        <v>Total hours worked by economic activities</v>
      </c>
    </row>
    <row r="30" spans="1:1" x14ac:dyDescent="0.25">
      <c r="A30" s="12" t="str">
        <f>'T10-14'!A1</f>
        <v>T 10–14.  Tvorba hrubého fixného kapitálu podľa vybraných ekonomických činností</v>
      </c>
    </row>
    <row r="31" spans="1:1" x14ac:dyDescent="0.25">
      <c r="A31" s="11" t="str">
        <f>'T10-14'!A2</f>
        <v>Gross fixed capital formation by selected economic activities</v>
      </c>
    </row>
    <row r="32" spans="1:1" x14ac:dyDescent="0.25">
      <c r="A32" s="12" t="str">
        <f>'T10-15'!A1</f>
        <v>T 10–15.  Konečná spotreba domácností podľa COICOP</v>
      </c>
    </row>
    <row r="33" spans="1:1" x14ac:dyDescent="0.25">
      <c r="A33" s="11" t="str">
        <f>'T10-15'!A2</f>
        <v>Final consumption of households by COICOP classification</v>
      </c>
    </row>
    <row r="34" spans="1:1" x14ac:dyDescent="0.25">
      <c r="A34" s="12" t="str">
        <f>'T10-16'!A1</f>
        <v>T 10–16.  Konečná spotreba verejnej správy podľa COFOG</v>
      </c>
    </row>
    <row r="35" spans="1:1" x14ac:dyDescent="0.25">
      <c r="A35" s="11" t="str">
        <f>'T10-16'!A2</f>
        <v>Final consumption of general government sector by COFOG classification</v>
      </c>
    </row>
    <row r="36" spans="1:1" x14ac:dyDescent="0.25">
      <c r="A36" s="12" t="str">
        <f>'T10-17'!A1</f>
        <v>T 10–17.  Čisté pôžičky poskytnuté/prijaté a hrubý konsolidovaný dlh verejnej správy1)</v>
      </c>
    </row>
    <row r="37" spans="1:1" x14ac:dyDescent="0.25">
      <c r="A37" s="11" t="str">
        <f>'T10-17'!A2</f>
        <v>Net lending/net borrowing and gross consolidated debt of general government sector1)</v>
      </c>
    </row>
  </sheetData>
  <hyperlinks>
    <hyperlink ref="A4" location="'T10-1'!A1" display="'T10-1'!A1"/>
    <hyperlink ref="A6" location="'T10-2'!A1" display="'T10-2'!A1"/>
    <hyperlink ref="A8" location="'T10-3'!A1" display="'T10-3'!A1"/>
    <hyperlink ref="A10" location="'T10-4'!A1" display="'T10-4'!A1"/>
    <hyperlink ref="A12" location="'T10-5'!A1" display="'T10-5'!A1"/>
    <hyperlink ref="A14" location="'T10-6'!A1" display="'T10-6'!A1"/>
    <hyperlink ref="A16" location="'T10-7'!A1" display="'T10-7'!A1"/>
    <hyperlink ref="A18" location="'T10-8'!A1" display="'T10-8'!A1"/>
    <hyperlink ref="A20" location="'T10-9'!A1" display="'T10-9'!A1"/>
    <hyperlink ref="A22" location="'T10-10'!A1" display="'T10-10'!A1"/>
    <hyperlink ref="A24" location="'T10-11'!A1" display="'T10-11'!A1"/>
    <hyperlink ref="A26" location="'T10-12'!A1" display="'T10-12'!A1"/>
    <hyperlink ref="A28" location="'T10-13'!A1" display="'T10-13'!A1"/>
    <hyperlink ref="A30" location="'T10-14'!A1" display="'T10-14'!A1"/>
    <hyperlink ref="A32" location="'T10-15'!A1" display="'T10-15'!A1"/>
    <hyperlink ref="A34" location="'T10-16'!A1" display="'T10-16'!A1"/>
    <hyperlink ref="A36" location="'T10-17'!A1" display="'T10-17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/>
  </sheetViews>
  <sheetFormatPr defaultColWidth="9.140625" defaultRowHeight="15" customHeight="1" x14ac:dyDescent="0.25"/>
  <cols>
    <col min="1" max="1" width="80.85546875" style="5" customWidth="1"/>
    <col min="2" max="9" width="10.28515625" style="5" customWidth="1"/>
    <col min="10" max="10" width="89.42578125" style="5" customWidth="1"/>
    <col min="11" max="16384" width="9.140625" style="5"/>
  </cols>
  <sheetData>
    <row r="1" spans="1:11" ht="15" customHeight="1" x14ac:dyDescent="0.25">
      <c r="A1" s="43" t="s">
        <v>464</v>
      </c>
      <c r="B1" s="43"/>
    </row>
    <row r="2" spans="1:11" ht="15" customHeight="1" x14ac:dyDescent="0.25">
      <c r="A2" s="44" t="s">
        <v>353</v>
      </c>
      <c r="F2" s="74"/>
      <c r="K2" s="193" t="s">
        <v>508</v>
      </c>
    </row>
    <row r="3" spans="1:11" ht="15" customHeight="1" x14ac:dyDescent="0.25">
      <c r="A3" s="74"/>
      <c r="F3" s="74"/>
    </row>
    <row r="4" spans="1:11" ht="15" customHeight="1" x14ac:dyDescent="0.25">
      <c r="A4" s="84" t="s">
        <v>77</v>
      </c>
      <c r="J4" s="63" t="s">
        <v>272</v>
      </c>
    </row>
    <row r="5" spans="1:11" ht="15" customHeight="1" thickBot="1" x14ac:dyDescent="0.3">
      <c r="A5" s="84" t="s">
        <v>78</v>
      </c>
      <c r="J5" s="63" t="s">
        <v>260</v>
      </c>
    </row>
    <row r="6" spans="1:11" s="50" customFormat="1" ht="30" customHeight="1" thickTop="1" thickBot="1" x14ac:dyDescent="0.3">
      <c r="A6" s="85" t="s">
        <v>244</v>
      </c>
      <c r="B6" s="103">
        <v>2019</v>
      </c>
      <c r="C6" s="103">
        <v>2020</v>
      </c>
      <c r="D6" s="31">
        <v>2021</v>
      </c>
      <c r="E6" s="104">
        <v>2022</v>
      </c>
      <c r="F6" s="105">
        <v>2019</v>
      </c>
      <c r="G6" s="32">
        <v>2020</v>
      </c>
      <c r="H6" s="32">
        <v>2021</v>
      </c>
      <c r="I6" s="32">
        <v>2022</v>
      </c>
      <c r="J6" s="48" t="s">
        <v>244</v>
      </c>
    </row>
    <row r="7" spans="1:11" ht="15" customHeight="1" thickTop="1" x14ac:dyDescent="0.25">
      <c r="A7" s="89" t="s">
        <v>245</v>
      </c>
      <c r="B7" s="16">
        <v>127402.1</v>
      </c>
      <c r="C7" s="16">
        <v>117449.8</v>
      </c>
      <c r="D7" s="90">
        <v>133819.79999999999</v>
      </c>
      <c r="E7" s="199">
        <v>171016.3</v>
      </c>
      <c r="F7" s="205">
        <v>121135.1</v>
      </c>
      <c r="G7" s="17">
        <v>110735.5</v>
      </c>
      <c r="H7" s="17">
        <v>120765.1</v>
      </c>
      <c r="I7" s="17">
        <v>128954.3</v>
      </c>
      <c r="J7" s="69" t="s">
        <v>261</v>
      </c>
    </row>
    <row r="8" spans="1:11" ht="15" customHeight="1" x14ac:dyDescent="0.25">
      <c r="A8" s="2" t="s">
        <v>445</v>
      </c>
      <c r="B8" s="8">
        <v>2421.9</v>
      </c>
      <c r="C8" s="8">
        <v>2435.1999999999998</v>
      </c>
      <c r="D8" s="8">
        <v>2788.8</v>
      </c>
      <c r="E8" s="18">
        <v>3791.8</v>
      </c>
      <c r="F8" s="206">
        <v>2562.6999999999998</v>
      </c>
      <c r="G8" s="8">
        <v>2539.3000000000002</v>
      </c>
      <c r="H8" s="8">
        <v>2759.4</v>
      </c>
      <c r="I8" s="8">
        <v>2884</v>
      </c>
      <c r="J8" s="4" t="s">
        <v>446</v>
      </c>
    </row>
    <row r="9" spans="1:11" ht="15" customHeight="1" x14ac:dyDescent="0.25">
      <c r="A9" s="2" t="s">
        <v>246</v>
      </c>
      <c r="B9" s="8">
        <v>238.9</v>
      </c>
      <c r="C9" s="8">
        <v>198.8</v>
      </c>
      <c r="D9" s="8">
        <v>217</v>
      </c>
      <c r="E9" s="18">
        <v>279.8</v>
      </c>
      <c r="F9" s="206">
        <v>212.7</v>
      </c>
      <c r="G9" s="8">
        <v>179.2</v>
      </c>
      <c r="H9" s="8">
        <v>185.6</v>
      </c>
      <c r="I9" s="8">
        <v>195.5</v>
      </c>
      <c r="J9" s="4" t="s">
        <v>262</v>
      </c>
    </row>
    <row r="10" spans="1:11" ht="15" customHeight="1" x14ac:dyDescent="0.25">
      <c r="A10" s="2" t="s">
        <v>247</v>
      </c>
      <c r="B10" s="8">
        <v>63383.1</v>
      </c>
      <c r="C10" s="8">
        <v>55949.9</v>
      </c>
      <c r="D10" s="8">
        <v>65805.600000000006</v>
      </c>
      <c r="E10" s="18">
        <v>82938.7</v>
      </c>
      <c r="F10" s="206">
        <v>60197</v>
      </c>
      <c r="G10" s="8">
        <v>54077.4</v>
      </c>
      <c r="H10" s="8">
        <v>60482.6</v>
      </c>
      <c r="I10" s="8">
        <v>66306</v>
      </c>
      <c r="J10" s="4" t="s">
        <v>263</v>
      </c>
    </row>
    <row r="11" spans="1:11" ht="15" customHeight="1" x14ac:dyDescent="0.25">
      <c r="A11" s="51" t="s">
        <v>447</v>
      </c>
      <c r="B11" s="8">
        <v>8178.5</v>
      </c>
      <c r="C11" s="8">
        <v>7831.2</v>
      </c>
      <c r="D11" s="8">
        <v>8936</v>
      </c>
      <c r="E11" s="18">
        <v>15983.1</v>
      </c>
      <c r="F11" s="206">
        <v>7123.1</v>
      </c>
      <c r="G11" s="8">
        <v>6372.3</v>
      </c>
      <c r="H11" s="8">
        <v>6290.8</v>
      </c>
      <c r="I11" s="8">
        <v>4861.6000000000004</v>
      </c>
      <c r="J11" s="4" t="s">
        <v>448</v>
      </c>
    </row>
    <row r="12" spans="1:11" ht="15" customHeight="1" x14ac:dyDescent="0.25">
      <c r="A12" s="51" t="s">
        <v>489</v>
      </c>
      <c r="B12" s="8">
        <v>753.4</v>
      </c>
      <c r="C12" s="8">
        <v>720.9</v>
      </c>
      <c r="D12" s="8">
        <v>825.8</v>
      </c>
      <c r="E12" s="18">
        <v>1044.2</v>
      </c>
      <c r="F12" s="206">
        <v>753.3</v>
      </c>
      <c r="G12" s="8">
        <v>728</v>
      </c>
      <c r="H12" s="8">
        <v>776.9</v>
      </c>
      <c r="I12" s="8">
        <v>825.1</v>
      </c>
      <c r="J12" s="4" t="s">
        <v>450</v>
      </c>
    </row>
    <row r="13" spans="1:11" ht="15" customHeight="1" x14ac:dyDescent="0.25">
      <c r="A13" s="51" t="s">
        <v>248</v>
      </c>
      <c r="B13" s="8">
        <v>9273.7999999999993</v>
      </c>
      <c r="C13" s="8">
        <v>8997</v>
      </c>
      <c r="D13" s="8">
        <v>9815.7999999999993</v>
      </c>
      <c r="E13" s="18">
        <v>12356.2</v>
      </c>
      <c r="F13" s="206">
        <v>8303.1</v>
      </c>
      <c r="G13" s="8">
        <v>7514.8</v>
      </c>
      <c r="H13" s="8">
        <v>7245.1</v>
      </c>
      <c r="I13" s="8">
        <v>7447.2</v>
      </c>
      <c r="J13" s="4" t="s">
        <v>264</v>
      </c>
    </row>
    <row r="14" spans="1:11" ht="15" customHeight="1" x14ac:dyDescent="0.25">
      <c r="A14" s="51" t="s">
        <v>490</v>
      </c>
      <c r="B14" s="8">
        <v>9533.2999999999993</v>
      </c>
      <c r="C14" s="8">
        <v>9365</v>
      </c>
      <c r="D14" s="8">
        <v>9912.6</v>
      </c>
      <c r="E14" s="18">
        <v>12269.7</v>
      </c>
      <c r="F14" s="206">
        <v>8773.6</v>
      </c>
      <c r="G14" s="8">
        <v>8196.7999999999993</v>
      </c>
      <c r="H14" s="8">
        <v>8294.9</v>
      </c>
      <c r="I14" s="8">
        <v>8704</v>
      </c>
      <c r="J14" s="4" t="s">
        <v>452</v>
      </c>
    </row>
    <row r="15" spans="1:11" ht="15" customHeight="1" x14ac:dyDescent="0.25">
      <c r="A15" s="51" t="s">
        <v>249</v>
      </c>
      <c r="B15" s="8">
        <v>6746</v>
      </c>
      <c r="C15" s="8">
        <v>6543.4</v>
      </c>
      <c r="D15" s="8">
        <v>7621.4</v>
      </c>
      <c r="E15" s="18">
        <v>10065</v>
      </c>
      <c r="F15" s="206">
        <v>7110.7</v>
      </c>
      <c r="G15" s="8">
        <v>6799.7</v>
      </c>
      <c r="H15" s="8">
        <v>7892</v>
      </c>
      <c r="I15" s="8">
        <v>9257.2000000000007</v>
      </c>
      <c r="J15" s="4" t="s">
        <v>265</v>
      </c>
    </row>
    <row r="16" spans="1:11" ht="15" customHeight="1" x14ac:dyDescent="0.25">
      <c r="A16" s="51" t="s">
        <v>250</v>
      </c>
      <c r="B16" s="8">
        <v>1115.4000000000001</v>
      </c>
      <c r="C16" s="8">
        <v>890.4</v>
      </c>
      <c r="D16" s="8">
        <v>952</v>
      </c>
      <c r="E16" s="18">
        <v>1263.9000000000001</v>
      </c>
      <c r="F16" s="206">
        <v>1008.9</v>
      </c>
      <c r="G16" s="8">
        <v>813.8</v>
      </c>
      <c r="H16" s="8">
        <v>926</v>
      </c>
      <c r="I16" s="8">
        <v>1087</v>
      </c>
      <c r="J16" s="4" t="s">
        <v>453</v>
      </c>
    </row>
    <row r="17" spans="1:10" ht="15" customHeight="1" x14ac:dyDescent="0.25">
      <c r="A17" s="51" t="s">
        <v>251</v>
      </c>
      <c r="B17" s="8">
        <v>3778.2</v>
      </c>
      <c r="C17" s="8">
        <v>3613.5</v>
      </c>
      <c r="D17" s="8">
        <v>3785.3</v>
      </c>
      <c r="E17" s="18">
        <v>4477</v>
      </c>
      <c r="F17" s="206">
        <v>3644.7</v>
      </c>
      <c r="G17" s="8">
        <v>3551.4</v>
      </c>
      <c r="H17" s="8">
        <v>3854.9</v>
      </c>
      <c r="I17" s="8">
        <v>4404.7</v>
      </c>
      <c r="J17" s="4" t="s">
        <v>266</v>
      </c>
    </row>
    <row r="18" spans="1:10" ht="15" customHeight="1" x14ac:dyDescent="0.25">
      <c r="A18" s="51" t="s">
        <v>252</v>
      </c>
      <c r="B18" s="8">
        <v>2359.4</v>
      </c>
      <c r="C18" s="8">
        <v>2436.9</v>
      </c>
      <c r="D18" s="8">
        <v>2704.5</v>
      </c>
      <c r="E18" s="18">
        <v>2895.3</v>
      </c>
      <c r="F18" s="206">
        <v>2448.4</v>
      </c>
      <c r="G18" s="8">
        <v>2346.6</v>
      </c>
      <c r="H18" s="8">
        <v>2642.6</v>
      </c>
      <c r="I18" s="8">
        <v>2601.4</v>
      </c>
      <c r="J18" s="4" t="s">
        <v>267</v>
      </c>
    </row>
    <row r="19" spans="1:10" ht="15" customHeight="1" x14ac:dyDescent="0.25">
      <c r="A19" s="51" t="s">
        <v>253</v>
      </c>
      <c r="B19" s="8">
        <v>3316.1</v>
      </c>
      <c r="C19" s="8">
        <v>3057.9</v>
      </c>
      <c r="D19" s="8">
        <v>3242.5</v>
      </c>
      <c r="E19" s="18">
        <v>3665.9</v>
      </c>
      <c r="F19" s="206">
        <v>2902.4</v>
      </c>
      <c r="G19" s="8">
        <v>2619.1</v>
      </c>
      <c r="H19" s="8">
        <v>2976.9</v>
      </c>
      <c r="I19" s="8">
        <v>3217</v>
      </c>
      <c r="J19" s="4" t="s">
        <v>268</v>
      </c>
    </row>
    <row r="20" spans="1:10" ht="15" customHeight="1" x14ac:dyDescent="0.25">
      <c r="A20" s="51" t="s">
        <v>454</v>
      </c>
      <c r="B20" s="8">
        <v>4919</v>
      </c>
      <c r="C20" s="8">
        <v>4726.2</v>
      </c>
      <c r="D20" s="8">
        <v>4870.3</v>
      </c>
      <c r="E20" s="18">
        <v>5783.3</v>
      </c>
      <c r="F20" s="206">
        <v>6126.7</v>
      </c>
      <c r="G20" s="8">
        <v>6385.2</v>
      </c>
      <c r="H20" s="8">
        <v>7066.1</v>
      </c>
      <c r="I20" s="8">
        <v>9247.5</v>
      </c>
      <c r="J20" s="4" t="s">
        <v>455</v>
      </c>
    </row>
    <row r="21" spans="1:10" ht="15" customHeight="1" x14ac:dyDescent="0.25">
      <c r="A21" s="51" t="s">
        <v>456</v>
      </c>
      <c r="B21" s="8">
        <v>3536.2</v>
      </c>
      <c r="C21" s="8">
        <v>3041.6</v>
      </c>
      <c r="D21" s="8">
        <v>3261.4</v>
      </c>
      <c r="E21" s="18">
        <v>3844.2</v>
      </c>
      <c r="F21" s="206">
        <v>2986.2</v>
      </c>
      <c r="G21" s="8">
        <v>2556.6999999999998</v>
      </c>
      <c r="H21" s="8">
        <v>2614.3000000000002</v>
      </c>
      <c r="I21" s="8">
        <v>2732.5</v>
      </c>
      <c r="J21" s="4" t="s">
        <v>457</v>
      </c>
    </row>
    <row r="22" spans="1:10" ht="15" customHeight="1" x14ac:dyDescent="0.25">
      <c r="A22" s="51" t="s">
        <v>458</v>
      </c>
      <c r="B22" s="8">
        <v>2575.6999999999998</v>
      </c>
      <c r="C22" s="8">
        <v>2494.5</v>
      </c>
      <c r="D22" s="8">
        <v>2961</v>
      </c>
      <c r="E22" s="18">
        <v>3518.5</v>
      </c>
      <c r="F22" s="206">
        <v>2516.1999999999998</v>
      </c>
      <c r="G22" s="8">
        <v>2576.1999999999998</v>
      </c>
      <c r="H22" s="8">
        <v>3422.8</v>
      </c>
      <c r="I22" s="8">
        <v>3440.6</v>
      </c>
      <c r="J22" s="7" t="s">
        <v>459</v>
      </c>
    </row>
    <row r="23" spans="1:10" ht="15" customHeight="1" x14ac:dyDescent="0.25">
      <c r="A23" s="51" t="s">
        <v>254</v>
      </c>
      <c r="B23" s="8">
        <v>980.9</v>
      </c>
      <c r="C23" s="8">
        <v>901.2</v>
      </c>
      <c r="D23" s="8">
        <v>921.2</v>
      </c>
      <c r="E23" s="18">
        <v>970.8</v>
      </c>
      <c r="F23" s="206">
        <v>940.3</v>
      </c>
      <c r="G23" s="8">
        <v>743</v>
      </c>
      <c r="H23" s="8">
        <v>703.7</v>
      </c>
      <c r="I23" s="8">
        <v>561</v>
      </c>
      <c r="J23" s="4" t="s">
        <v>269</v>
      </c>
    </row>
    <row r="24" spans="1:10" ht="15" customHeight="1" x14ac:dyDescent="0.25">
      <c r="A24" s="51" t="s">
        <v>255</v>
      </c>
      <c r="B24" s="8">
        <v>1800.2</v>
      </c>
      <c r="C24" s="8">
        <v>2080</v>
      </c>
      <c r="D24" s="8">
        <v>2396.3000000000002</v>
      </c>
      <c r="E24" s="18">
        <v>2716.3</v>
      </c>
      <c r="F24" s="206">
        <v>1496.3</v>
      </c>
      <c r="G24" s="8">
        <v>1467.8</v>
      </c>
      <c r="H24" s="8">
        <v>1599.7</v>
      </c>
      <c r="I24" s="8">
        <v>1568.4</v>
      </c>
      <c r="J24" s="4" t="s">
        <v>270</v>
      </c>
    </row>
    <row r="25" spans="1:10" ht="15" customHeight="1" x14ac:dyDescent="0.25">
      <c r="A25" s="51" t="s">
        <v>256</v>
      </c>
      <c r="B25" s="8">
        <v>1734.7</v>
      </c>
      <c r="C25" s="8">
        <v>1480</v>
      </c>
      <c r="D25" s="8">
        <v>2154</v>
      </c>
      <c r="E25" s="18">
        <v>2522.8000000000002</v>
      </c>
      <c r="F25" s="206">
        <v>1494.1</v>
      </c>
      <c r="G25" s="8">
        <v>1153.5999999999999</v>
      </c>
      <c r="H25" s="8">
        <v>1478.6</v>
      </c>
      <c r="I25" s="8">
        <v>1580.5</v>
      </c>
      <c r="J25" s="4" t="s">
        <v>460</v>
      </c>
    </row>
    <row r="26" spans="1:10" ht="15" customHeight="1" x14ac:dyDescent="0.25">
      <c r="A26" s="2" t="s">
        <v>257</v>
      </c>
      <c r="B26" s="8">
        <v>757.3</v>
      </c>
      <c r="C26" s="8">
        <v>686.1</v>
      </c>
      <c r="D26" s="8">
        <v>648.1</v>
      </c>
      <c r="E26" s="18">
        <v>629.70000000000005</v>
      </c>
      <c r="F26" s="206">
        <v>637.29999999999995</v>
      </c>
      <c r="G26" s="8">
        <v>523.20000000000005</v>
      </c>
      <c r="H26" s="8">
        <v>446</v>
      </c>
      <c r="I26" s="8">
        <v>441.2</v>
      </c>
      <c r="J26" s="4" t="s">
        <v>271</v>
      </c>
    </row>
    <row r="27" spans="1:10" ht="15" customHeight="1" x14ac:dyDescent="0.25">
      <c r="A27" s="51" t="s">
        <v>461</v>
      </c>
      <c r="B27" s="8">
        <v>0</v>
      </c>
      <c r="C27" s="8">
        <v>0</v>
      </c>
      <c r="D27" s="8">
        <v>0</v>
      </c>
      <c r="E27" s="18">
        <v>0</v>
      </c>
      <c r="F27" s="206">
        <v>0</v>
      </c>
      <c r="G27" s="8">
        <v>0</v>
      </c>
      <c r="H27" s="8">
        <v>0</v>
      </c>
      <c r="I27" s="8">
        <v>0</v>
      </c>
      <c r="J27" s="4" t="s">
        <v>487</v>
      </c>
    </row>
    <row r="28" spans="1:10" ht="15" customHeight="1" x14ac:dyDescent="0.25">
      <c r="A28" s="51" t="s">
        <v>462</v>
      </c>
      <c r="B28" s="8">
        <v>0</v>
      </c>
      <c r="C28" s="8">
        <v>0</v>
      </c>
      <c r="D28" s="8">
        <v>0</v>
      </c>
      <c r="E28" s="18">
        <v>0</v>
      </c>
      <c r="F28" s="206">
        <v>0</v>
      </c>
      <c r="G28" s="8">
        <v>0</v>
      </c>
      <c r="H28" s="8">
        <v>0</v>
      </c>
      <c r="I28" s="8">
        <v>0</v>
      </c>
      <c r="J28" s="4" t="s">
        <v>463</v>
      </c>
    </row>
    <row r="30" spans="1:10" ht="15" customHeight="1" x14ac:dyDescent="0.25">
      <c r="A30" s="39" t="s">
        <v>501</v>
      </c>
      <c r="J30" s="42" t="s">
        <v>501</v>
      </c>
    </row>
    <row r="31" spans="1:10" ht="15" customHeight="1" x14ac:dyDescent="0.25">
      <c r="A31" s="43"/>
    </row>
  </sheetData>
  <hyperlinks>
    <hyperlink ref="A30" r:id="rId1" location="!/view/sk/VBD_SLOVSTAT/nu2008qs/v_nu2008qs_00_00_00_sk" display="DATAcube: nu2008qs"/>
    <hyperlink ref="J30" r:id="rId2" location="!/view/sk/VBD_SLOVSTAT/nu2008qs/v_nu2008qs_00_00_00_en" display="DATAcube: nu2008qs"/>
    <hyperlink ref="K2" location="'Obsah Content'!A1" display="Obsah / 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/>
  </sheetViews>
  <sheetFormatPr defaultColWidth="9.140625" defaultRowHeight="15" customHeight="1" x14ac:dyDescent="0.25"/>
  <cols>
    <col min="1" max="1" width="82.140625" style="5" customWidth="1"/>
    <col min="2" max="9" width="10.28515625" style="5" customWidth="1"/>
    <col min="10" max="10" width="90.7109375" style="5" customWidth="1"/>
    <col min="11" max="16384" width="9.140625" style="5"/>
  </cols>
  <sheetData>
    <row r="1" spans="1:11" ht="15" customHeight="1" x14ac:dyDescent="0.25">
      <c r="A1" s="43" t="s">
        <v>355</v>
      </c>
      <c r="B1" s="43"/>
    </row>
    <row r="2" spans="1:11" ht="15" customHeight="1" x14ac:dyDescent="0.25">
      <c r="A2" s="44" t="s">
        <v>354</v>
      </c>
      <c r="F2" s="74"/>
      <c r="K2" s="193" t="s">
        <v>508</v>
      </c>
    </row>
    <row r="3" spans="1:11" ht="15" customHeight="1" x14ac:dyDescent="0.25">
      <c r="A3" s="43"/>
      <c r="F3" s="74"/>
    </row>
    <row r="4" spans="1:11" ht="15" customHeight="1" x14ac:dyDescent="0.25">
      <c r="A4" s="84" t="s">
        <v>77</v>
      </c>
      <c r="J4" s="63" t="s">
        <v>272</v>
      </c>
    </row>
    <row r="5" spans="1:11" ht="15" customHeight="1" thickBot="1" x14ac:dyDescent="0.3">
      <c r="A5" s="84" t="s">
        <v>78</v>
      </c>
      <c r="J5" s="63" t="s">
        <v>121</v>
      </c>
    </row>
    <row r="6" spans="1:11" s="50" customFormat="1" ht="30" customHeight="1" thickTop="1" thickBot="1" x14ac:dyDescent="0.3">
      <c r="A6" s="85" t="s">
        <v>244</v>
      </c>
      <c r="B6" s="103">
        <v>2019</v>
      </c>
      <c r="C6" s="103">
        <v>2020</v>
      </c>
      <c r="D6" s="31">
        <v>2021</v>
      </c>
      <c r="E6" s="104">
        <v>2022</v>
      </c>
      <c r="F6" s="105">
        <v>2019</v>
      </c>
      <c r="G6" s="32">
        <v>2020</v>
      </c>
      <c r="H6" s="32">
        <v>2021</v>
      </c>
      <c r="I6" s="32">
        <v>2022</v>
      </c>
      <c r="J6" s="48" t="s">
        <v>244</v>
      </c>
    </row>
    <row r="7" spans="1:11" ht="15" customHeight="1" thickTop="1" x14ac:dyDescent="0.25">
      <c r="A7" s="89" t="s">
        <v>245</v>
      </c>
      <c r="B7" s="16">
        <v>84425.8</v>
      </c>
      <c r="C7" s="16">
        <v>83778.399999999994</v>
      </c>
      <c r="D7" s="90">
        <v>89465.4</v>
      </c>
      <c r="E7" s="199">
        <v>97769.9</v>
      </c>
      <c r="F7" s="205">
        <v>79935.5</v>
      </c>
      <c r="G7" s="17">
        <v>77373.100000000006</v>
      </c>
      <c r="H7" s="17">
        <v>80538.2</v>
      </c>
      <c r="I7" s="17">
        <v>81788.3</v>
      </c>
      <c r="J7" s="69" t="s">
        <v>261</v>
      </c>
    </row>
    <row r="8" spans="1:11" ht="15" customHeight="1" x14ac:dyDescent="0.25">
      <c r="A8" s="2" t="s">
        <v>445</v>
      </c>
      <c r="B8" s="8">
        <v>1629.4</v>
      </c>
      <c r="C8" s="8">
        <v>1615.9</v>
      </c>
      <c r="D8" s="8">
        <v>1783</v>
      </c>
      <c r="E8" s="18">
        <v>2433.5</v>
      </c>
      <c r="F8" s="206">
        <v>1723</v>
      </c>
      <c r="G8" s="8">
        <v>1753.8</v>
      </c>
      <c r="H8" s="8">
        <v>1732</v>
      </c>
      <c r="I8" s="8">
        <v>1771.8</v>
      </c>
      <c r="J8" s="4" t="s">
        <v>446</v>
      </c>
    </row>
    <row r="9" spans="1:11" ht="15" customHeight="1" x14ac:dyDescent="0.25">
      <c r="A9" s="2" t="s">
        <v>246</v>
      </c>
      <c r="B9" s="8">
        <v>170.9</v>
      </c>
      <c r="C9" s="8">
        <v>159.80000000000001</v>
      </c>
      <c r="D9" s="8">
        <v>172.7</v>
      </c>
      <c r="E9" s="18">
        <v>162.80000000000001</v>
      </c>
      <c r="F9" s="206">
        <v>138.1</v>
      </c>
      <c r="G9" s="8">
        <v>125.1</v>
      </c>
      <c r="H9" s="8">
        <v>134</v>
      </c>
      <c r="I9" s="8">
        <v>142.30000000000001</v>
      </c>
      <c r="J9" s="4" t="s">
        <v>262</v>
      </c>
    </row>
    <row r="10" spans="1:11" ht="15" customHeight="1" x14ac:dyDescent="0.25">
      <c r="A10" s="2" t="s">
        <v>247</v>
      </c>
      <c r="B10" s="8">
        <v>18625.2</v>
      </c>
      <c r="C10" s="8">
        <v>17021.099999999999</v>
      </c>
      <c r="D10" s="8">
        <v>20453.7</v>
      </c>
      <c r="E10" s="18">
        <v>22290.9</v>
      </c>
      <c r="F10" s="206">
        <v>18928.900000000001</v>
      </c>
      <c r="G10" s="8">
        <v>16345.4</v>
      </c>
      <c r="H10" s="8">
        <v>18161.900000000001</v>
      </c>
      <c r="I10" s="8">
        <v>18289</v>
      </c>
      <c r="J10" s="4" t="s">
        <v>263</v>
      </c>
    </row>
    <row r="11" spans="1:11" ht="15" customHeight="1" x14ac:dyDescent="0.25">
      <c r="A11" s="51" t="s">
        <v>447</v>
      </c>
      <c r="B11" s="8">
        <v>2618</v>
      </c>
      <c r="C11" s="8">
        <v>2745.5</v>
      </c>
      <c r="D11" s="8">
        <v>2617.8000000000002</v>
      </c>
      <c r="E11" s="18">
        <v>1338.3</v>
      </c>
      <c r="F11" s="206">
        <v>2392.1</v>
      </c>
      <c r="G11" s="8">
        <v>2302.6999999999998</v>
      </c>
      <c r="H11" s="8">
        <v>2974.4</v>
      </c>
      <c r="I11" s="8">
        <v>2488.6999999999998</v>
      </c>
      <c r="J11" s="4" t="s">
        <v>448</v>
      </c>
    </row>
    <row r="12" spans="1:11" ht="15" customHeight="1" x14ac:dyDescent="0.25">
      <c r="A12" s="51" t="s">
        <v>489</v>
      </c>
      <c r="B12" s="8">
        <v>843.1</v>
      </c>
      <c r="C12" s="8">
        <v>829.1</v>
      </c>
      <c r="D12" s="8">
        <v>947.2</v>
      </c>
      <c r="E12" s="18">
        <v>894.3</v>
      </c>
      <c r="F12" s="206">
        <v>669.3</v>
      </c>
      <c r="G12" s="8">
        <v>580.70000000000005</v>
      </c>
      <c r="H12" s="8">
        <v>526.6</v>
      </c>
      <c r="I12" s="8">
        <v>505.4</v>
      </c>
      <c r="J12" s="4" t="s">
        <v>450</v>
      </c>
    </row>
    <row r="13" spans="1:11" ht="15" customHeight="1" x14ac:dyDescent="0.25">
      <c r="A13" s="51" t="s">
        <v>248</v>
      </c>
      <c r="B13" s="8">
        <v>5698</v>
      </c>
      <c r="C13" s="8">
        <v>5541</v>
      </c>
      <c r="D13" s="8">
        <v>5512.7</v>
      </c>
      <c r="E13" s="18">
        <v>6542.1</v>
      </c>
      <c r="F13" s="206">
        <v>5053.8</v>
      </c>
      <c r="G13" s="8">
        <v>4658.7</v>
      </c>
      <c r="H13" s="8">
        <v>4534.3</v>
      </c>
      <c r="I13" s="8">
        <v>4709.2</v>
      </c>
      <c r="J13" s="4" t="s">
        <v>264</v>
      </c>
    </row>
    <row r="14" spans="1:11" ht="15" customHeight="1" x14ac:dyDescent="0.25">
      <c r="A14" s="51" t="s">
        <v>490</v>
      </c>
      <c r="B14" s="8">
        <v>9442.2999999999993</v>
      </c>
      <c r="C14" s="8">
        <v>9509</v>
      </c>
      <c r="D14" s="8">
        <v>9332.4</v>
      </c>
      <c r="E14" s="18">
        <v>11323.6</v>
      </c>
      <c r="F14" s="206">
        <v>8823.7000000000007</v>
      </c>
      <c r="G14" s="8">
        <v>8785</v>
      </c>
      <c r="H14" s="8">
        <v>8206.9</v>
      </c>
      <c r="I14" s="8">
        <v>8610.7000000000007</v>
      </c>
      <c r="J14" s="4" t="s">
        <v>452</v>
      </c>
    </row>
    <row r="15" spans="1:11" ht="15" customHeight="1" x14ac:dyDescent="0.25">
      <c r="A15" s="51" t="s">
        <v>249</v>
      </c>
      <c r="B15" s="8">
        <v>5493.5</v>
      </c>
      <c r="C15" s="8">
        <v>5283.5</v>
      </c>
      <c r="D15" s="8">
        <v>5424.7</v>
      </c>
      <c r="E15" s="18">
        <v>5932.4</v>
      </c>
      <c r="F15" s="206">
        <v>4876.2</v>
      </c>
      <c r="G15" s="8">
        <v>4375.6000000000004</v>
      </c>
      <c r="H15" s="8">
        <v>4251.1000000000004</v>
      </c>
      <c r="I15" s="8">
        <v>4606.1000000000004</v>
      </c>
      <c r="J15" s="4" t="s">
        <v>265</v>
      </c>
    </row>
    <row r="16" spans="1:11" ht="15" customHeight="1" x14ac:dyDescent="0.25">
      <c r="A16" s="51" t="s">
        <v>250</v>
      </c>
      <c r="B16" s="8">
        <v>1231.0999999999999</v>
      </c>
      <c r="C16" s="8">
        <v>888.5</v>
      </c>
      <c r="D16" s="8">
        <v>808.5</v>
      </c>
      <c r="E16" s="18">
        <v>1081.5999999999999</v>
      </c>
      <c r="F16" s="206">
        <v>1172.5</v>
      </c>
      <c r="G16" s="8">
        <v>948.5</v>
      </c>
      <c r="H16" s="8">
        <v>871.2</v>
      </c>
      <c r="I16" s="8">
        <v>1090.7</v>
      </c>
      <c r="J16" s="4" t="s">
        <v>453</v>
      </c>
    </row>
    <row r="17" spans="1:10" ht="15" customHeight="1" x14ac:dyDescent="0.25">
      <c r="A17" s="51" t="s">
        <v>251</v>
      </c>
      <c r="B17" s="8">
        <v>4248</v>
      </c>
      <c r="C17" s="8">
        <v>4347.6000000000004</v>
      </c>
      <c r="D17" s="8">
        <v>4578</v>
      </c>
      <c r="E17" s="18">
        <v>5052.6000000000004</v>
      </c>
      <c r="F17" s="206">
        <v>4161.2</v>
      </c>
      <c r="G17" s="8">
        <v>4189.8999999999996</v>
      </c>
      <c r="H17" s="8">
        <v>4199.3</v>
      </c>
      <c r="I17" s="8">
        <v>4302.3</v>
      </c>
      <c r="J17" s="4" t="s">
        <v>266</v>
      </c>
    </row>
    <row r="18" spans="1:10" ht="15" customHeight="1" x14ac:dyDescent="0.25">
      <c r="A18" s="51" t="s">
        <v>252</v>
      </c>
      <c r="B18" s="8">
        <v>2385</v>
      </c>
      <c r="C18" s="8">
        <v>2354.9</v>
      </c>
      <c r="D18" s="8">
        <v>2502.5</v>
      </c>
      <c r="E18" s="18">
        <v>2159.5</v>
      </c>
      <c r="F18" s="206">
        <v>2485.6</v>
      </c>
      <c r="G18" s="8">
        <v>2455.1</v>
      </c>
      <c r="H18" s="8">
        <v>2504.9</v>
      </c>
      <c r="I18" s="8">
        <v>2053</v>
      </c>
      <c r="J18" s="4" t="s">
        <v>267</v>
      </c>
    </row>
    <row r="19" spans="1:10" ht="15" customHeight="1" x14ac:dyDescent="0.25">
      <c r="A19" s="51" t="s">
        <v>253</v>
      </c>
      <c r="B19" s="8">
        <v>8703.4</v>
      </c>
      <c r="C19" s="8">
        <v>9609.6</v>
      </c>
      <c r="D19" s="8">
        <v>10535</v>
      </c>
      <c r="E19" s="18">
        <v>11898.3</v>
      </c>
      <c r="F19" s="206">
        <v>8014.7</v>
      </c>
      <c r="G19" s="8">
        <v>8480.2000000000007</v>
      </c>
      <c r="H19" s="8">
        <v>8712.1</v>
      </c>
      <c r="I19" s="8">
        <v>8832.2999999999993</v>
      </c>
      <c r="J19" s="4" t="s">
        <v>268</v>
      </c>
    </row>
    <row r="20" spans="1:10" ht="15" customHeight="1" x14ac:dyDescent="0.25">
      <c r="A20" s="51" t="s">
        <v>454</v>
      </c>
      <c r="B20" s="8">
        <v>5031.8</v>
      </c>
      <c r="C20" s="8">
        <v>5098.6000000000004</v>
      </c>
      <c r="D20" s="8">
        <v>5041.6000000000004</v>
      </c>
      <c r="E20" s="18">
        <v>5504.2</v>
      </c>
      <c r="F20" s="206">
        <v>4786.6000000000004</v>
      </c>
      <c r="G20" s="8">
        <v>5199.7</v>
      </c>
      <c r="H20" s="8">
        <v>5978.9</v>
      </c>
      <c r="I20" s="8">
        <v>5909.8</v>
      </c>
      <c r="J20" s="4" t="s">
        <v>455</v>
      </c>
    </row>
    <row r="21" spans="1:10" ht="15" customHeight="1" x14ac:dyDescent="0.25">
      <c r="A21" s="51" t="s">
        <v>456</v>
      </c>
      <c r="B21" s="8">
        <v>2541.1999999999998</v>
      </c>
      <c r="C21" s="8">
        <v>2724.2</v>
      </c>
      <c r="D21" s="8">
        <v>2630.2</v>
      </c>
      <c r="E21" s="18">
        <v>2896.3</v>
      </c>
      <c r="F21" s="206">
        <v>2270.6999999999998</v>
      </c>
      <c r="G21" s="8">
        <v>2489.1</v>
      </c>
      <c r="H21" s="8">
        <v>2300.1999999999998</v>
      </c>
      <c r="I21" s="8">
        <v>2380.4</v>
      </c>
      <c r="J21" s="4" t="s">
        <v>457</v>
      </c>
    </row>
    <row r="22" spans="1:10" ht="15" customHeight="1" x14ac:dyDescent="0.25">
      <c r="A22" s="51" t="s">
        <v>458</v>
      </c>
      <c r="B22" s="8">
        <v>6175.8</v>
      </c>
      <c r="C22" s="8">
        <v>6651</v>
      </c>
      <c r="D22" s="8">
        <v>6942.1</v>
      </c>
      <c r="E22" s="18">
        <v>7218.5</v>
      </c>
      <c r="F22" s="206">
        <v>5546.9</v>
      </c>
      <c r="G22" s="8">
        <v>5746.9</v>
      </c>
      <c r="H22" s="8">
        <v>5921.1</v>
      </c>
      <c r="I22" s="8">
        <v>5830.5</v>
      </c>
      <c r="J22" s="7" t="s">
        <v>459</v>
      </c>
    </row>
    <row r="23" spans="1:10" ht="15" customHeight="1" x14ac:dyDescent="0.25">
      <c r="A23" s="51" t="s">
        <v>254</v>
      </c>
      <c r="B23" s="8">
        <v>3307.3</v>
      </c>
      <c r="C23" s="8">
        <v>3549.1</v>
      </c>
      <c r="D23" s="8">
        <v>3668.4</v>
      </c>
      <c r="E23" s="18">
        <v>3866.4</v>
      </c>
      <c r="F23" s="206">
        <v>3117</v>
      </c>
      <c r="G23" s="8">
        <v>3315.5</v>
      </c>
      <c r="H23" s="8">
        <v>3320.3</v>
      </c>
      <c r="I23" s="8">
        <v>3547.2</v>
      </c>
      <c r="J23" s="4" t="s">
        <v>269</v>
      </c>
    </row>
    <row r="24" spans="1:10" ht="15" customHeight="1" x14ac:dyDescent="0.25">
      <c r="A24" s="51" t="s">
        <v>255</v>
      </c>
      <c r="B24" s="8">
        <v>3533</v>
      </c>
      <c r="C24" s="8">
        <v>3711.8</v>
      </c>
      <c r="D24" s="8">
        <v>4304</v>
      </c>
      <c r="E24" s="18">
        <v>4448.3</v>
      </c>
      <c r="F24" s="206">
        <v>3011.7</v>
      </c>
      <c r="G24" s="8">
        <v>3284.5</v>
      </c>
      <c r="H24" s="8">
        <v>3800.4</v>
      </c>
      <c r="I24" s="8">
        <v>3964</v>
      </c>
      <c r="J24" s="4" t="s">
        <v>270</v>
      </c>
    </row>
    <row r="25" spans="1:10" ht="15" customHeight="1" x14ac:dyDescent="0.25">
      <c r="A25" s="51" t="s">
        <v>256</v>
      </c>
      <c r="B25" s="8">
        <v>1843.3</v>
      </c>
      <c r="C25" s="8">
        <v>1321.8</v>
      </c>
      <c r="D25" s="8">
        <v>1349.2</v>
      </c>
      <c r="E25" s="18">
        <v>1867.3</v>
      </c>
      <c r="F25" s="206">
        <v>2168.5</v>
      </c>
      <c r="G25" s="8">
        <v>1587.3</v>
      </c>
      <c r="H25" s="8">
        <v>1714.9</v>
      </c>
      <c r="I25" s="8">
        <v>2071</v>
      </c>
      <c r="J25" s="4" t="s">
        <v>460</v>
      </c>
    </row>
    <row r="26" spans="1:10" ht="15" customHeight="1" x14ac:dyDescent="0.25">
      <c r="A26" s="2" t="s">
        <v>257</v>
      </c>
      <c r="B26" s="8">
        <v>856.8</v>
      </c>
      <c r="C26" s="8">
        <v>771.8</v>
      </c>
      <c r="D26" s="8">
        <v>815.4</v>
      </c>
      <c r="E26" s="18">
        <v>809.9</v>
      </c>
      <c r="F26" s="206">
        <v>603.6</v>
      </c>
      <c r="G26" s="8">
        <v>516.6</v>
      </c>
      <c r="H26" s="8">
        <v>543.4</v>
      </c>
      <c r="I26" s="8">
        <v>464.2</v>
      </c>
      <c r="J26" s="4" t="s">
        <v>271</v>
      </c>
    </row>
    <row r="27" spans="1:10" ht="15" customHeight="1" x14ac:dyDescent="0.25">
      <c r="A27" s="51" t="s">
        <v>461</v>
      </c>
      <c r="B27" s="8">
        <v>48.6</v>
      </c>
      <c r="C27" s="8">
        <v>44.6</v>
      </c>
      <c r="D27" s="8">
        <v>46.3</v>
      </c>
      <c r="E27" s="18">
        <v>49.1</v>
      </c>
      <c r="F27" s="206">
        <v>58.3</v>
      </c>
      <c r="G27" s="8">
        <v>56</v>
      </c>
      <c r="H27" s="8">
        <v>60.7</v>
      </c>
      <c r="I27" s="8">
        <v>60.9</v>
      </c>
      <c r="J27" s="4" t="s">
        <v>487</v>
      </c>
    </row>
    <row r="28" spans="1:10" ht="15" customHeight="1" x14ac:dyDescent="0.25">
      <c r="A28" s="51" t="s">
        <v>462</v>
      </c>
      <c r="B28" s="8">
        <v>0</v>
      </c>
      <c r="C28" s="8">
        <v>0</v>
      </c>
      <c r="D28" s="8">
        <v>0</v>
      </c>
      <c r="E28" s="18">
        <v>0</v>
      </c>
      <c r="F28" s="206">
        <v>0</v>
      </c>
      <c r="G28" s="8">
        <v>0</v>
      </c>
      <c r="H28" s="8">
        <v>0</v>
      </c>
      <c r="I28" s="8">
        <v>0</v>
      </c>
      <c r="J28" s="4" t="s">
        <v>463</v>
      </c>
    </row>
    <row r="30" spans="1:10" ht="15" customHeight="1" x14ac:dyDescent="0.25">
      <c r="A30" s="39" t="s">
        <v>500</v>
      </c>
      <c r="J30" s="42" t="s">
        <v>500</v>
      </c>
    </row>
    <row r="31" spans="1:10" ht="15" customHeight="1" x14ac:dyDescent="0.25">
      <c r="A31" s="43"/>
    </row>
  </sheetData>
  <hyperlinks>
    <hyperlink ref="A30" r:id="rId1" location="!/view/sk/VBD_SLOVSTAT/nu2010qs/v_nu2010qs_00_00_00_sk" display="DATAcube: nu2010qs"/>
    <hyperlink ref="J30" r:id="rId2" location="!/view/sk/VBD_SLOVSTAT/nu2010qs/v_nu2010qs_00_00_00_en" display="DATAcube: nu2010qs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ColWidth="9.140625" defaultRowHeight="15" customHeight="1" x14ac:dyDescent="0.25"/>
  <cols>
    <col min="1" max="1" width="80.85546875" style="5" customWidth="1"/>
    <col min="2" max="9" width="10.28515625" style="5" customWidth="1"/>
    <col min="10" max="10" width="89.42578125" style="5" customWidth="1"/>
    <col min="11" max="16384" width="9.140625" style="5"/>
  </cols>
  <sheetData>
    <row r="1" spans="1:11" ht="15" customHeight="1" x14ac:dyDescent="0.25">
      <c r="A1" s="43" t="s">
        <v>357</v>
      </c>
    </row>
    <row r="2" spans="1:11" ht="15" customHeight="1" x14ac:dyDescent="0.25">
      <c r="A2" s="44" t="s">
        <v>356</v>
      </c>
      <c r="B2" s="43"/>
      <c r="F2" s="74"/>
      <c r="K2" s="193" t="s">
        <v>508</v>
      </c>
    </row>
    <row r="3" spans="1:11" ht="15" customHeight="1" x14ac:dyDescent="0.25">
      <c r="A3" s="62"/>
      <c r="F3" s="74"/>
    </row>
    <row r="4" spans="1:11" ht="15" customHeight="1" thickBot="1" x14ac:dyDescent="0.3">
      <c r="A4" s="84" t="s">
        <v>236</v>
      </c>
      <c r="J4" s="63" t="s">
        <v>241</v>
      </c>
    </row>
    <row r="5" spans="1:11" s="50" customFormat="1" ht="30" customHeight="1" thickTop="1" thickBot="1" x14ac:dyDescent="0.3">
      <c r="A5" s="46" t="s">
        <v>244</v>
      </c>
      <c r="B5" s="103">
        <v>2015</v>
      </c>
      <c r="C5" s="103">
        <v>2016</v>
      </c>
      <c r="D5" s="31">
        <v>2017</v>
      </c>
      <c r="E5" s="32">
        <v>2018</v>
      </c>
      <c r="F5" s="32">
        <v>2019</v>
      </c>
      <c r="G5" s="32">
        <v>2020</v>
      </c>
      <c r="H5" s="32">
        <v>2021</v>
      </c>
      <c r="I5" s="32">
        <v>2022</v>
      </c>
      <c r="J5" s="48" t="s">
        <v>244</v>
      </c>
      <c r="K5" s="49"/>
    </row>
    <row r="6" spans="1:11" ht="15" customHeight="1" thickTop="1" x14ac:dyDescent="0.25">
      <c r="A6" s="89" t="s">
        <v>245</v>
      </c>
      <c r="B6" s="16">
        <v>30380.3</v>
      </c>
      <c r="C6" s="16">
        <v>31936.400000000001</v>
      </c>
      <c r="D6" s="90">
        <v>34435.199999999997</v>
      </c>
      <c r="E6" s="16">
        <v>37344.199999999997</v>
      </c>
      <c r="F6" s="16">
        <v>40228.5</v>
      </c>
      <c r="G6" s="16">
        <v>41003.5</v>
      </c>
      <c r="H6" s="16">
        <v>43385.1</v>
      </c>
      <c r="I6" s="16">
        <v>46667.4</v>
      </c>
      <c r="J6" s="69" t="s">
        <v>261</v>
      </c>
      <c r="K6" s="4"/>
    </row>
    <row r="7" spans="1:11" ht="15" customHeight="1" x14ac:dyDescent="0.25">
      <c r="A7" s="2" t="s">
        <v>445</v>
      </c>
      <c r="B7" s="8">
        <v>646.79999999999995</v>
      </c>
      <c r="C7" s="8">
        <v>654.79999999999995</v>
      </c>
      <c r="D7" s="8">
        <v>678.7</v>
      </c>
      <c r="E7" s="8">
        <v>726.6</v>
      </c>
      <c r="F7" s="8">
        <v>752.2</v>
      </c>
      <c r="G7" s="8">
        <v>760.9</v>
      </c>
      <c r="H7" s="8">
        <v>781</v>
      </c>
      <c r="I7" s="8">
        <v>887.3</v>
      </c>
      <c r="J7" s="4" t="s">
        <v>446</v>
      </c>
      <c r="K7" s="4"/>
    </row>
    <row r="8" spans="1:11" ht="15" customHeight="1" x14ac:dyDescent="0.25">
      <c r="A8" s="2" t="s">
        <v>246</v>
      </c>
      <c r="B8" s="9">
        <v>120.1</v>
      </c>
      <c r="C8" s="9">
        <v>122.3</v>
      </c>
      <c r="D8" s="8">
        <v>115.1</v>
      </c>
      <c r="E8" s="9">
        <v>135</v>
      </c>
      <c r="F8" s="9">
        <v>112.6</v>
      </c>
      <c r="G8" s="9">
        <v>107.4</v>
      </c>
      <c r="H8" s="9">
        <v>108.1</v>
      </c>
      <c r="I8" s="9">
        <v>106.6</v>
      </c>
      <c r="J8" s="4" t="s">
        <v>262</v>
      </c>
      <c r="K8" s="4"/>
    </row>
    <row r="9" spans="1:11" ht="15" customHeight="1" x14ac:dyDescent="0.25">
      <c r="A9" s="2" t="s">
        <v>247</v>
      </c>
      <c r="B9" s="9">
        <v>7039</v>
      </c>
      <c r="C9" s="9">
        <v>7511.1</v>
      </c>
      <c r="D9" s="8">
        <v>8398.9</v>
      </c>
      <c r="E9" s="9">
        <v>9308.2999999999993</v>
      </c>
      <c r="F9" s="9">
        <v>9759.7999999999993</v>
      </c>
      <c r="G9" s="9">
        <v>9421.5</v>
      </c>
      <c r="H9" s="9">
        <v>10026.200000000001</v>
      </c>
      <c r="I9" s="9">
        <v>10814</v>
      </c>
      <c r="J9" s="4" t="s">
        <v>263</v>
      </c>
      <c r="K9" s="4"/>
    </row>
    <row r="10" spans="1:11" ht="15" customHeight="1" x14ac:dyDescent="0.25">
      <c r="A10" s="51" t="s">
        <v>447</v>
      </c>
      <c r="B10" s="8">
        <v>497.5</v>
      </c>
      <c r="C10" s="8">
        <v>500.5</v>
      </c>
      <c r="D10" s="8">
        <v>498.3</v>
      </c>
      <c r="E10" s="8">
        <v>539.6</v>
      </c>
      <c r="F10" s="8">
        <v>560.1</v>
      </c>
      <c r="G10" s="8">
        <v>587.1</v>
      </c>
      <c r="H10" s="8">
        <v>593.20000000000005</v>
      </c>
      <c r="I10" s="8">
        <v>622.4</v>
      </c>
      <c r="J10" s="4" t="s">
        <v>448</v>
      </c>
      <c r="K10" s="4"/>
    </row>
    <row r="11" spans="1:11" ht="15" customHeight="1" x14ac:dyDescent="0.25">
      <c r="A11" s="51" t="s">
        <v>489</v>
      </c>
      <c r="B11" s="8">
        <v>330.8</v>
      </c>
      <c r="C11" s="8">
        <v>353.6</v>
      </c>
      <c r="D11" s="8">
        <v>379.4</v>
      </c>
      <c r="E11" s="8">
        <v>409.3</v>
      </c>
      <c r="F11" s="8">
        <v>438.6</v>
      </c>
      <c r="G11" s="8">
        <v>446.7</v>
      </c>
      <c r="H11" s="8">
        <v>482.8</v>
      </c>
      <c r="I11" s="8">
        <v>545.5</v>
      </c>
      <c r="J11" s="4" t="s">
        <v>450</v>
      </c>
      <c r="K11" s="4"/>
    </row>
    <row r="12" spans="1:11" ht="15" customHeight="1" x14ac:dyDescent="0.25">
      <c r="A12" s="51" t="s">
        <v>248</v>
      </c>
      <c r="B12" s="9">
        <v>1392.9</v>
      </c>
      <c r="C12" s="9">
        <v>1441.4</v>
      </c>
      <c r="D12" s="8">
        <v>1511</v>
      </c>
      <c r="E12" s="9">
        <v>1624.1</v>
      </c>
      <c r="F12" s="9">
        <v>1744.5</v>
      </c>
      <c r="G12" s="9">
        <v>1703.1</v>
      </c>
      <c r="H12" s="9">
        <v>1765.9</v>
      </c>
      <c r="I12" s="9">
        <v>1916.6</v>
      </c>
      <c r="J12" s="4" t="s">
        <v>264</v>
      </c>
      <c r="K12" s="4"/>
    </row>
    <row r="13" spans="1:11" ht="15" customHeight="1" x14ac:dyDescent="0.25">
      <c r="A13" s="51" t="s">
        <v>490</v>
      </c>
      <c r="B13" s="8">
        <v>4664.6000000000004</v>
      </c>
      <c r="C13" s="8">
        <v>4668.3</v>
      </c>
      <c r="D13" s="8">
        <v>5108.6000000000004</v>
      </c>
      <c r="E13" s="8">
        <v>5503.3</v>
      </c>
      <c r="F13" s="8">
        <v>5836.5</v>
      </c>
      <c r="G13" s="8">
        <v>5855.3</v>
      </c>
      <c r="H13" s="8">
        <v>6182</v>
      </c>
      <c r="I13" s="8">
        <v>6750.6</v>
      </c>
      <c r="J13" s="4" t="s">
        <v>452</v>
      </c>
      <c r="K13" s="4"/>
    </row>
    <row r="14" spans="1:11" ht="15" customHeight="1" x14ac:dyDescent="0.25">
      <c r="A14" s="51" t="s">
        <v>249</v>
      </c>
      <c r="B14" s="9">
        <v>1916.7</v>
      </c>
      <c r="C14" s="9">
        <v>1969.4</v>
      </c>
      <c r="D14" s="8">
        <v>2142.1</v>
      </c>
      <c r="E14" s="9">
        <v>2379.9</v>
      </c>
      <c r="F14" s="9">
        <v>2540.6</v>
      </c>
      <c r="G14" s="9">
        <v>2522.9</v>
      </c>
      <c r="H14" s="9">
        <v>2570.6999999999998</v>
      </c>
      <c r="I14" s="9">
        <v>2853.9</v>
      </c>
      <c r="J14" s="4" t="s">
        <v>265</v>
      </c>
      <c r="K14" s="4"/>
    </row>
    <row r="15" spans="1:11" ht="15" customHeight="1" x14ac:dyDescent="0.25">
      <c r="A15" s="51" t="s">
        <v>250</v>
      </c>
      <c r="B15" s="8">
        <v>613.4</v>
      </c>
      <c r="C15" s="8">
        <v>640.29999999999995</v>
      </c>
      <c r="D15" s="8">
        <v>688.7</v>
      </c>
      <c r="E15" s="8">
        <v>766.2</v>
      </c>
      <c r="F15" s="8">
        <v>846.3</v>
      </c>
      <c r="G15" s="8">
        <v>757.8</v>
      </c>
      <c r="H15" s="8">
        <v>804.8</v>
      </c>
      <c r="I15" s="8">
        <v>931.8</v>
      </c>
      <c r="J15" s="4" t="s">
        <v>453</v>
      </c>
      <c r="K15" s="4"/>
    </row>
    <row r="16" spans="1:11" ht="15" customHeight="1" x14ac:dyDescent="0.25">
      <c r="A16" s="51" t="s">
        <v>251</v>
      </c>
      <c r="B16" s="9">
        <v>1331.5</v>
      </c>
      <c r="C16" s="9">
        <v>1414.6</v>
      </c>
      <c r="D16" s="8">
        <v>1554.4</v>
      </c>
      <c r="E16" s="9">
        <v>1681.5</v>
      </c>
      <c r="F16" s="9">
        <v>1821.4</v>
      </c>
      <c r="G16" s="9">
        <v>1952.2</v>
      </c>
      <c r="H16" s="9">
        <v>2129.6999999999998</v>
      </c>
      <c r="I16" s="9">
        <v>2301.3000000000002</v>
      </c>
      <c r="J16" s="4" t="s">
        <v>266</v>
      </c>
      <c r="K16" s="4"/>
    </row>
    <row r="17" spans="1:11" ht="15" customHeight="1" x14ac:dyDescent="0.25">
      <c r="A17" s="51" t="s">
        <v>252</v>
      </c>
      <c r="B17" s="9">
        <v>970.2</v>
      </c>
      <c r="C17" s="9">
        <v>1020.3</v>
      </c>
      <c r="D17" s="8">
        <v>1006.5</v>
      </c>
      <c r="E17" s="9">
        <v>1079.2</v>
      </c>
      <c r="F17" s="9">
        <v>1132.5</v>
      </c>
      <c r="G17" s="9">
        <v>1144.9000000000001</v>
      </c>
      <c r="H17" s="9">
        <v>1138.3</v>
      </c>
      <c r="I17" s="9">
        <v>1201.5999999999999</v>
      </c>
      <c r="J17" s="4" t="s">
        <v>267</v>
      </c>
      <c r="K17" s="4"/>
    </row>
    <row r="18" spans="1:11" ht="15" customHeight="1" x14ac:dyDescent="0.25">
      <c r="A18" s="51" t="s">
        <v>253</v>
      </c>
      <c r="B18" s="9">
        <v>284.10000000000002</v>
      </c>
      <c r="C18" s="9">
        <v>334</v>
      </c>
      <c r="D18" s="8">
        <v>369.1</v>
      </c>
      <c r="E18" s="9">
        <v>414.3</v>
      </c>
      <c r="F18" s="9">
        <v>422</v>
      </c>
      <c r="G18" s="9">
        <v>429.7</v>
      </c>
      <c r="H18" s="9">
        <v>440.7</v>
      </c>
      <c r="I18" s="9">
        <v>483.8</v>
      </c>
      <c r="J18" s="4" t="s">
        <v>268</v>
      </c>
      <c r="K18" s="4"/>
    </row>
    <row r="19" spans="1:11" ht="15" customHeight="1" x14ac:dyDescent="0.25">
      <c r="A19" s="51" t="s">
        <v>454</v>
      </c>
      <c r="B19" s="8">
        <v>1633.3</v>
      </c>
      <c r="C19" s="8">
        <v>1706.2</v>
      </c>
      <c r="D19" s="8">
        <v>1853.9</v>
      </c>
      <c r="E19" s="8">
        <v>1966.1</v>
      </c>
      <c r="F19" s="8">
        <v>2059.1999999999998</v>
      </c>
      <c r="G19" s="8">
        <v>2147.4</v>
      </c>
      <c r="H19" s="8">
        <v>2224.1999999999998</v>
      </c>
      <c r="I19" s="8">
        <v>2491.5</v>
      </c>
      <c r="J19" s="4" t="s">
        <v>455</v>
      </c>
      <c r="K19" s="4"/>
    </row>
    <row r="20" spans="1:11" ht="15" customHeight="1" x14ac:dyDescent="0.25">
      <c r="A20" s="51" t="s">
        <v>456</v>
      </c>
      <c r="B20" s="8">
        <v>935.8</v>
      </c>
      <c r="C20" s="8">
        <v>1034.0999999999999</v>
      </c>
      <c r="D20" s="8">
        <v>1087.5</v>
      </c>
      <c r="E20" s="8">
        <v>1232.5</v>
      </c>
      <c r="F20" s="8">
        <v>1251.5</v>
      </c>
      <c r="G20" s="8">
        <v>1322.7</v>
      </c>
      <c r="H20" s="8">
        <v>1352.3</v>
      </c>
      <c r="I20" s="8">
        <v>1518.2</v>
      </c>
      <c r="J20" s="4" t="s">
        <v>457</v>
      </c>
      <c r="K20" s="4"/>
    </row>
    <row r="21" spans="1:11" ht="15" customHeight="1" x14ac:dyDescent="0.25">
      <c r="A21" s="51" t="s">
        <v>458</v>
      </c>
      <c r="B21" s="8">
        <v>3173.8</v>
      </c>
      <c r="C21" s="8">
        <v>3506.7</v>
      </c>
      <c r="D21" s="8">
        <v>3694.9</v>
      </c>
      <c r="E21" s="8">
        <v>4034.9</v>
      </c>
      <c r="F21" s="8">
        <v>4568.3999999999996</v>
      </c>
      <c r="G21" s="8">
        <v>5042.3999999999996</v>
      </c>
      <c r="H21" s="8">
        <v>5317</v>
      </c>
      <c r="I21" s="8">
        <v>5459</v>
      </c>
      <c r="J21" s="7" t="s">
        <v>459</v>
      </c>
      <c r="K21" s="4"/>
    </row>
    <row r="22" spans="1:11" ht="15" customHeight="1" x14ac:dyDescent="0.25">
      <c r="A22" s="51" t="s">
        <v>254</v>
      </c>
      <c r="B22" s="9">
        <v>2302.4</v>
      </c>
      <c r="C22" s="9">
        <v>2314.4</v>
      </c>
      <c r="D22" s="8">
        <v>2436.1</v>
      </c>
      <c r="E22" s="9">
        <v>2549.3000000000002</v>
      </c>
      <c r="F22" s="9">
        <v>2874.8</v>
      </c>
      <c r="G22" s="9">
        <v>3115</v>
      </c>
      <c r="H22" s="9">
        <v>3246.7</v>
      </c>
      <c r="I22" s="9">
        <v>3477.6</v>
      </c>
      <c r="J22" s="4" t="s">
        <v>269</v>
      </c>
      <c r="K22" s="4"/>
    </row>
    <row r="23" spans="1:11" ht="15" customHeight="1" x14ac:dyDescent="0.25">
      <c r="A23" s="51" t="s">
        <v>255</v>
      </c>
      <c r="B23" s="8">
        <v>1914.7</v>
      </c>
      <c r="C23" s="8">
        <v>2061.1</v>
      </c>
      <c r="D23" s="8">
        <v>2159.1</v>
      </c>
      <c r="E23" s="8">
        <v>2159.3000000000002</v>
      </c>
      <c r="F23" s="8">
        <v>2615.4</v>
      </c>
      <c r="G23" s="8">
        <v>2840.2</v>
      </c>
      <c r="H23" s="8">
        <v>3325.2</v>
      </c>
      <c r="I23" s="8">
        <v>3272</v>
      </c>
      <c r="J23" s="4" t="s">
        <v>270</v>
      </c>
      <c r="K23" s="4"/>
    </row>
    <row r="24" spans="1:11" ht="15" customHeight="1" x14ac:dyDescent="0.25">
      <c r="A24" s="51" t="s">
        <v>256</v>
      </c>
      <c r="B24" s="8">
        <v>344.3</v>
      </c>
      <c r="C24" s="8">
        <v>356.3</v>
      </c>
      <c r="D24" s="8">
        <v>382.5</v>
      </c>
      <c r="E24" s="9">
        <v>414.7</v>
      </c>
      <c r="F24" s="8">
        <v>468.3</v>
      </c>
      <c r="G24" s="8">
        <v>434.2</v>
      </c>
      <c r="H24" s="8">
        <v>453.9</v>
      </c>
      <c r="I24" s="8">
        <v>549.20000000000005</v>
      </c>
      <c r="J24" s="4" t="s">
        <v>460</v>
      </c>
      <c r="K24" s="4"/>
    </row>
    <row r="25" spans="1:11" ht="15" customHeight="1" x14ac:dyDescent="0.25">
      <c r="A25" s="2" t="s">
        <v>257</v>
      </c>
      <c r="B25" s="9">
        <v>233.1</v>
      </c>
      <c r="C25" s="9">
        <v>284.7</v>
      </c>
      <c r="D25" s="8">
        <v>330.9</v>
      </c>
      <c r="E25" s="9">
        <v>377.5</v>
      </c>
      <c r="F25" s="9">
        <v>375.3</v>
      </c>
      <c r="G25" s="9">
        <v>367.6</v>
      </c>
      <c r="H25" s="9">
        <v>396.1</v>
      </c>
      <c r="I25" s="9">
        <v>435.3</v>
      </c>
      <c r="J25" s="4" t="s">
        <v>271</v>
      </c>
      <c r="K25" s="4"/>
    </row>
    <row r="26" spans="1:11" ht="15" customHeight="1" x14ac:dyDescent="0.25">
      <c r="A26" s="51" t="s">
        <v>461</v>
      </c>
      <c r="B26" s="8">
        <v>35.200000000000003</v>
      </c>
      <c r="C26" s="8">
        <v>42.4</v>
      </c>
      <c r="D26" s="8">
        <v>39.6</v>
      </c>
      <c r="E26" s="8">
        <v>42.5</v>
      </c>
      <c r="F26" s="8">
        <v>48.6</v>
      </c>
      <c r="G26" s="8">
        <v>44.6</v>
      </c>
      <c r="H26" s="8">
        <v>46.3</v>
      </c>
      <c r="I26" s="8">
        <v>49.1</v>
      </c>
      <c r="J26" s="4" t="s">
        <v>487</v>
      </c>
      <c r="K26" s="4"/>
    </row>
    <row r="27" spans="1:11" ht="15" customHeight="1" x14ac:dyDescent="0.25">
      <c r="A27" s="51" t="s">
        <v>462</v>
      </c>
      <c r="B27" s="8" t="s">
        <v>258</v>
      </c>
      <c r="C27" s="8" t="s">
        <v>258</v>
      </c>
      <c r="D27" s="8" t="s">
        <v>258</v>
      </c>
      <c r="E27" s="8" t="s">
        <v>258</v>
      </c>
      <c r="F27" s="8" t="s">
        <v>258</v>
      </c>
      <c r="G27" s="8" t="s">
        <v>258</v>
      </c>
      <c r="H27" s="8" t="s">
        <v>258</v>
      </c>
      <c r="I27" s="8" t="s">
        <v>258</v>
      </c>
      <c r="J27" s="4" t="s">
        <v>463</v>
      </c>
      <c r="K27" s="4"/>
    </row>
    <row r="29" spans="1:11" ht="15" customHeight="1" x14ac:dyDescent="0.25">
      <c r="A29" s="58" t="s">
        <v>499</v>
      </c>
      <c r="J29" s="42" t="s">
        <v>499</v>
      </c>
    </row>
    <row r="30" spans="1:11" ht="15" customHeight="1" x14ac:dyDescent="0.25">
      <c r="A30" s="59"/>
    </row>
  </sheetData>
  <hyperlinks>
    <hyperlink ref="A29" r:id="rId1" location="!/view/sk/VBD_SK_WIN/nu1022rs/v_nu1022rs_00_00_00_sk" display="DATAcube: nu1022rs "/>
    <hyperlink ref="J29" r:id="rId2" location="!/view/sk/VBD_SK_WIN/nu1022rs/v_nu1022rs_00_00_00_en" display="DATAcube: nu1022rs 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/>
  </sheetViews>
  <sheetFormatPr defaultColWidth="9.140625" defaultRowHeight="15" customHeight="1" x14ac:dyDescent="0.25"/>
  <cols>
    <col min="1" max="1" width="83" style="5" customWidth="1"/>
    <col min="2" max="9" width="10.28515625" style="5" customWidth="1"/>
    <col min="10" max="10" width="91" style="5" customWidth="1"/>
    <col min="11" max="16384" width="9.140625" style="5"/>
  </cols>
  <sheetData>
    <row r="1" spans="1:11" ht="15" customHeight="1" x14ac:dyDescent="0.25">
      <c r="A1" s="43" t="s">
        <v>359</v>
      </c>
      <c r="B1" s="43"/>
    </row>
    <row r="2" spans="1:11" ht="15" customHeight="1" x14ac:dyDescent="0.25">
      <c r="A2" s="44" t="s">
        <v>358</v>
      </c>
      <c r="K2" s="193" t="s">
        <v>508</v>
      </c>
    </row>
    <row r="3" spans="1:11" ht="15" customHeight="1" x14ac:dyDescent="0.25">
      <c r="A3" s="45"/>
    </row>
    <row r="4" spans="1:11" ht="15" customHeight="1" thickBot="1" x14ac:dyDescent="0.3">
      <c r="A4" s="62" t="s">
        <v>273</v>
      </c>
      <c r="J4" s="63" t="s">
        <v>275</v>
      </c>
    </row>
    <row r="5" spans="1:11" s="50" customFormat="1" ht="30" customHeight="1" thickTop="1" thickBot="1" x14ac:dyDescent="0.3">
      <c r="A5" s="93" t="s">
        <v>244</v>
      </c>
      <c r="B5" s="94">
        <v>2015</v>
      </c>
      <c r="C5" s="94">
        <v>2016</v>
      </c>
      <c r="D5" s="95">
        <v>2017</v>
      </c>
      <c r="E5" s="96">
        <v>2018</v>
      </c>
      <c r="F5" s="96">
        <v>2019</v>
      </c>
      <c r="G5" s="96">
        <v>2020</v>
      </c>
      <c r="H5" s="96">
        <v>2021</v>
      </c>
      <c r="I5" s="96">
        <v>2022</v>
      </c>
      <c r="J5" s="102" t="s">
        <v>244</v>
      </c>
    </row>
    <row r="6" spans="1:11" ht="15" customHeight="1" thickTop="1" x14ac:dyDescent="0.25">
      <c r="A6" s="89" t="s">
        <v>245</v>
      </c>
      <c r="B6" s="97">
        <v>2267097</v>
      </c>
      <c r="C6" s="97">
        <v>2321049</v>
      </c>
      <c r="D6" s="98">
        <v>2372256</v>
      </c>
      <c r="E6" s="97">
        <v>2419902</v>
      </c>
      <c r="F6" s="97">
        <v>2445190</v>
      </c>
      <c r="G6" s="97">
        <v>2399070</v>
      </c>
      <c r="H6" s="97">
        <v>2385118</v>
      </c>
      <c r="I6" s="97">
        <v>2427297</v>
      </c>
      <c r="J6" s="69" t="s">
        <v>261</v>
      </c>
    </row>
    <row r="7" spans="1:11" ht="15" customHeight="1" x14ac:dyDescent="0.25">
      <c r="A7" s="2" t="s">
        <v>445</v>
      </c>
      <c r="B7" s="99">
        <v>73353</v>
      </c>
      <c r="C7" s="99">
        <v>72513</v>
      </c>
      <c r="D7" s="100">
        <v>72300</v>
      </c>
      <c r="E7" s="101">
        <v>72170</v>
      </c>
      <c r="F7" s="99">
        <v>72229</v>
      </c>
      <c r="G7" s="99">
        <v>70374</v>
      </c>
      <c r="H7" s="99">
        <v>68164</v>
      </c>
      <c r="I7" s="99">
        <v>71601</v>
      </c>
      <c r="J7" s="4" t="s">
        <v>446</v>
      </c>
    </row>
    <row r="8" spans="1:11" ht="15" customHeight="1" x14ac:dyDescent="0.25">
      <c r="A8" s="2" t="s">
        <v>246</v>
      </c>
      <c r="B8" s="101">
        <v>6769</v>
      </c>
      <c r="C8" s="101">
        <v>6525</v>
      </c>
      <c r="D8" s="100">
        <v>6213</v>
      </c>
      <c r="E8" s="101">
        <v>6696</v>
      </c>
      <c r="F8" s="101">
        <v>5831</v>
      </c>
      <c r="G8" s="101">
        <v>5332</v>
      </c>
      <c r="H8" s="101">
        <v>5071</v>
      </c>
      <c r="I8" s="101">
        <v>4772</v>
      </c>
      <c r="J8" s="4" t="s">
        <v>262</v>
      </c>
    </row>
    <row r="9" spans="1:11" ht="15" customHeight="1" x14ac:dyDescent="0.25">
      <c r="A9" s="2" t="s">
        <v>247</v>
      </c>
      <c r="B9" s="101">
        <v>490670</v>
      </c>
      <c r="C9" s="101">
        <v>508899</v>
      </c>
      <c r="D9" s="100">
        <v>528786</v>
      </c>
      <c r="E9" s="101">
        <v>537824</v>
      </c>
      <c r="F9" s="101">
        <v>538649</v>
      </c>
      <c r="G9" s="101">
        <v>515711</v>
      </c>
      <c r="H9" s="101">
        <v>511324</v>
      </c>
      <c r="I9" s="101">
        <v>517144</v>
      </c>
      <c r="J9" s="4" t="s">
        <v>263</v>
      </c>
    </row>
    <row r="10" spans="1:11" ht="15" customHeight="1" x14ac:dyDescent="0.25">
      <c r="A10" s="51" t="s">
        <v>447</v>
      </c>
      <c r="B10" s="99">
        <v>17784</v>
      </c>
      <c r="C10" s="99">
        <v>17372</v>
      </c>
      <c r="D10" s="100">
        <v>17200</v>
      </c>
      <c r="E10" s="101">
        <v>17468</v>
      </c>
      <c r="F10" s="99">
        <v>17564</v>
      </c>
      <c r="G10" s="99">
        <v>17493</v>
      </c>
      <c r="H10" s="99">
        <v>17266</v>
      </c>
      <c r="I10" s="99">
        <v>17356</v>
      </c>
      <c r="J10" s="4" t="s">
        <v>448</v>
      </c>
    </row>
    <row r="11" spans="1:11" ht="15" customHeight="1" x14ac:dyDescent="0.25">
      <c r="A11" s="51" t="s">
        <v>489</v>
      </c>
      <c r="B11" s="99">
        <v>22689</v>
      </c>
      <c r="C11" s="99">
        <v>23333</v>
      </c>
      <c r="D11" s="100">
        <v>24100</v>
      </c>
      <c r="E11" s="101">
        <v>24409</v>
      </c>
      <c r="F11" s="99">
        <v>24792</v>
      </c>
      <c r="G11" s="99">
        <v>24525</v>
      </c>
      <c r="H11" s="99">
        <v>24608</v>
      </c>
      <c r="I11" s="99">
        <v>26295</v>
      </c>
      <c r="J11" s="4" t="s">
        <v>450</v>
      </c>
    </row>
    <row r="12" spans="1:11" ht="15" customHeight="1" x14ac:dyDescent="0.25">
      <c r="A12" s="51" t="s">
        <v>248</v>
      </c>
      <c r="B12" s="101">
        <v>163150</v>
      </c>
      <c r="C12" s="101">
        <v>165833</v>
      </c>
      <c r="D12" s="100">
        <v>169705</v>
      </c>
      <c r="E12" s="101">
        <v>173652</v>
      </c>
      <c r="F12" s="101">
        <v>182737</v>
      </c>
      <c r="G12" s="101">
        <v>181380</v>
      </c>
      <c r="H12" s="101">
        <v>182484</v>
      </c>
      <c r="I12" s="101">
        <v>186553</v>
      </c>
      <c r="J12" s="4" t="s">
        <v>264</v>
      </c>
    </row>
    <row r="13" spans="1:11" ht="15" customHeight="1" x14ac:dyDescent="0.25">
      <c r="A13" s="51" t="s">
        <v>490</v>
      </c>
      <c r="B13" s="99">
        <v>377620</v>
      </c>
      <c r="C13" s="99">
        <v>382782</v>
      </c>
      <c r="D13" s="100">
        <v>386522</v>
      </c>
      <c r="E13" s="101">
        <v>388374</v>
      </c>
      <c r="F13" s="99">
        <v>385012</v>
      </c>
      <c r="G13" s="99">
        <v>376594</v>
      </c>
      <c r="H13" s="99">
        <v>376065</v>
      </c>
      <c r="I13" s="99">
        <v>379011</v>
      </c>
      <c r="J13" s="4" t="s">
        <v>452</v>
      </c>
    </row>
    <row r="14" spans="1:11" ht="15" customHeight="1" x14ac:dyDescent="0.25">
      <c r="A14" s="51" t="s">
        <v>249</v>
      </c>
      <c r="B14" s="101">
        <v>137042</v>
      </c>
      <c r="C14" s="101">
        <v>137734</v>
      </c>
      <c r="D14" s="100">
        <v>140488</v>
      </c>
      <c r="E14" s="101">
        <v>146980</v>
      </c>
      <c r="F14" s="101">
        <v>148933</v>
      </c>
      <c r="G14" s="101">
        <v>145394</v>
      </c>
      <c r="H14" s="101">
        <v>143656</v>
      </c>
      <c r="I14" s="101">
        <v>145878</v>
      </c>
      <c r="J14" s="4" t="s">
        <v>265</v>
      </c>
    </row>
    <row r="15" spans="1:11" ht="15" customHeight="1" x14ac:dyDescent="0.25">
      <c r="A15" s="51" t="s">
        <v>250</v>
      </c>
      <c r="B15" s="99">
        <v>89331</v>
      </c>
      <c r="C15" s="99">
        <v>90228</v>
      </c>
      <c r="D15" s="100">
        <v>94565</v>
      </c>
      <c r="E15" s="101">
        <v>97438</v>
      </c>
      <c r="F15" s="99">
        <v>100984</v>
      </c>
      <c r="G15" s="99">
        <v>94643</v>
      </c>
      <c r="H15" s="99">
        <v>90803</v>
      </c>
      <c r="I15" s="99">
        <v>93407</v>
      </c>
      <c r="J15" s="4" t="s">
        <v>453</v>
      </c>
    </row>
    <row r="16" spans="1:11" ht="15" customHeight="1" x14ac:dyDescent="0.25">
      <c r="A16" s="51" t="s">
        <v>251</v>
      </c>
      <c r="B16" s="101">
        <v>60917</v>
      </c>
      <c r="C16" s="101">
        <v>64219</v>
      </c>
      <c r="D16" s="100">
        <v>67073</v>
      </c>
      <c r="E16" s="101">
        <v>70951</v>
      </c>
      <c r="F16" s="101">
        <v>73022</v>
      </c>
      <c r="G16" s="101">
        <v>74955</v>
      </c>
      <c r="H16" s="101">
        <v>77427</v>
      </c>
      <c r="I16" s="101">
        <v>80135</v>
      </c>
      <c r="J16" s="4" t="s">
        <v>266</v>
      </c>
    </row>
    <row r="17" spans="1:10" ht="15" customHeight="1" x14ac:dyDescent="0.25">
      <c r="A17" s="51" t="s">
        <v>252</v>
      </c>
      <c r="B17" s="101">
        <v>45697</v>
      </c>
      <c r="C17" s="101">
        <v>46394</v>
      </c>
      <c r="D17" s="100">
        <v>45929</v>
      </c>
      <c r="E17" s="101">
        <v>46578</v>
      </c>
      <c r="F17" s="101">
        <v>46923</v>
      </c>
      <c r="G17" s="101">
        <v>45691</v>
      </c>
      <c r="H17" s="101">
        <v>45093</v>
      </c>
      <c r="I17" s="101">
        <v>44718</v>
      </c>
      <c r="J17" s="4" t="s">
        <v>267</v>
      </c>
    </row>
    <row r="18" spans="1:10" ht="15" customHeight="1" x14ac:dyDescent="0.25">
      <c r="A18" s="51" t="s">
        <v>253</v>
      </c>
      <c r="B18" s="101">
        <v>22593</v>
      </c>
      <c r="C18" s="101">
        <v>25353</v>
      </c>
      <c r="D18" s="100">
        <v>27310</v>
      </c>
      <c r="E18" s="101">
        <v>28901</v>
      </c>
      <c r="F18" s="101">
        <v>28541</v>
      </c>
      <c r="G18" s="101">
        <v>28290</v>
      </c>
      <c r="H18" s="101">
        <v>27507</v>
      </c>
      <c r="I18" s="101">
        <v>27496</v>
      </c>
      <c r="J18" s="4" t="s">
        <v>268</v>
      </c>
    </row>
    <row r="19" spans="1:10" ht="15" customHeight="1" x14ac:dyDescent="0.25">
      <c r="A19" s="51" t="s">
        <v>454</v>
      </c>
      <c r="B19" s="99">
        <v>126508</v>
      </c>
      <c r="C19" s="99">
        <v>130426</v>
      </c>
      <c r="D19" s="100">
        <v>134045</v>
      </c>
      <c r="E19" s="101">
        <v>140626</v>
      </c>
      <c r="F19" s="99">
        <v>144461</v>
      </c>
      <c r="G19" s="99">
        <v>146777</v>
      </c>
      <c r="H19" s="99">
        <v>145617</v>
      </c>
      <c r="I19" s="99">
        <v>151102</v>
      </c>
      <c r="J19" s="4" t="s">
        <v>455</v>
      </c>
    </row>
    <row r="20" spans="1:10" ht="15" customHeight="1" x14ac:dyDescent="0.25">
      <c r="A20" s="51" t="s">
        <v>456</v>
      </c>
      <c r="B20" s="99">
        <v>101991</v>
      </c>
      <c r="C20" s="99">
        <v>108810</v>
      </c>
      <c r="D20" s="100">
        <v>108140</v>
      </c>
      <c r="E20" s="101">
        <v>112914</v>
      </c>
      <c r="F20" s="99">
        <v>111349</v>
      </c>
      <c r="G20" s="99">
        <v>107119</v>
      </c>
      <c r="H20" s="99">
        <v>107578</v>
      </c>
      <c r="I20" s="99">
        <v>108498</v>
      </c>
      <c r="J20" s="4" t="s">
        <v>457</v>
      </c>
    </row>
    <row r="21" spans="1:10" ht="15" customHeight="1" x14ac:dyDescent="0.25">
      <c r="A21" s="51" t="s">
        <v>458</v>
      </c>
      <c r="B21" s="99">
        <v>161356</v>
      </c>
      <c r="C21" s="99">
        <v>163263</v>
      </c>
      <c r="D21" s="100">
        <v>164677</v>
      </c>
      <c r="E21" s="101">
        <v>166523</v>
      </c>
      <c r="F21" s="99">
        <v>168539</v>
      </c>
      <c r="G21" s="99">
        <v>169458</v>
      </c>
      <c r="H21" s="99">
        <v>167527</v>
      </c>
      <c r="I21" s="99">
        <v>168153</v>
      </c>
      <c r="J21" s="7" t="s">
        <v>459</v>
      </c>
    </row>
    <row r="22" spans="1:10" ht="15" customHeight="1" x14ac:dyDescent="0.25">
      <c r="A22" s="51" t="s">
        <v>254</v>
      </c>
      <c r="B22" s="101">
        <v>171542</v>
      </c>
      <c r="C22" s="101">
        <v>171236</v>
      </c>
      <c r="D22" s="100">
        <v>173253</v>
      </c>
      <c r="E22" s="101">
        <v>175879</v>
      </c>
      <c r="F22" s="101">
        <v>178547</v>
      </c>
      <c r="G22" s="101">
        <v>179261</v>
      </c>
      <c r="H22" s="101">
        <v>179334</v>
      </c>
      <c r="I22" s="101">
        <v>182641</v>
      </c>
      <c r="J22" s="4" t="s">
        <v>269</v>
      </c>
    </row>
    <row r="23" spans="1:10" ht="15" customHeight="1" x14ac:dyDescent="0.25">
      <c r="A23" s="51" t="s">
        <v>255</v>
      </c>
      <c r="B23" s="101">
        <v>130858</v>
      </c>
      <c r="C23" s="101">
        <v>134583</v>
      </c>
      <c r="D23" s="100">
        <v>136647</v>
      </c>
      <c r="E23" s="101">
        <v>136421</v>
      </c>
      <c r="F23" s="101">
        <v>140037</v>
      </c>
      <c r="G23" s="101">
        <v>142112</v>
      </c>
      <c r="H23" s="101">
        <v>143360</v>
      </c>
      <c r="I23" s="101">
        <v>147649</v>
      </c>
      <c r="J23" s="4" t="s">
        <v>270</v>
      </c>
    </row>
    <row r="24" spans="1:10" ht="15" customHeight="1" x14ac:dyDescent="0.25">
      <c r="A24" s="51" t="s">
        <v>256</v>
      </c>
      <c r="B24" s="99">
        <v>30130</v>
      </c>
      <c r="C24" s="99">
        <v>30504</v>
      </c>
      <c r="D24" s="100">
        <v>31430</v>
      </c>
      <c r="E24" s="101">
        <v>31722</v>
      </c>
      <c r="F24" s="99">
        <v>32062</v>
      </c>
      <c r="G24" s="99">
        <v>30276</v>
      </c>
      <c r="H24" s="99">
        <v>28646</v>
      </c>
      <c r="I24" s="99">
        <v>30446</v>
      </c>
      <c r="J24" s="4" t="s">
        <v>460</v>
      </c>
    </row>
    <row r="25" spans="1:10" ht="15" customHeight="1" x14ac:dyDescent="0.25">
      <c r="A25" s="2" t="s">
        <v>257</v>
      </c>
      <c r="B25" s="101">
        <v>32597</v>
      </c>
      <c r="C25" s="101">
        <v>36542</v>
      </c>
      <c r="D25" s="100">
        <v>39373</v>
      </c>
      <c r="E25" s="101">
        <v>39876</v>
      </c>
      <c r="F25" s="101">
        <v>40478</v>
      </c>
      <c r="G25" s="101">
        <v>39885</v>
      </c>
      <c r="H25" s="101">
        <v>39888</v>
      </c>
      <c r="I25" s="101">
        <v>40542</v>
      </c>
      <c r="J25" s="4" t="s">
        <v>271</v>
      </c>
    </row>
    <row r="26" spans="1:10" ht="15" customHeight="1" x14ac:dyDescent="0.25">
      <c r="A26" s="51" t="s">
        <v>461</v>
      </c>
      <c r="B26" s="99">
        <v>4500</v>
      </c>
      <c r="C26" s="99">
        <v>4500</v>
      </c>
      <c r="D26" s="100">
        <v>4500</v>
      </c>
      <c r="E26" s="101">
        <v>4500</v>
      </c>
      <c r="F26" s="99">
        <v>4500</v>
      </c>
      <c r="G26" s="99">
        <v>3800</v>
      </c>
      <c r="H26" s="99">
        <v>3700</v>
      </c>
      <c r="I26" s="99">
        <v>3900</v>
      </c>
      <c r="J26" s="4" t="s">
        <v>487</v>
      </c>
    </row>
    <row r="27" spans="1:10" ht="15" customHeight="1" x14ac:dyDescent="0.25">
      <c r="A27" s="51" t="s">
        <v>462</v>
      </c>
      <c r="B27" s="99" t="s">
        <v>258</v>
      </c>
      <c r="C27" s="99" t="s">
        <v>258</v>
      </c>
      <c r="D27" s="100" t="s">
        <v>258</v>
      </c>
      <c r="E27" s="101" t="s">
        <v>258</v>
      </c>
      <c r="F27" s="99" t="s">
        <v>258</v>
      </c>
      <c r="G27" s="99" t="s">
        <v>258</v>
      </c>
      <c r="H27" s="99" t="s">
        <v>258</v>
      </c>
      <c r="I27" s="99" t="s">
        <v>258</v>
      </c>
      <c r="J27" s="4" t="s">
        <v>463</v>
      </c>
    </row>
    <row r="28" spans="1:10" ht="15" customHeight="1" x14ac:dyDescent="0.25">
      <c r="A28" s="55" t="s">
        <v>274</v>
      </c>
      <c r="J28" s="72" t="s">
        <v>276</v>
      </c>
    </row>
    <row r="30" spans="1:10" ht="15" customHeight="1" x14ac:dyDescent="0.25">
      <c r="A30" s="58" t="s">
        <v>498</v>
      </c>
      <c r="J30" s="42" t="s">
        <v>498</v>
      </c>
    </row>
    <row r="31" spans="1:10" ht="15" customHeight="1" x14ac:dyDescent="0.25">
      <c r="A31" s="59"/>
    </row>
  </sheetData>
  <hyperlinks>
    <hyperlink ref="A30" r:id="rId1" location="!/view/sk/VBD_SK_WIN/nu1025rs/v_nu1025rs_00_00_00_sk" display="DATAcube: nu1025rs "/>
    <hyperlink ref="J30" r:id="rId2" location="!/view/sk/VBD_SK_WIN/nu1025rs/v_nu1025rs_00_00_00_en" display="DATAcube: nu1025rs 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ColWidth="9.140625" defaultRowHeight="15" customHeight="1" x14ac:dyDescent="0.25"/>
  <cols>
    <col min="1" max="1" width="83.140625" style="5" customWidth="1"/>
    <col min="2" max="9" width="10.28515625" style="5" customWidth="1"/>
    <col min="10" max="10" width="92" style="5" customWidth="1"/>
    <col min="11" max="16384" width="9.140625" style="5"/>
  </cols>
  <sheetData>
    <row r="1" spans="1:11" ht="15" customHeight="1" x14ac:dyDescent="0.25">
      <c r="A1" s="43" t="s">
        <v>362</v>
      </c>
      <c r="B1" s="43"/>
    </row>
    <row r="2" spans="1:11" ht="15" customHeight="1" x14ac:dyDescent="0.25">
      <c r="A2" s="44" t="s">
        <v>360</v>
      </c>
      <c r="F2" s="74"/>
      <c r="K2" s="193" t="s">
        <v>508</v>
      </c>
    </row>
    <row r="3" spans="1:11" ht="15" customHeight="1" x14ac:dyDescent="0.25">
      <c r="A3" s="44"/>
      <c r="F3" s="74"/>
    </row>
    <row r="4" spans="1:11" ht="15" customHeight="1" thickBot="1" x14ac:dyDescent="0.3">
      <c r="A4" s="62" t="s">
        <v>277</v>
      </c>
      <c r="J4" s="63" t="s">
        <v>278</v>
      </c>
    </row>
    <row r="5" spans="1:11" s="50" customFormat="1" ht="30" customHeight="1" thickTop="1" thickBot="1" x14ac:dyDescent="0.3">
      <c r="A5" s="93" t="s">
        <v>244</v>
      </c>
      <c r="B5" s="94">
        <v>2015</v>
      </c>
      <c r="C5" s="94">
        <v>2016</v>
      </c>
      <c r="D5" s="95">
        <v>2017</v>
      </c>
      <c r="E5" s="96">
        <v>2018</v>
      </c>
      <c r="F5" s="96">
        <v>2019</v>
      </c>
      <c r="G5" s="96">
        <v>2020</v>
      </c>
      <c r="H5" s="96">
        <v>2021</v>
      </c>
      <c r="I5" s="96">
        <v>2022</v>
      </c>
      <c r="J5" s="67" t="s">
        <v>244</v>
      </c>
      <c r="K5" s="49"/>
    </row>
    <row r="6" spans="1:11" ht="15" customHeight="1" thickTop="1" x14ac:dyDescent="0.25">
      <c r="A6" s="89" t="s">
        <v>245</v>
      </c>
      <c r="B6" s="97">
        <v>3976689</v>
      </c>
      <c r="C6" s="97">
        <v>4038652</v>
      </c>
      <c r="D6" s="98">
        <v>4065534</v>
      </c>
      <c r="E6" s="97">
        <v>4123329</v>
      </c>
      <c r="F6" s="97">
        <v>4137228</v>
      </c>
      <c r="G6" s="97">
        <v>3771291</v>
      </c>
      <c r="H6" s="97">
        <v>3776022</v>
      </c>
      <c r="I6" s="97">
        <v>3937238</v>
      </c>
      <c r="J6" s="69" t="s">
        <v>261</v>
      </c>
      <c r="K6" s="69"/>
    </row>
    <row r="7" spans="1:11" ht="15" customHeight="1" x14ac:dyDescent="0.25">
      <c r="A7" s="2" t="s">
        <v>445</v>
      </c>
      <c r="B7" s="99">
        <v>138194</v>
      </c>
      <c r="C7" s="99">
        <v>137433</v>
      </c>
      <c r="D7" s="100">
        <v>134015</v>
      </c>
      <c r="E7" s="101">
        <v>133731</v>
      </c>
      <c r="F7" s="99">
        <v>132826</v>
      </c>
      <c r="G7" s="99">
        <v>125027</v>
      </c>
      <c r="H7" s="99">
        <v>120571</v>
      </c>
      <c r="I7" s="99">
        <v>125308</v>
      </c>
      <c r="J7" s="4" t="s">
        <v>446</v>
      </c>
      <c r="K7" s="4"/>
    </row>
    <row r="8" spans="1:11" ht="15" customHeight="1" x14ac:dyDescent="0.25">
      <c r="A8" s="2" t="s">
        <v>246</v>
      </c>
      <c r="B8" s="101">
        <v>11159</v>
      </c>
      <c r="C8" s="101">
        <v>10692</v>
      </c>
      <c r="D8" s="100">
        <v>10101</v>
      </c>
      <c r="E8" s="101">
        <v>10865</v>
      </c>
      <c r="F8" s="101">
        <v>9413</v>
      </c>
      <c r="G8" s="101">
        <v>8436</v>
      </c>
      <c r="H8" s="101">
        <v>7841</v>
      </c>
      <c r="I8" s="101">
        <v>7336</v>
      </c>
      <c r="J8" s="4" t="s">
        <v>262</v>
      </c>
      <c r="K8" s="4"/>
    </row>
    <row r="9" spans="1:11" ht="15" customHeight="1" x14ac:dyDescent="0.25">
      <c r="A9" s="2" t="s">
        <v>247</v>
      </c>
      <c r="B9" s="101">
        <v>854166</v>
      </c>
      <c r="C9" s="101">
        <v>878133</v>
      </c>
      <c r="D9" s="100">
        <v>901371</v>
      </c>
      <c r="E9" s="101">
        <v>911150</v>
      </c>
      <c r="F9" s="101">
        <v>902640</v>
      </c>
      <c r="G9" s="101">
        <v>805302</v>
      </c>
      <c r="H9" s="101">
        <v>817668</v>
      </c>
      <c r="I9" s="101">
        <v>840720</v>
      </c>
      <c r="J9" s="4" t="s">
        <v>263</v>
      </c>
      <c r="K9" s="4"/>
    </row>
    <row r="10" spans="1:11" ht="15" customHeight="1" x14ac:dyDescent="0.25">
      <c r="A10" s="51" t="s">
        <v>447</v>
      </c>
      <c r="B10" s="99">
        <v>29859</v>
      </c>
      <c r="C10" s="99">
        <v>28852</v>
      </c>
      <c r="D10" s="100">
        <v>28353</v>
      </c>
      <c r="E10" s="101">
        <v>28561</v>
      </c>
      <c r="F10" s="99">
        <v>28654</v>
      </c>
      <c r="G10" s="99">
        <v>28054</v>
      </c>
      <c r="H10" s="99">
        <v>27940</v>
      </c>
      <c r="I10" s="99">
        <v>27862</v>
      </c>
      <c r="J10" s="4" t="s">
        <v>448</v>
      </c>
      <c r="K10" s="4"/>
    </row>
    <row r="11" spans="1:11" ht="15" customHeight="1" x14ac:dyDescent="0.25">
      <c r="A11" s="51" t="s">
        <v>489</v>
      </c>
      <c r="B11" s="99">
        <v>42924</v>
      </c>
      <c r="C11" s="99">
        <v>44233</v>
      </c>
      <c r="D11" s="100">
        <v>44217</v>
      </c>
      <c r="E11" s="101">
        <v>43559</v>
      </c>
      <c r="F11" s="99">
        <v>42230</v>
      </c>
      <c r="G11" s="99">
        <v>39777</v>
      </c>
      <c r="H11" s="99">
        <v>39279</v>
      </c>
      <c r="I11" s="99">
        <v>42079</v>
      </c>
      <c r="J11" s="4" t="s">
        <v>450</v>
      </c>
      <c r="K11" s="4"/>
    </row>
    <row r="12" spans="1:11" ht="15" customHeight="1" x14ac:dyDescent="0.25">
      <c r="A12" s="51" t="s">
        <v>248</v>
      </c>
      <c r="B12" s="101">
        <v>316535</v>
      </c>
      <c r="C12" s="101">
        <v>322448</v>
      </c>
      <c r="D12" s="100">
        <v>325261</v>
      </c>
      <c r="E12" s="101">
        <v>334138</v>
      </c>
      <c r="F12" s="101">
        <v>349702</v>
      </c>
      <c r="G12" s="101">
        <v>321771</v>
      </c>
      <c r="H12" s="101">
        <v>320105</v>
      </c>
      <c r="I12" s="101">
        <v>329789</v>
      </c>
      <c r="J12" s="4" t="s">
        <v>264</v>
      </c>
      <c r="K12" s="4"/>
    </row>
    <row r="13" spans="1:11" ht="15" customHeight="1" x14ac:dyDescent="0.25">
      <c r="A13" s="51" t="s">
        <v>490</v>
      </c>
      <c r="B13" s="99">
        <v>685169</v>
      </c>
      <c r="C13" s="99">
        <v>684850</v>
      </c>
      <c r="D13" s="100">
        <v>683060</v>
      </c>
      <c r="E13" s="101">
        <v>680551</v>
      </c>
      <c r="F13" s="99">
        <v>670768</v>
      </c>
      <c r="G13" s="99">
        <v>604225</v>
      </c>
      <c r="H13" s="99">
        <v>605907</v>
      </c>
      <c r="I13" s="99">
        <v>629398</v>
      </c>
      <c r="J13" s="4" t="s">
        <v>452</v>
      </c>
      <c r="K13" s="4"/>
    </row>
    <row r="14" spans="1:11" ht="15" customHeight="1" x14ac:dyDescent="0.25">
      <c r="A14" s="51" t="s">
        <v>249</v>
      </c>
      <c r="B14" s="101">
        <v>241573</v>
      </c>
      <c r="C14" s="101">
        <v>240974</v>
      </c>
      <c r="D14" s="100">
        <v>241551</v>
      </c>
      <c r="E14" s="101">
        <v>252565</v>
      </c>
      <c r="F14" s="101">
        <v>254394</v>
      </c>
      <c r="G14" s="101">
        <v>232709</v>
      </c>
      <c r="H14" s="101">
        <v>233355</v>
      </c>
      <c r="I14" s="101">
        <v>240461</v>
      </c>
      <c r="J14" s="4" t="s">
        <v>265</v>
      </c>
      <c r="K14" s="4"/>
    </row>
    <row r="15" spans="1:11" ht="15" customHeight="1" x14ac:dyDescent="0.25">
      <c r="A15" s="51" t="s">
        <v>250</v>
      </c>
      <c r="B15" s="99">
        <v>154996</v>
      </c>
      <c r="C15" s="99">
        <v>154409</v>
      </c>
      <c r="D15" s="100">
        <v>159900</v>
      </c>
      <c r="E15" s="101">
        <v>162359</v>
      </c>
      <c r="F15" s="99">
        <v>166856</v>
      </c>
      <c r="G15" s="99">
        <v>120245</v>
      </c>
      <c r="H15" s="99">
        <v>117633</v>
      </c>
      <c r="I15" s="99">
        <v>142279</v>
      </c>
      <c r="J15" s="4" t="s">
        <v>453</v>
      </c>
      <c r="K15" s="4"/>
    </row>
    <row r="16" spans="1:11" ht="15" customHeight="1" x14ac:dyDescent="0.25">
      <c r="A16" s="51" t="s">
        <v>251</v>
      </c>
      <c r="B16" s="101">
        <v>110584</v>
      </c>
      <c r="C16" s="101">
        <v>115595</v>
      </c>
      <c r="D16" s="100">
        <v>119313</v>
      </c>
      <c r="E16" s="101">
        <v>124275</v>
      </c>
      <c r="F16" s="101">
        <v>127694</v>
      </c>
      <c r="G16" s="101">
        <v>128462</v>
      </c>
      <c r="H16" s="101">
        <v>132087</v>
      </c>
      <c r="I16" s="101">
        <v>138249</v>
      </c>
      <c r="J16" s="4" t="s">
        <v>266</v>
      </c>
      <c r="K16" s="4"/>
    </row>
    <row r="17" spans="1:11" ht="15" customHeight="1" x14ac:dyDescent="0.25">
      <c r="A17" s="51" t="s">
        <v>252</v>
      </c>
      <c r="B17" s="101">
        <v>80102</v>
      </c>
      <c r="C17" s="101">
        <v>80744</v>
      </c>
      <c r="D17" s="100">
        <v>78290</v>
      </c>
      <c r="E17" s="101">
        <v>79343</v>
      </c>
      <c r="F17" s="101">
        <v>80174</v>
      </c>
      <c r="G17" s="101">
        <v>74323</v>
      </c>
      <c r="H17" s="101">
        <v>72531</v>
      </c>
      <c r="I17" s="101">
        <v>72719</v>
      </c>
      <c r="J17" s="4" t="s">
        <v>267</v>
      </c>
      <c r="K17" s="4"/>
    </row>
    <row r="18" spans="1:11" ht="15" customHeight="1" x14ac:dyDescent="0.25">
      <c r="A18" s="51" t="s">
        <v>253</v>
      </c>
      <c r="B18" s="101">
        <v>38024</v>
      </c>
      <c r="C18" s="101">
        <v>42107</v>
      </c>
      <c r="D18" s="100">
        <v>45144</v>
      </c>
      <c r="E18" s="101">
        <v>47357</v>
      </c>
      <c r="F18" s="101">
        <v>46920</v>
      </c>
      <c r="G18" s="101">
        <v>45171</v>
      </c>
      <c r="H18" s="101">
        <v>43411</v>
      </c>
      <c r="I18" s="101">
        <v>44670</v>
      </c>
      <c r="J18" s="4" t="s">
        <v>268</v>
      </c>
      <c r="K18" s="4"/>
    </row>
    <row r="19" spans="1:11" ht="15" customHeight="1" x14ac:dyDescent="0.25">
      <c r="A19" s="51" t="s">
        <v>454</v>
      </c>
      <c r="B19" s="99">
        <v>231265</v>
      </c>
      <c r="C19" s="99">
        <v>233022</v>
      </c>
      <c r="D19" s="100">
        <v>236763</v>
      </c>
      <c r="E19" s="101">
        <v>248917</v>
      </c>
      <c r="F19" s="99">
        <v>251515</v>
      </c>
      <c r="G19" s="99">
        <v>238062</v>
      </c>
      <c r="H19" s="99">
        <v>235120</v>
      </c>
      <c r="I19" s="99">
        <v>249969</v>
      </c>
      <c r="J19" s="4" t="s">
        <v>455</v>
      </c>
      <c r="K19" s="4"/>
    </row>
    <row r="20" spans="1:11" ht="15" customHeight="1" x14ac:dyDescent="0.25">
      <c r="A20" s="51" t="s">
        <v>456</v>
      </c>
      <c r="B20" s="99">
        <v>188229</v>
      </c>
      <c r="C20" s="99">
        <v>197643</v>
      </c>
      <c r="D20" s="100">
        <v>187121</v>
      </c>
      <c r="E20" s="101">
        <v>192613</v>
      </c>
      <c r="F20" s="99">
        <v>189093</v>
      </c>
      <c r="G20" s="99">
        <v>165799</v>
      </c>
      <c r="H20" s="99">
        <v>168221</v>
      </c>
      <c r="I20" s="99">
        <v>180103</v>
      </c>
      <c r="J20" s="4" t="s">
        <v>457</v>
      </c>
      <c r="K20" s="4"/>
    </row>
    <row r="21" spans="1:11" ht="15" customHeight="1" x14ac:dyDescent="0.25">
      <c r="A21" s="51" t="s">
        <v>458</v>
      </c>
      <c r="B21" s="99">
        <v>269688</v>
      </c>
      <c r="C21" s="99">
        <v>273887</v>
      </c>
      <c r="D21" s="100">
        <v>272238</v>
      </c>
      <c r="E21" s="101">
        <v>270927</v>
      </c>
      <c r="F21" s="99">
        <v>270602</v>
      </c>
      <c r="G21" s="99">
        <v>261483</v>
      </c>
      <c r="H21" s="99">
        <v>258233</v>
      </c>
      <c r="I21" s="99">
        <v>259592</v>
      </c>
      <c r="J21" s="7" t="s">
        <v>459</v>
      </c>
      <c r="K21" s="4"/>
    </row>
    <row r="22" spans="1:11" ht="15" customHeight="1" x14ac:dyDescent="0.25">
      <c r="A22" s="51" t="s">
        <v>254</v>
      </c>
      <c r="B22" s="101">
        <v>251477</v>
      </c>
      <c r="C22" s="101">
        <v>249689</v>
      </c>
      <c r="D22" s="100">
        <v>250007</v>
      </c>
      <c r="E22" s="101">
        <v>253396</v>
      </c>
      <c r="F22" s="101">
        <v>257518</v>
      </c>
      <c r="G22" s="101">
        <v>238423</v>
      </c>
      <c r="H22" s="101">
        <v>244609</v>
      </c>
      <c r="I22" s="101">
        <v>256695</v>
      </c>
      <c r="J22" s="4" t="s">
        <v>269</v>
      </c>
      <c r="K22" s="4"/>
    </row>
    <row r="23" spans="1:11" ht="15" customHeight="1" x14ac:dyDescent="0.25">
      <c r="A23" s="51" t="s">
        <v>255</v>
      </c>
      <c r="B23" s="101">
        <v>217498</v>
      </c>
      <c r="C23" s="101">
        <v>222170</v>
      </c>
      <c r="D23" s="100">
        <v>222355</v>
      </c>
      <c r="E23" s="101">
        <v>221910</v>
      </c>
      <c r="F23" s="101">
        <v>227970</v>
      </c>
      <c r="G23" s="101">
        <v>223053</v>
      </c>
      <c r="H23" s="101">
        <v>226130</v>
      </c>
      <c r="I23" s="101">
        <v>231981</v>
      </c>
      <c r="J23" s="4" t="s">
        <v>270</v>
      </c>
      <c r="K23" s="4"/>
    </row>
    <row r="24" spans="1:11" ht="15" customHeight="1" x14ac:dyDescent="0.25">
      <c r="A24" s="51" t="s">
        <v>256</v>
      </c>
      <c r="B24" s="99">
        <v>50141</v>
      </c>
      <c r="C24" s="99">
        <v>50192</v>
      </c>
      <c r="D24" s="100">
        <v>50454</v>
      </c>
      <c r="E24" s="101">
        <v>50786</v>
      </c>
      <c r="F24" s="99">
        <v>50747</v>
      </c>
      <c r="G24" s="99">
        <v>42917</v>
      </c>
      <c r="H24" s="99">
        <v>39688</v>
      </c>
      <c r="I24" s="99">
        <v>47942</v>
      </c>
      <c r="J24" s="4" t="s">
        <v>460</v>
      </c>
      <c r="K24" s="4"/>
    </row>
    <row r="25" spans="1:11" ht="15" customHeight="1" x14ac:dyDescent="0.25">
      <c r="A25" s="2" t="s">
        <v>257</v>
      </c>
      <c r="B25" s="101">
        <v>58171</v>
      </c>
      <c r="C25" s="101">
        <v>64630</v>
      </c>
      <c r="D25" s="100">
        <v>69077</v>
      </c>
      <c r="E25" s="101">
        <v>69396</v>
      </c>
      <c r="F25" s="101">
        <v>70580</v>
      </c>
      <c r="G25" s="101">
        <v>62906</v>
      </c>
      <c r="H25" s="101">
        <v>60774</v>
      </c>
      <c r="I25" s="101">
        <v>64808</v>
      </c>
      <c r="J25" s="4" t="s">
        <v>271</v>
      </c>
      <c r="K25" s="4"/>
    </row>
    <row r="26" spans="1:11" ht="15" customHeight="1" x14ac:dyDescent="0.25">
      <c r="A26" s="51" t="s">
        <v>461</v>
      </c>
      <c r="B26" s="99">
        <v>6935</v>
      </c>
      <c r="C26" s="99">
        <v>6949</v>
      </c>
      <c r="D26" s="100">
        <v>6943</v>
      </c>
      <c r="E26" s="101">
        <v>6930</v>
      </c>
      <c r="F26" s="99">
        <v>6932</v>
      </c>
      <c r="G26" s="99">
        <v>5146</v>
      </c>
      <c r="H26" s="99">
        <v>4919</v>
      </c>
      <c r="I26" s="99">
        <v>5278</v>
      </c>
      <c r="J26" s="4" t="s">
        <v>487</v>
      </c>
      <c r="K26" s="4"/>
    </row>
    <row r="27" spans="1:11" ht="15" customHeight="1" x14ac:dyDescent="0.25">
      <c r="A27" s="51" t="s">
        <v>462</v>
      </c>
      <c r="B27" s="99" t="s">
        <v>258</v>
      </c>
      <c r="C27" s="99" t="s">
        <v>258</v>
      </c>
      <c r="D27" s="100" t="s">
        <v>258</v>
      </c>
      <c r="E27" s="101" t="s">
        <v>258</v>
      </c>
      <c r="F27" s="99" t="s">
        <v>258</v>
      </c>
      <c r="G27" s="99" t="s">
        <v>258</v>
      </c>
      <c r="H27" s="99" t="s">
        <v>258</v>
      </c>
      <c r="I27" s="99" t="s">
        <v>258</v>
      </c>
      <c r="J27" s="4" t="s">
        <v>463</v>
      </c>
      <c r="K27" s="4"/>
    </row>
    <row r="28" spans="1:11" ht="15" customHeight="1" x14ac:dyDescent="0.25">
      <c r="A28" s="59"/>
    </row>
    <row r="29" spans="1:11" ht="15" customHeight="1" x14ac:dyDescent="0.25">
      <c r="A29" s="39" t="s">
        <v>497</v>
      </c>
      <c r="J29" s="190" t="s">
        <v>497</v>
      </c>
    </row>
    <row r="30" spans="1:11" ht="15" customHeight="1" x14ac:dyDescent="0.25">
      <c r="A30" s="43"/>
    </row>
  </sheetData>
  <hyperlinks>
    <hyperlink ref="A29" r:id="rId1" location="!/view/sk/VBD_SLOVSTAT/nu2047qs/v_nu2047qs_00_00_00_sk" display="DATAcube: nu2047qs"/>
    <hyperlink ref="J29" r:id="rId2" location="!/view/sk/VBD_SLOVSTAT/nu2047qs/v_nu2047qs_00_00_00_en" display="DATAcube: nu2047qs"/>
    <hyperlink ref="K2" location="'Obsah Content'!A1" display="Obsah / 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/>
  </sheetViews>
  <sheetFormatPr defaultColWidth="9.140625" defaultRowHeight="15" customHeight="1" x14ac:dyDescent="0.25"/>
  <cols>
    <col min="1" max="1" width="81.28515625" style="5" customWidth="1"/>
    <col min="2" max="9" width="10.28515625" style="81" customWidth="1"/>
    <col min="10" max="10" width="91.28515625" style="5" customWidth="1"/>
    <col min="11" max="16384" width="9.140625" style="5"/>
  </cols>
  <sheetData>
    <row r="1" spans="1:11" ht="15" customHeight="1" x14ac:dyDescent="0.25">
      <c r="A1" s="43" t="s">
        <v>363</v>
      </c>
      <c r="B1" s="80"/>
    </row>
    <row r="2" spans="1:11" ht="15" customHeight="1" x14ac:dyDescent="0.25">
      <c r="A2" s="44" t="s">
        <v>361</v>
      </c>
      <c r="C2" s="82"/>
      <c r="F2" s="83"/>
      <c r="K2" s="193" t="s">
        <v>508</v>
      </c>
    </row>
    <row r="3" spans="1:11" ht="15" customHeight="1" x14ac:dyDescent="0.25">
      <c r="A3" s="45"/>
      <c r="F3" s="83"/>
    </row>
    <row r="4" spans="1:11" ht="15" customHeight="1" thickBot="1" x14ac:dyDescent="0.3">
      <c r="A4" s="84" t="s">
        <v>77</v>
      </c>
      <c r="J4" s="63" t="s">
        <v>78</v>
      </c>
    </row>
    <row r="5" spans="1:11" s="50" customFormat="1" ht="30" customHeight="1" thickTop="1" thickBot="1" x14ac:dyDescent="0.3">
      <c r="A5" s="85" t="s">
        <v>279</v>
      </c>
      <c r="B5" s="86">
        <v>2015</v>
      </c>
      <c r="C5" s="86">
        <v>2016</v>
      </c>
      <c r="D5" s="87">
        <v>2017</v>
      </c>
      <c r="E5" s="88">
        <v>2018</v>
      </c>
      <c r="F5" s="88">
        <v>2019</v>
      </c>
      <c r="G5" s="88">
        <v>2020</v>
      </c>
      <c r="H5" s="88">
        <v>2021</v>
      </c>
      <c r="I5" s="88">
        <v>2022</v>
      </c>
      <c r="J5" s="48" t="s">
        <v>244</v>
      </c>
      <c r="K5" s="49"/>
    </row>
    <row r="6" spans="1:11" ht="15" customHeight="1" thickTop="1" x14ac:dyDescent="0.25">
      <c r="A6" s="89" t="s">
        <v>245</v>
      </c>
      <c r="B6" s="16">
        <v>18971</v>
      </c>
      <c r="C6" s="16">
        <v>17091.3</v>
      </c>
      <c r="D6" s="90">
        <v>17869.400000000001</v>
      </c>
      <c r="E6" s="16">
        <v>18787.3</v>
      </c>
      <c r="F6" s="188">
        <v>20292.405000000002</v>
      </c>
      <c r="G6" s="188">
        <v>18210.227000000003</v>
      </c>
      <c r="H6" s="188">
        <v>19254.642000000003</v>
      </c>
      <c r="I6" s="188">
        <v>22019.687999999998</v>
      </c>
      <c r="J6" s="69" t="s">
        <v>261</v>
      </c>
      <c r="K6" s="4"/>
    </row>
    <row r="7" spans="1:11" ht="15" customHeight="1" x14ac:dyDescent="0.25">
      <c r="A7" s="2" t="s">
        <v>445</v>
      </c>
      <c r="B7" s="8">
        <v>594.5</v>
      </c>
      <c r="C7" s="8">
        <v>618.9</v>
      </c>
      <c r="D7" s="8">
        <v>709.4</v>
      </c>
      <c r="E7" s="9">
        <v>643.4</v>
      </c>
      <c r="F7" s="202">
        <v>773.21</v>
      </c>
      <c r="G7" s="202">
        <v>644.78800000000012</v>
      </c>
      <c r="H7" s="202">
        <v>769.1640000000001</v>
      </c>
      <c r="I7" s="202">
        <v>894.22500000000014</v>
      </c>
      <c r="J7" s="4" t="s">
        <v>446</v>
      </c>
      <c r="K7" s="4"/>
    </row>
    <row r="8" spans="1:11" ht="15" customHeight="1" x14ac:dyDescent="0.25">
      <c r="A8" s="2" t="s">
        <v>246</v>
      </c>
      <c r="B8" s="9">
        <v>39</v>
      </c>
      <c r="C8" s="9">
        <v>39.799999999999997</v>
      </c>
      <c r="D8" s="8">
        <v>23.9</v>
      </c>
      <c r="E8" s="9">
        <v>33.799999999999997</v>
      </c>
      <c r="F8" s="201">
        <v>35.986000000000004</v>
      </c>
      <c r="G8" s="201">
        <v>16.877999999999997</v>
      </c>
      <c r="H8" s="201">
        <v>20.023999999999997</v>
      </c>
      <c r="I8" s="201">
        <v>20.580000000000002</v>
      </c>
      <c r="J8" s="4" t="s">
        <v>262</v>
      </c>
      <c r="K8" s="4"/>
    </row>
    <row r="9" spans="1:11" ht="15" customHeight="1" x14ac:dyDescent="0.25">
      <c r="A9" s="2" t="s">
        <v>247</v>
      </c>
      <c r="B9" s="9">
        <v>4082.4</v>
      </c>
      <c r="C9" s="9">
        <v>4042.1</v>
      </c>
      <c r="D9" s="8">
        <v>4703.7</v>
      </c>
      <c r="E9" s="9">
        <v>4493.5</v>
      </c>
      <c r="F9" s="201">
        <v>4537.21</v>
      </c>
      <c r="G9" s="201">
        <v>3344.2640000000001</v>
      </c>
      <c r="H9" s="201">
        <v>3533.1469999999995</v>
      </c>
      <c r="I9" s="201">
        <v>4575.3860000000004</v>
      </c>
      <c r="J9" s="4" t="s">
        <v>263</v>
      </c>
      <c r="K9" s="4"/>
    </row>
    <row r="10" spans="1:11" ht="15" customHeight="1" x14ac:dyDescent="0.25">
      <c r="A10" s="51" t="s">
        <v>447</v>
      </c>
      <c r="B10" s="8">
        <v>1316</v>
      </c>
      <c r="C10" s="8">
        <v>1092.4000000000001</v>
      </c>
      <c r="D10" s="8">
        <v>976.8</v>
      </c>
      <c r="E10" s="9">
        <v>874</v>
      </c>
      <c r="F10" s="202">
        <v>1181.452</v>
      </c>
      <c r="G10" s="202">
        <v>998.03099999999995</v>
      </c>
      <c r="H10" s="202">
        <v>1036.934</v>
      </c>
      <c r="I10" s="202">
        <v>1504.3969999999999</v>
      </c>
      <c r="J10" s="4" t="s">
        <v>448</v>
      </c>
      <c r="K10" s="4"/>
    </row>
    <row r="11" spans="1:11" ht="15" customHeight="1" x14ac:dyDescent="0.25">
      <c r="A11" s="51" t="s">
        <v>489</v>
      </c>
      <c r="B11" s="8">
        <v>734.1</v>
      </c>
      <c r="C11" s="8">
        <v>509.4</v>
      </c>
      <c r="D11" s="8">
        <v>302.5</v>
      </c>
      <c r="E11" s="9">
        <v>307.5</v>
      </c>
      <c r="F11" s="202">
        <v>340.20099999999996</v>
      </c>
      <c r="G11" s="202">
        <v>346.35699999999997</v>
      </c>
      <c r="H11" s="202">
        <v>367.39600000000002</v>
      </c>
      <c r="I11" s="202">
        <v>506.04500000000007</v>
      </c>
      <c r="J11" s="4" t="s">
        <v>450</v>
      </c>
      <c r="K11" s="4"/>
    </row>
    <row r="12" spans="1:11" ht="15" customHeight="1" x14ac:dyDescent="0.25">
      <c r="A12" s="51" t="s">
        <v>248</v>
      </c>
      <c r="B12" s="9">
        <v>413.9</v>
      </c>
      <c r="C12" s="9">
        <v>461.7</v>
      </c>
      <c r="D12" s="8">
        <v>421.4</v>
      </c>
      <c r="E12" s="9">
        <v>435.2</v>
      </c>
      <c r="F12" s="201">
        <v>543.55899999999997</v>
      </c>
      <c r="G12" s="201">
        <v>884.89099999999985</v>
      </c>
      <c r="H12" s="201">
        <v>875.95800000000008</v>
      </c>
      <c r="I12" s="201">
        <v>695.19200000000012</v>
      </c>
      <c r="J12" s="4" t="s">
        <v>264</v>
      </c>
      <c r="K12" s="4"/>
    </row>
    <row r="13" spans="1:11" ht="15" customHeight="1" x14ac:dyDescent="0.25">
      <c r="A13" s="51" t="s">
        <v>490</v>
      </c>
      <c r="B13" s="8">
        <v>1316.2</v>
      </c>
      <c r="C13" s="8">
        <v>1459.7</v>
      </c>
      <c r="D13" s="8">
        <v>1469.4</v>
      </c>
      <c r="E13" s="9">
        <v>1509.7</v>
      </c>
      <c r="F13" s="202">
        <v>1523.5929999999998</v>
      </c>
      <c r="G13" s="202">
        <v>1197.2089999999998</v>
      </c>
      <c r="H13" s="202">
        <v>1161.7370000000001</v>
      </c>
      <c r="I13" s="202">
        <v>1567.5629999999999</v>
      </c>
      <c r="J13" s="4" t="s">
        <v>452</v>
      </c>
      <c r="K13" s="4"/>
    </row>
    <row r="14" spans="1:11" ht="15" customHeight="1" x14ac:dyDescent="0.25">
      <c r="A14" s="51" t="s">
        <v>249</v>
      </c>
      <c r="B14" s="9">
        <v>2258.1999999999998</v>
      </c>
      <c r="C14" s="9">
        <v>1568</v>
      </c>
      <c r="D14" s="8">
        <v>1335</v>
      </c>
      <c r="E14" s="9">
        <v>1513.6</v>
      </c>
      <c r="F14" s="201">
        <v>1501.3589999999997</v>
      </c>
      <c r="G14" s="201">
        <v>1303.423</v>
      </c>
      <c r="H14" s="201">
        <v>1486.0019999999995</v>
      </c>
      <c r="I14" s="201">
        <v>1610.357</v>
      </c>
      <c r="J14" s="4" t="s">
        <v>265</v>
      </c>
      <c r="K14" s="4"/>
    </row>
    <row r="15" spans="1:11" ht="15" customHeight="1" x14ac:dyDescent="0.25">
      <c r="A15" s="51" t="s">
        <v>250</v>
      </c>
      <c r="B15" s="8">
        <v>207.8</v>
      </c>
      <c r="C15" s="8">
        <v>168.2</v>
      </c>
      <c r="D15" s="8">
        <v>234.3</v>
      </c>
      <c r="E15" s="9">
        <v>239.7</v>
      </c>
      <c r="F15" s="202">
        <v>185.29900000000001</v>
      </c>
      <c r="G15" s="202">
        <v>137.07599999999996</v>
      </c>
      <c r="H15" s="202">
        <v>244.56400000000002</v>
      </c>
      <c r="I15" s="202">
        <v>193.15099999999998</v>
      </c>
      <c r="J15" s="4" t="s">
        <v>453</v>
      </c>
      <c r="K15" s="4"/>
    </row>
    <row r="16" spans="1:11" ht="15" customHeight="1" x14ac:dyDescent="0.25">
      <c r="A16" s="51" t="s">
        <v>251</v>
      </c>
      <c r="B16" s="9">
        <v>755.7</v>
      </c>
      <c r="C16" s="9">
        <v>797.3</v>
      </c>
      <c r="D16" s="8">
        <v>970</v>
      </c>
      <c r="E16" s="9">
        <v>737.2</v>
      </c>
      <c r="F16" s="201">
        <v>1025.7249999999999</v>
      </c>
      <c r="G16" s="201">
        <v>997.25199999999995</v>
      </c>
      <c r="H16" s="201">
        <v>1071.3629999999998</v>
      </c>
      <c r="I16" s="201">
        <v>1146.5389999999998</v>
      </c>
      <c r="J16" s="4" t="s">
        <v>266</v>
      </c>
      <c r="K16" s="4"/>
    </row>
    <row r="17" spans="1:11" ht="15" customHeight="1" x14ac:dyDescent="0.25">
      <c r="A17" s="51" t="s">
        <v>252</v>
      </c>
      <c r="B17" s="9">
        <v>300.8</v>
      </c>
      <c r="C17" s="9">
        <v>315.5</v>
      </c>
      <c r="D17" s="8">
        <v>343.6</v>
      </c>
      <c r="E17" s="9">
        <v>301.10000000000002</v>
      </c>
      <c r="F17" s="201">
        <v>419.166</v>
      </c>
      <c r="G17" s="201">
        <v>343.58699999999999</v>
      </c>
      <c r="H17" s="201">
        <v>262.36399999999998</v>
      </c>
      <c r="I17" s="201">
        <v>286.41500000000002</v>
      </c>
      <c r="J17" s="4" t="s">
        <v>267</v>
      </c>
      <c r="K17" s="4"/>
    </row>
    <row r="18" spans="1:11" ht="15" customHeight="1" x14ac:dyDescent="0.25">
      <c r="A18" s="51" t="s">
        <v>253</v>
      </c>
      <c r="B18" s="9">
        <v>2332.1999999999998</v>
      </c>
      <c r="C18" s="9">
        <v>2993.2</v>
      </c>
      <c r="D18" s="8">
        <v>3000.7</v>
      </c>
      <c r="E18" s="9">
        <v>3794.8</v>
      </c>
      <c r="F18" s="201">
        <v>3998.5529999999999</v>
      </c>
      <c r="G18" s="201">
        <v>4235.6289999999999</v>
      </c>
      <c r="H18" s="201">
        <v>4690.6709999999985</v>
      </c>
      <c r="I18" s="201">
        <v>5444.0119999999997</v>
      </c>
      <c r="J18" s="4" t="s">
        <v>268</v>
      </c>
      <c r="K18" s="4"/>
    </row>
    <row r="19" spans="1:11" ht="15" customHeight="1" x14ac:dyDescent="0.25">
      <c r="A19" s="51" t="s">
        <v>454</v>
      </c>
      <c r="B19" s="8">
        <v>810.4</v>
      </c>
      <c r="C19" s="8">
        <v>653.9</v>
      </c>
      <c r="D19" s="8">
        <v>693.7</v>
      </c>
      <c r="E19" s="9">
        <v>637.29999999999995</v>
      </c>
      <c r="F19" s="202">
        <v>1031.479</v>
      </c>
      <c r="G19" s="202">
        <v>808.86500000000001</v>
      </c>
      <c r="H19" s="202">
        <v>848.22900000000016</v>
      </c>
      <c r="I19" s="202">
        <v>613.68799999999999</v>
      </c>
      <c r="J19" s="4" t="s">
        <v>455</v>
      </c>
      <c r="K19" s="4"/>
    </row>
    <row r="20" spans="1:11" ht="15" customHeight="1" x14ac:dyDescent="0.25">
      <c r="A20" s="51" t="s">
        <v>456</v>
      </c>
      <c r="B20" s="8">
        <v>504.2</v>
      </c>
      <c r="C20" s="8">
        <v>373.5</v>
      </c>
      <c r="D20" s="8">
        <v>573.6</v>
      </c>
      <c r="E20" s="9">
        <v>558.20000000000005</v>
      </c>
      <c r="F20" s="202">
        <v>406.34100000000007</v>
      </c>
      <c r="G20" s="202">
        <v>430.25000000000006</v>
      </c>
      <c r="H20" s="202">
        <v>587.07000000000005</v>
      </c>
      <c r="I20" s="202">
        <v>568.80100000000004</v>
      </c>
      <c r="J20" s="4" t="s">
        <v>457</v>
      </c>
      <c r="K20" s="4"/>
    </row>
    <row r="21" spans="1:11" ht="15" customHeight="1" x14ac:dyDescent="0.25">
      <c r="A21" s="51" t="s">
        <v>458</v>
      </c>
      <c r="B21" s="8">
        <v>2077.5</v>
      </c>
      <c r="C21" s="8">
        <v>1341</v>
      </c>
      <c r="D21" s="8">
        <v>1257</v>
      </c>
      <c r="E21" s="9">
        <v>1775.4</v>
      </c>
      <c r="F21" s="202">
        <v>2039.5279999999998</v>
      </c>
      <c r="G21" s="202">
        <v>1395.442</v>
      </c>
      <c r="H21" s="202">
        <v>1211.279</v>
      </c>
      <c r="I21" s="202">
        <v>1305.8009999999999</v>
      </c>
      <c r="J21" s="7" t="s">
        <v>459</v>
      </c>
      <c r="K21" s="4"/>
    </row>
    <row r="22" spans="1:11" ht="15" customHeight="1" x14ac:dyDescent="0.25">
      <c r="A22" s="51" t="s">
        <v>254</v>
      </c>
      <c r="B22" s="9">
        <v>717.9</v>
      </c>
      <c r="C22" s="9">
        <v>177.9</v>
      </c>
      <c r="D22" s="8">
        <v>330.8</v>
      </c>
      <c r="E22" s="9">
        <v>328.7</v>
      </c>
      <c r="F22" s="201">
        <v>50.758000000000138</v>
      </c>
      <c r="G22" s="201">
        <v>429.00200000000001</v>
      </c>
      <c r="H22" s="201">
        <v>471.32</v>
      </c>
      <c r="I22" s="201">
        <v>494.82100000000003</v>
      </c>
      <c r="J22" s="4" t="s">
        <v>269</v>
      </c>
      <c r="K22" s="4"/>
    </row>
    <row r="23" spans="1:11" ht="15" customHeight="1" x14ac:dyDescent="0.25">
      <c r="A23" s="51" t="s">
        <v>255</v>
      </c>
      <c r="B23" s="9">
        <v>256.2</v>
      </c>
      <c r="C23" s="9">
        <v>273</v>
      </c>
      <c r="D23" s="8">
        <v>249.9</v>
      </c>
      <c r="E23" s="9">
        <v>265.8</v>
      </c>
      <c r="F23" s="201">
        <v>412.45899999999995</v>
      </c>
      <c r="G23" s="201">
        <v>436.12899999999996</v>
      </c>
      <c r="H23" s="201">
        <v>365.94499999999999</v>
      </c>
      <c r="I23" s="201">
        <v>332.58799999999997</v>
      </c>
      <c r="J23" s="4" t="s">
        <v>270</v>
      </c>
      <c r="K23" s="4"/>
    </row>
    <row r="24" spans="1:11" ht="15" customHeight="1" x14ac:dyDescent="0.25">
      <c r="A24" s="51" t="s">
        <v>256</v>
      </c>
      <c r="B24" s="8">
        <v>179.1</v>
      </c>
      <c r="C24" s="8">
        <v>131.19999999999999</v>
      </c>
      <c r="D24" s="8">
        <v>191.2</v>
      </c>
      <c r="E24" s="201">
        <v>239.33200000000002</v>
      </c>
      <c r="F24" s="202">
        <v>157.959</v>
      </c>
      <c r="G24" s="202">
        <v>172.42699999999999</v>
      </c>
      <c r="H24" s="202">
        <v>163.47399999999999</v>
      </c>
      <c r="I24" s="202">
        <v>178.51300000000003</v>
      </c>
      <c r="J24" s="4" t="s">
        <v>460</v>
      </c>
      <c r="K24" s="4"/>
    </row>
    <row r="25" spans="1:11" ht="15" customHeight="1" x14ac:dyDescent="0.25">
      <c r="A25" s="2" t="s">
        <v>257</v>
      </c>
      <c r="B25" s="9">
        <v>74.400000000000006</v>
      </c>
      <c r="C25" s="9">
        <v>74.2</v>
      </c>
      <c r="D25" s="8">
        <v>82.6</v>
      </c>
      <c r="E25" s="9">
        <v>99.1</v>
      </c>
      <c r="F25" s="201">
        <v>128.56800000000001</v>
      </c>
      <c r="G25" s="201">
        <v>88.727000000000004</v>
      </c>
      <c r="H25" s="201">
        <v>88.001000000000005</v>
      </c>
      <c r="I25" s="201">
        <v>81.614000000000004</v>
      </c>
      <c r="J25" s="4" t="s">
        <v>271</v>
      </c>
      <c r="K25" s="4"/>
    </row>
    <row r="26" spans="1:11" ht="15" customHeight="1" x14ac:dyDescent="0.25">
      <c r="A26" s="51" t="s">
        <v>461</v>
      </c>
      <c r="B26" s="8" t="s">
        <v>258</v>
      </c>
      <c r="C26" s="8" t="s">
        <v>258</v>
      </c>
      <c r="D26" s="8" t="s">
        <v>258</v>
      </c>
      <c r="E26" s="9" t="s">
        <v>258</v>
      </c>
      <c r="F26" s="201" t="s">
        <v>258</v>
      </c>
      <c r="G26" s="201" t="s">
        <v>258</v>
      </c>
      <c r="H26" s="201" t="s">
        <v>258</v>
      </c>
      <c r="I26" s="201" t="s">
        <v>258</v>
      </c>
      <c r="J26" s="4" t="s">
        <v>487</v>
      </c>
      <c r="K26" s="4"/>
    </row>
    <row r="27" spans="1:11" ht="15" customHeight="1" x14ac:dyDescent="0.25">
      <c r="A27" s="51" t="s">
        <v>462</v>
      </c>
      <c r="B27" s="8" t="s">
        <v>258</v>
      </c>
      <c r="C27" s="8" t="s">
        <v>258</v>
      </c>
      <c r="D27" s="8" t="s">
        <v>258</v>
      </c>
      <c r="E27" s="9" t="s">
        <v>258</v>
      </c>
      <c r="F27" s="201" t="s">
        <v>258</v>
      </c>
      <c r="G27" s="201" t="s">
        <v>258</v>
      </c>
      <c r="H27" s="201" t="s">
        <v>258</v>
      </c>
      <c r="I27" s="201" t="s">
        <v>258</v>
      </c>
      <c r="J27" s="4" t="s">
        <v>463</v>
      </c>
      <c r="K27" s="4"/>
    </row>
    <row r="28" spans="1:11" ht="15" customHeight="1" x14ac:dyDescent="0.25">
      <c r="A28" s="91" t="s">
        <v>371</v>
      </c>
      <c r="J28" s="191" t="s">
        <v>280</v>
      </c>
    </row>
    <row r="29" spans="1:11" ht="15" customHeight="1" x14ac:dyDescent="0.25">
      <c r="F29" s="83"/>
      <c r="J29" s="190" t="s">
        <v>496</v>
      </c>
    </row>
    <row r="30" spans="1:11" ht="15" customHeight="1" x14ac:dyDescent="0.25">
      <c r="A30" s="92" t="s">
        <v>496</v>
      </c>
    </row>
    <row r="31" spans="1:11" ht="15" customHeight="1" x14ac:dyDescent="0.25">
      <c r="A31" s="43"/>
    </row>
  </sheetData>
  <hyperlinks>
    <hyperlink ref="A30" r:id="rId1" location="!/view/sk/VBD_SK_WIN/nu1032rs/v_nu1032rs_00_00_00_sk" display="DATAcube: nu1032rs"/>
    <hyperlink ref="J29" r:id="rId2" location="!/view/sk/VBD_SK_WIN/nu1032rs/v_nu1032rs_00_00_00_en" display="DATAcube: nu1032rs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defaultColWidth="9.140625" defaultRowHeight="15" customHeight="1" x14ac:dyDescent="0.25"/>
  <cols>
    <col min="1" max="1" width="42.85546875" style="5" customWidth="1"/>
    <col min="2" max="9" width="10.28515625" style="5" customWidth="1"/>
    <col min="10" max="10" width="55.28515625" style="5" customWidth="1"/>
    <col min="11" max="16384" width="9.140625" style="5"/>
  </cols>
  <sheetData>
    <row r="1" spans="1:11" ht="15" customHeight="1" x14ac:dyDescent="0.25">
      <c r="A1" s="43" t="s">
        <v>365</v>
      </c>
      <c r="B1" s="43"/>
    </row>
    <row r="2" spans="1:11" ht="15" customHeight="1" x14ac:dyDescent="0.25">
      <c r="A2" s="44" t="s">
        <v>364</v>
      </c>
      <c r="B2" s="43"/>
      <c r="F2" s="74"/>
      <c r="K2" s="193" t="s">
        <v>508</v>
      </c>
    </row>
    <row r="3" spans="1:11" ht="15" customHeight="1" thickBot="1" x14ac:dyDescent="0.3">
      <c r="A3" s="43"/>
      <c r="B3" s="43"/>
      <c r="F3" s="74"/>
    </row>
    <row r="4" spans="1:11" s="50" customFormat="1" ht="30" customHeight="1" thickTop="1" thickBot="1" x14ac:dyDescent="0.3">
      <c r="A4" s="75" t="s">
        <v>281</v>
      </c>
      <c r="B4" s="65">
        <v>2015</v>
      </c>
      <c r="C4" s="65">
        <v>2016</v>
      </c>
      <c r="D4" s="65">
        <v>2017</v>
      </c>
      <c r="E4" s="65">
        <v>2018</v>
      </c>
      <c r="F4" s="65">
        <v>2019</v>
      </c>
      <c r="G4" s="65">
        <v>2020</v>
      </c>
      <c r="H4" s="65">
        <v>2021</v>
      </c>
      <c r="I4" s="65">
        <v>2022</v>
      </c>
      <c r="J4" s="67" t="s">
        <v>294</v>
      </c>
    </row>
    <row r="5" spans="1:11" ht="15" customHeight="1" thickTop="1" x14ac:dyDescent="0.25">
      <c r="A5" s="77" t="s">
        <v>282</v>
      </c>
      <c r="B5" s="16">
        <v>42425.680999999997</v>
      </c>
      <c r="C5" s="208">
        <v>43921.542999999998</v>
      </c>
      <c r="D5" s="16">
        <v>46625.4</v>
      </c>
      <c r="E5" s="16">
        <v>49698.644999999997</v>
      </c>
      <c r="F5" s="16">
        <v>52363.707000000002</v>
      </c>
      <c r="G5" s="16">
        <v>52871.105000000003</v>
      </c>
      <c r="H5" s="16">
        <v>56042.135000000002</v>
      </c>
      <c r="I5" s="16">
        <v>66451.922999999995</v>
      </c>
      <c r="J5" s="78" t="s">
        <v>295</v>
      </c>
    </row>
    <row r="6" spans="1:11" ht="15" customHeight="1" x14ac:dyDescent="0.25">
      <c r="A6" s="51" t="s">
        <v>283</v>
      </c>
      <c r="B6" s="9">
        <v>7288.1549999999997</v>
      </c>
      <c r="C6" s="8">
        <v>7530.4769999999999</v>
      </c>
      <c r="D6" s="9">
        <v>8324.9189999999999</v>
      </c>
      <c r="E6" s="9">
        <v>8991.1990000000005</v>
      </c>
      <c r="F6" s="9">
        <v>9482.2860000000001</v>
      </c>
      <c r="G6" s="9">
        <v>10384.153</v>
      </c>
      <c r="H6" s="9">
        <v>10702.844999999999</v>
      </c>
      <c r="I6" s="9">
        <v>13053.852999999999</v>
      </c>
      <c r="J6" s="6" t="s">
        <v>296</v>
      </c>
    </row>
    <row r="7" spans="1:11" ht="15" customHeight="1" x14ac:dyDescent="0.25">
      <c r="A7" s="51" t="s">
        <v>473</v>
      </c>
      <c r="B7" s="8">
        <v>2200.5419999999999</v>
      </c>
      <c r="C7" s="8">
        <v>2297.4949999999999</v>
      </c>
      <c r="D7" s="8">
        <v>2327.8159999999998</v>
      </c>
      <c r="E7" s="8">
        <v>2442.5259999999998</v>
      </c>
      <c r="F7" s="8">
        <v>2562.9409999999998</v>
      </c>
      <c r="G7" s="8">
        <v>2670.973</v>
      </c>
      <c r="H7" s="8">
        <v>2864.3510000000001</v>
      </c>
      <c r="I7" s="8">
        <v>3122.0909999999999</v>
      </c>
      <c r="J7" s="6" t="s">
        <v>474</v>
      </c>
    </row>
    <row r="8" spans="1:11" ht="15" customHeight="1" x14ac:dyDescent="0.25">
      <c r="A8" s="51" t="s">
        <v>284</v>
      </c>
      <c r="B8" s="9">
        <v>1775.5129999999999</v>
      </c>
      <c r="C8" s="8">
        <v>1814.364</v>
      </c>
      <c r="D8" s="9">
        <v>1944.308</v>
      </c>
      <c r="E8" s="9">
        <v>2110.8560000000002</v>
      </c>
      <c r="F8" s="9">
        <v>2194.3040000000001</v>
      </c>
      <c r="G8" s="9">
        <v>2161.8629999999998</v>
      </c>
      <c r="H8" s="9">
        <v>2351.0329999999999</v>
      </c>
      <c r="I8" s="9">
        <v>2588.614</v>
      </c>
      <c r="J8" s="6" t="s">
        <v>297</v>
      </c>
    </row>
    <row r="9" spans="1:11" ht="15" customHeight="1" x14ac:dyDescent="0.25">
      <c r="A9" s="51" t="s">
        <v>475</v>
      </c>
      <c r="B9" s="8">
        <v>12872.619000000001</v>
      </c>
      <c r="C9" s="8">
        <v>13274.343999999999</v>
      </c>
      <c r="D9" s="8">
        <v>13542.687</v>
      </c>
      <c r="E9" s="8">
        <v>14227.566000000001</v>
      </c>
      <c r="F9" s="8">
        <v>15313.463</v>
      </c>
      <c r="G9" s="8">
        <v>16409.605</v>
      </c>
      <c r="H9" s="8">
        <v>17567.205999999998</v>
      </c>
      <c r="I9" s="8">
        <v>19965.062999999998</v>
      </c>
      <c r="J9" s="6" t="s">
        <v>476</v>
      </c>
    </row>
    <row r="10" spans="1:11" ht="15" customHeight="1" x14ac:dyDescent="0.25">
      <c r="A10" s="51" t="s">
        <v>477</v>
      </c>
      <c r="B10" s="8">
        <v>2511.0039999999999</v>
      </c>
      <c r="C10" s="8">
        <v>2621.77</v>
      </c>
      <c r="D10" s="8">
        <v>2820.2959999999998</v>
      </c>
      <c r="E10" s="8">
        <v>3048.6289999999999</v>
      </c>
      <c r="F10" s="8">
        <v>3175.9349999999999</v>
      </c>
      <c r="G10" s="8">
        <v>3214.4589999999998</v>
      </c>
      <c r="H10" s="8">
        <v>3477.7759999999998</v>
      </c>
      <c r="I10" s="8">
        <v>4276.9290000000001</v>
      </c>
      <c r="J10" s="6" t="s">
        <v>488</v>
      </c>
    </row>
    <row r="11" spans="1:11" ht="15" customHeight="1" x14ac:dyDescent="0.25">
      <c r="A11" s="51" t="s">
        <v>285</v>
      </c>
      <c r="B11" s="9">
        <v>951.15099999999995</v>
      </c>
      <c r="C11" s="8">
        <v>969.48500000000001</v>
      </c>
      <c r="D11" s="9">
        <v>1003.986</v>
      </c>
      <c r="E11" s="9">
        <v>1059.9280000000001</v>
      </c>
      <c r="F11" s="9">
        <v>1154.479</v>
      </c>
      <c r="G11" s="9">
        <v>1219.7840000000001</v>
      </c>
      <c r="H11" s="9">
        <v>1508.5619999999999</v>
      </c>
      <c r="I11" s="9">
        <v>1603.2719999999999</v>
      </c>
      <c r="J11" s="6" t="s">
        <v>298</v>
      </c>
    </row>
    <row r="12" spans="1:11" ht="15" customHeight="1" x14ac:dyDescent="0.25">
      <c r="A12" s="51" t="s">
        <v>286</v>
      </c>
      <c r="B12" s="9">
        <v>3014.7750000000001</v>
      </c>
      <c r="C12" s="8">
        <v>3144.002</v>
      </c>
      <c r="D12" s="9">
        <v>3374.451</v>
      </c>
      <c r="E12" s="9">
        <v>3638.1109999999999</v>
      </c>
      <c r="F12" s="9">
        <v>3698.212</v>
      </c>
      <c r="G12" s="9">
        <v>2869.011</v>
      </c>
      <c r="H12" s="9">
        <v>3261.056</v>
      </c>
      <c r="I12" s="9">
        <v>4064.3960000000002</v>
      </c>
      <c r="J12" s="6" t="s">
        <v>299</v>
      </c>
    </row>
    <row r="13" spans="1:11" ht="15" customHeight="1" x14ac:dyDescent="0.25">
      <c r="A13" s="51" t="s">
        <v>287</v>
      </c>
      <c r="B13" s="9">
        <v>1449.3589999999999</v>
      </c>
      <c r="C13" s="8">
        <v>1511.2570000000001</v>
      </c>
      <c r="D13" s="9">
        <v>1603.6120000000001</v>
      </c>
      <c r="E13" s="9">
        <v>1694.615</v>
      </c>
      <c r="F13" s="9">
        <v>1756.2850000000001</v>
      </c>
      <c r="G13" s="9">
        <v>1800.5250000000001</v>
      </c>
      <c r="H13" s="9">
        <v>1906.6510000000001</v>
      </c>
      <c r="I13" s="9">
        <v>2018.877</v>
      </c>
      <c r="J13" s="6" t="s">
        <v>300</v>
      </c>
    </row>
    <row r="14" spans="1:11" ht="15" customHeight="1" x14ac:dyDescent="0.25">
      <c r="A14" s="51" t="s">
        <v>288</v>
      </c>
      <c r="B14" s="9">
        <v>4071.355</v>
      </c>
      <c r="C14" s="8">
        <v>4281.6899999999996</v>
      </c>
      <c r="D14" s="9">
        <v>4583.8149999999996</v>
      </c>
      <c r="E14" s="9">
        <v>4809.2700000000004</v>
      </c>
      <c r="F14" s="9">
        <v>4895.1710000000003</v>
      </c>
      <c r="G14" s="9">
        <v>4191.4229999999998</v>
      </c>
      <c r="H14" s="9">
        <v>4439.0820000000003</v>
      </c>
      <c r="I14" s="9">
        <v>5913.1850000000004</v>
      </c>
      <c r="J14" s="6" t="s">
        <v>301</v>
      </c>
    </row>
    <row r="15" spans="1:11" ht="15" customHeight="1" x14ac:dyDescent="0.25">
      <c r="A15" s="51" t="s">
        <v>289</v>
      </c>
      <c r="B15" s="9">
        <v>698.66600000000005</v>
      </c>
      <c r="C15" s="8">
        <v>712.81</v>
      </c>
      <c r="D15" s="9">
        <v>731.99699999999996</v>
      </c>
      <c r="E15" s="9">
        <v>751.29499999999996</v>
      </c>
      <c r="F15" s="9">
        <v>780.15599999999995</v>
      </c>
      <c r="G15" s="9">
        <v>705.13</v>
      </c>
      <c r="H15" s="9">
        <v>731.97900000000004</v>
      </c>
      <c r="I15" s="9">
        <v>844.66899999999998</v>
      </c>
      <c r="J15" s="6" t="s">
        <v>302</v>
      </c>
    </row>
    <row r="16" spans="1:11" ht="15" customHeight="1" x14ac:dyDescent="0.25">
      <c r="A16" s="51" t="s">
        <v>290</v>
      </c>
      <c r="B16" s="9">
        <v>2035.425</v>
      </c>
      <c r="C16" s="8">
        <v>2157.1469999999999</v>
      </c>
      <c r="D16" s="9">
        <v>2424.2399999999998</v>
      </c>
      <c r="E16" s="9">
        <v>2640.8319999999999</v>
      </c>
      <c r="F16" s="9">
        <v>3030.1950000000002</v>
      </c>
      <c r="G16" s="9">
        <v>2671.7159999999999</v>
      </c>
      <c r="H16" s="9">
        <v>2546.422</v>
      </c>
      <c r="I16" s="9">
        <v>3859.05</v>
      </c>
      <c r="J16" s="6" t="s">
        <v>303</v>
      </c>
    </row>
    <row r="17" spans="1:10" ht="15" customHeight="1" x14ac:dyDescent="0.25">
      <c r="A17" s="51" t="s">
        <v>291</v>
      </c>
      <c r="B17" s="9">
        <v>3557.1170000000002</v>
      </c>
      <c r="C17" s="8">
        <v>3606.7020000000002</v>
      </c>
      <c r="D17" s="9">
        <v>3943.2730000000001</v>
      </c>
      <c r="E17" s="9">
        <v>4283.8180000000002</v>
      </c>
      <c r="F17" s="9">
        <v>4320.28</v>
      </c>
      <c r="G17" s="9">
        <v>4572.4629999999997</v>
      </c>
      <c r="H17" s="9">
        <v>4685.1719999999996</v>
      </c>
      <c r="I17" s="9">
        <v>5141.924</v>
      </c>
      <c r="J17" s="6" t="s">
        <v>304</v>
      </c>
    </row>
    <row r="18" spans="1:10" ht="15" customHeight="1" x14ac:dyDescent="0.25">
      <c r="A18" s="51"/>
      <c r="B18" s="9"/>
      <c r="C18" s="8"/>
      <c r="D18" s="9"/>
      <c r="E18" s="9"/>
      <c r="F18" s="9"/>
      <c r="G18" s="9"/>
      <c r="H18" s="9"/>
      <c r="I18" s="9"/>
      <c r="J18" s="6"/>
    </row>
    <row r="19" spans="1:10" ht="15" customHeight="1" x14ac:dyDescent="0.25">
      <c r="A19" s="1" t="s">
        <v>292</v>
      </c>
      <c r="B19" s="16">
        <v>102.63716302226116</v>
      </c>
      <c r="C19" s="17">
        <v>103.525840869826</v>
      </c>
      <c r="D19" s="16">
        <v>106.15610658304968</v>
      </c>
      <c r="E19" s="16">
        <v>106.59135363986154</v>
      </c>
      <c r="F19" s="16">
        <v>105.36244398614892</v>
      </c>
      <c r="G19" s="16">
        <v>100.96898792898676</v>
      </c>
      <c r="H19" s="16">
        <v>105.99766167172031</v>
      </c>
      <c r="I19" s="16">
        <v>118.574931165631</v>
      </c>
      <c r="J19" s="78" t="s">
        <v>295</v>
      </c>
    </row>
    <row r="20" spans="1:10" ht="15" customHeight="1" x14ac:dyDescent="0.25">
      <c r="A20" s="51" t="s">
        <v>283</v>
      </c>
      <c r="B20" s="9">
        <v>103.93605216543335</v>
      </c>
      <c r="C20" s="8">
        <v>103.32487440236933</v>
      </c>
      <c r="D20" s="9">
        <v>110.54969027858394</v>
      </c>
      <c r="E20" s="9">
        <v>108.00344123468348</v>
      </c>
      <c r="F20" s="9">
        <v>105.46186331767319</v>
      </c>
      <c r="G20" s="9">
        <v>109.51107148634833</v>
      </c>
      <c r="H20" s="9">
        <v>103.06902257699787</v>
      </c>
      <c r="I20" s="9">
        <v>121.96619683831729</v>
      </c>
      <c r="J20" s="6" t="s">
        <v>296</v>
      </c>
    </row>
    <row r="21" spans="1:10" ht="15" customHeight="1" x14ac:dyDescent="0.25">
      <c r="A21" s="51" t="s">
        <v>473</v>
      </c>
      <c r="B21" s="8">
        <v>103.30484699625941</v>
      </c>
      <c r="C21" s="8">
        <v>104.40586909952185</v>
      </c>
      <c r="D21" s="8">
        <v>101.31974171869797</v>
      </c>
      <c r="E21" s="8">
        <v>104.92779498035927</v>
      </c>
      <c r="F21" s="8">
        <v>104.92993728623566</v>
      </c>
      <c r="G21" s="8">
        <v>104.21515750850293</v>
      </c>
      <c r="H21" s="8">
        <v>107.23998333191686</v>
      </c>
      <c r="I21" s="8">
        <v>108.99819889392049</v>
      </c>
      <c r="J21" s="6" t="s">
        <v>474</v>
      </c>
    </row>
    <row r="22" spans="1:10" ht="15" customHeight="1" x14ac:dyDescent="0.25">
      <c r="A22" s="51" t="s">
        <v>284</v>
      </c>
      <c r="B22" s="9">
        <v>103.09874644920181</v>
      </c>
      <c r="C22" s="8">
        <v>102.18815632439751</v>
      </c>
      <c r="D22" s="9">
        <v>107.16195868083803</v>
      </c>
      <c r="E22" s="9">
        <v>108.56592679760615</v>
      </c>
      <c r="F22" s="9">
        <v>103.95327772240266</v>
      </c>
      <c r="G22" s="9">
        <v>98.521581330572246</v>
      </c>
      <c r="H22" s="9">
        <v>108.75032321659606</v>
      </c>
      <c r="I22" s="9">
        <v>110.10538771680362</v>
      </c>
      <c r="J22" s="6" t="s">
        <v>297</v>
      </c>
    </row>
    <row r="23" spans="1:10" ht="15" customHeight="1" x14ac:dyDescent="0.25">
      <c r="A23" s="51" t="s">
        <v>475</v>
      </c>
      <c r="B23" s="8">
        <v>99.725265147835287</v>
      </c>
      <c r="C23" s="8">
        <v>103.12077130535752</v>
      </c>
      <c r="D23" s="8">
        <v>102.02151609149197</v>
      </c>
      <c r="E23" s="8">
        <v>105.05718695263356</v>
      </c>
      <c r="F23" s="8">
        <v>107.63234554666623</v>
      </c>
      <c r="G23" s="8">
        <v>107.15802820041425</v>
      </c>
      <c r="H23" s="8">
        <v>107.05441112080393</v>
      </c>
      <c r="I23" s="8">
        <v>113.64962077634884</v>
      </c>
      <c r="J23" s="6" t="s">
        <v>476</v>
      </c>
    </row>
    <row r="24" spans="1:10" ht="15" customHeight="1" x14ac:dyDescent="0.25">
      <c r="A24" s="51" t="s">
        <v>477</v>
      </c>
      <c r="B24" s="8">
        <v>102.6528629923732</v>
      </c>
      <c r="C24" s="8">
        <v>104.41122355838542</v>
      </c>
      <c r="D24" s="8">
        <v>107.57221266548936</v>
      </c>
      <c r="E24" s="8">
        <v>108.09606509387667</v>
      </c>
      <c r="F24" s="8">
        <v>104.17584428935105</v>
      </c>
      <c r="G24" s="8">
        <v>101.21299711738433</v>
      </c>
      <c r="H24" s="8">
        <v>108.19164282387798</v>
      </c>
      <c r="I24" s="8">
        <v>122.97885200196907</v>
      </c>
      <c r="J24" s="6" t="s">
        <v>488</v>
      </c>
    </row>
    <row r="25" spans="1:10" ht="15" customHeight="1" x14ac:dyDescent="0.25">
      <c r="A25" s="51" t="s">
        <v>285</v>
      </c>
      <c r="B25" s="9">
        <v>105.10548108235933</v>
      </c>
      <c r="C25" s="8">
        <v>101.92755934651807</v>
      </c>
      <c r="D25" s="9">
        <v>103.55869353316452</v>
      </c>
      <c r="E25" s="9">
        <v>105.57199004767</v>
      </c>
      <c r="F25" s="9">
        <v>108.92051158191877</v>
      </c>
      <c r="G25" s="9">
        <v>105.65666417492218</v>
      </c>
      <c r="H25" s="9">
        <v>123.67451942311098</v>
      </c>
      <c r="I25" s="9">
        <v>106.2781642385265</v>
      </c>
      <c r="J25" s="6" t="s">
        <v>298</v>
      </c>
    </row>
    <row r="26" spans="1:10" ht="15" customHeight="1" x14ac:dyDescent="0.25">
      <c r="A26" s="51" t="s">
        <v>286</v>
      </c>
      <c r="B26" s="9">
        <v>107.50014797973783</v>
      </c>
      <c r="C26" s="8">
        <v>104.28645587149954</v>
      </c>
      <c r="D26" s="9">
        <v>107.32979813626073</v>
      </c>
      <c r="E26" s="9">
        <v>107.81341913099345</v>
      </c>
      <c r="F26" s="9">
        <v>101.65198368054192</v>
      </c>
      <c r="G26" s="9">
        <v>77.57832704020214</v>
      </c>
      <c r="H26" s="9">
        <v>113.66481341479695</v>
      </c>
      <c r="I26" s="9">
        <v>124.63435157200612</v>
      </c>
      <c r="J26" s="6" t="s">
        <v>299</v>
      </c>
    </row>
    <row r="27" spans="1:10" ht="15" customHeight="1" x14ac:dyDescent="0.25">
      <c r="A27" s="51" t="s">
        <v>287</v>
      </c>
      <c r="B27" s="9">
        <v>107.76384076613084</v>
      </c>
      <c r="C27" s="8">
        <v>104.27071553700635</v>
      </c>
      <c r="D27" s="9">
        <v>106.11113794675558</v>
      </c>
      <c r="E27" s="9">
        <v>105.67487646637714</v>
      </c>
      <c r="F27" s="9">
        <v>103.63917467979454</v>
      </c>
      <c r="G27" s="9">
        <v>102.51895335893661</v>
      </c>
      <c r="H27" s="9">
        <v>105.89416975604338</v>
      </c>
      <c r="I27" s="9">
        <v>105.88602738519006</v>
      </c>
      <c r="J27" s="6" t="s">
        <v>300</v>
      </c>
    </row>
    <row r="28" spans="1:10" ht="15" customHeight="1" x14ac:dyDescent="0.25">
      <c r="A28" s="51" t="s">
        <v>288</v>
      </c>
      <c r="B28" s="9">
        <v>104.02097611762977</v>
      </c>
      <c r="C28" s="8">
        <v>105.16621616144994</v>
      </c>
      <c r="D28" s="9">
        <v>107.0562091136911</v>
      </c>
      <c r="E28" s="9">
        <v>104.91850129204603</v>
      </c>
      <c r="F28" s="9">
        <v>101.78615465548826</v>
      </c>
      <c r="G28" s="9">
        <v>85.623627856922667</v>
      </c>
      <c r="H28" s="9">
        <v>105.90870928560538</v>
      </c>
      <c r="I28" s="9">
        <v>133.20738386900715</v>
      </c>
      <c r="J28" s="6" t="s">
        <v>301</v>
      </c>
    </row>
    <row r="29" spans="1:10" ht="15" customHeight="1" x14ac:dyDescent="0.25">
      <c r="A29" s="51" t="s">
        <v>289</v>
      </c>
      <c r="B29" s="9">
        <v>102.04479264342029</v>
      </c>
      <c r="C29" s="8">
        <v>102.02442941262349</v>
      </c>
      <c r="D29" s="9">
        <v>102.69174113718944</v>
      </c>
      <c r="E29" s="9">
        <v>102.6363496025257</v>
      </c>
      <c r="F29" s="9">
        <v>103.84150034274154</v>
      </c>
      <c r="G29" s="9">
        <v>90.383205410200006</v>
      </c>
      <c r="H29" s="9">
        <v>103.80766667139392</v>
      </c>
      <c r="I29" s="9">
        <v>115.39525041018936</v>
      </c>
      <c r="J29" s="6" t="s">
        <v>302</v>
      </c>
    </row>
    <row r="30" spans="1:10" ht="15" customHeight="1" x14ac:dyDescent="0.25">
      <c r="A30" s="51" t="s">
        <v>290</v>
      </c>
      <c r="B30" s="9">
        <v>106.49070506716669</v>
      </c>
      <c r="C30" s="8">
        <v>105.98017613029221</v>
      </c>
      <c r="D30" s="9">
        <v>112.38177092242671</v>
      </c>
      <c r="E30" s="9">
        <v>108.93442893442892</v>
      </c>
      <c r="F30" s="9">
        <v>114.74395190606597</v>
      </c>
      <c r="G30" s="9">
        <v>88.169771252345143</v>
      </c>
      <c r="H30" s="9">
        <v>95.310354843104577</v>
      </c>
      <c r="I30" s="9">
        <v>151.54793667349716</v>
      </c>
      <c r="J30" s="6" t="s">
        <v>303</v>
      </c>
    </row>
    <row r="31" spans="1:10" ht="15" customHeight="1" x14ac:dyDescent="0.25">
      <c r="A31" s="51" t="s">
        <v>291</v>
      </c>
      <c r="B31" s="9">
        <v>100.12649808324723</v>
      </c>
      <c r="C31" s="8">
        <v>101.39396595613808</v>
      </c>
      <c r="D31" s="9">
        <v>109.33182170304062</v>
      </c>
      <c r="E31" s="9">
        <v>108.63610001133577</v>
      </c>
      <c r="F31" s="9">
        <v>100.85115660842735</v>
      </c>
      <c r="G31" s="9">
        <v>105.83719110798376</v>
      </c>
      <c r="H31" s="9">
        <v>102.46495160267015</v>
      </c>
      <c r="I31" s="9">
        <v>109.74888435259153</v>
      </c>
      <c r="J31" s="6" t="s">
        <v>304</v>
      </c>
    </row>
    <row r="32" spans="1:10" ht="15" customHeight="1" x14ac:dyDescent="0.25">
      <c r="A32" s="79" t="s">
        <v>293</v>
      </c>
      <c r="J32" s="72" t="s">
        <v>372</v>
      </c>
    </row>
    <row r="34" spans="1:10" ht="15" customHeight="1" x14ac:dyDescent="0.25">
      <c r="A34" s="39" t="s">
        <v>495</v>
      </c>
      <c r="J34" s="42" t="s">
        <v>495</v>
      </c>
    </row>
    <row r="35" spans="1:10" ht="15" customHeight="1" x14ac:dyDescent="0.25">
      <c r="A35" s="43"/>
    </row>
  </sheetData>
  <hyperlinks>
    <hyperlink ref="A34" r:id="rId1" location="!/view/sk/VBD_SLOVSTAT/nu2020qs/v_nu2020qs_00_00_00_sk" display="DATAcube: nu2020qs"/>
    <hyperlink ref="J34" r:id="rId2" location="!/view/sk/VBD_SLOVSTAT/nu2020qs/v_nu2020qs_00_00_00_en" display="DATAcube: nu2020qs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defaultColWidth="9.140625" defaultRowHeight="15" customHeight="1" x14ac:dyDescent="0.25"/>
  <cols>
    <col min="1" max="1" width="28.140625" style="5" customWidth="1"/>
    <col min="2" max="9" width="9.140625" style="5"/>
    <col min="10" max="10" width="29.85546875" style="5" customWidth="1"/>
    <col min="11" max="16384" width="9.140625" style="5"/>
  </cols>
  <sheetData>
    <row r="1" spans="1:11" ht="15" customHeight="1" x14ac:dyDescent="0.25">
      <c r="A1" s="43" t="s">
        <v>367</v>
      </c>
      <c r="B1" s="43"/>
    </row>
    <row r="2" spans="1:11" ht="15" customHeight="1" x14ac:dyDescent="0.25">
      <c r="A2" s="44" t="s">
        <v>366</v>
      </c>
      <c r="B2" s="43"/>
      <c r="F2" s="74"/>
      <c r="K2" s="193" t="s">
        <v>508</v>
      </c>
    </row>
    <row r="3" spans="1:11" ht="15" customHeight="1" x14ac:dyDescent="0.25">
      <c r="A3" s="43"/>
      <c r="F3" s="74"/>
    </row>
    <row r="4" spans="1:11" ht="15" customHeight="1" thickBot="1" x14ac:dyDescent="0.3">
      <c r="A4" s="62" t="s">
        <v>67</v>
      </c>
      <c r="J4" s="63" t="s">
        <v>73</v>
      </c>
    </row>
    <row r="5" spans="1:11" s="50" customFormat="1" ht="30" customHeight="1" thickTop="1" thickBot="1" x14ac:dyDescent="0.3">
      <c r="A5" s="75" t="s">
        <v>305</v>
      </c>
      <c r="B5" s="13">
        <v>2014</v>
      </c>
      <c r="C5" s="13">
        <v>2015</v>
      </c>
      <c r="D5" s="14">
        <v>2016</v>
      </c>
      <c r="E5" s="15">
        <v>2017</v>
      </c>
      <c r="F5" s="192">
        <v>2018</v>
      </c>
      <c r="G5" s="192">
        <v>2019</v>
      </c>
      <c r="H5" s="192">
        <v>2020</v>
      </c>
      <c r="I5" s="192">
        <v>2021</v>
      </c>
      <c r="J5" s="67" t="s">
        <v>314</v>
      </c>
    </row>
    <row r="6" spans="1:11" ht="15" customHeight="1" thickTop="1" x14ac:dyDescent="0.25">
      <c r="A6" s="76" t="s">
        <v>306</v>
      </c>
      <c r="B6" s="9">
        <v>918.7</v>
      </c>
      <c r="C6" s="9">
        <v>952.3</v>
      </c>
      <c r="D6" s="21">
        <v>1514</v>
      </c>
      <c r="E6" s="22">
        <v>1870.4</v>
      </c>
      <c r="F6" s="22">
        <v>1688.6</v>
      </c>
      <c r="G6" s="22">
        <v>2070</v>
      </c>
      <c r="H6" s="22">
        <v>2617.3000000000002</v>
      </c>
      <c r="I6" s="22">
        <v>2856.3</v>
      </c>
      <c r="J6" s="4" t="s">
        <v>315</v>
      </c>
    </row>
    <row r="7" spans="1:11" ht="15" customHeight="1" x14ac:dyDescent="0.25">
      <c r="A7" s="2" t="s">
        <v>307</v>
      </c>
      <c r="B7" s="9">
        <v>775.4</v>
      </c>
      <c r="C7" s="9">
        <v>759</v>
      </c>
      <c r="D7" s="8">
        <v>735.2</v>
      </c>
      <c r="E7" s="22">
        <v>773.1</v>
      </c>
      <c r="F7" s="22">
        <v>949.5</v>
      </c>
      <c r="G7" s="22">
        <v>998.9</v>
      </c>
      <c r="H7" s="22">
        <v>1142.3</v>
      </c>
      <c r="I7" s="22">
        <v>1211.5</v>
      </c>
      <c r="J7" s="4" t="s">
        <v>316</v>
      </c>
    </row>
    <row r="8" spans="1:11" ht="15" customHeight="1" x14ac:dyDescent="0.25">
      <c r="A8" s="2" t="s">
        <v>308</v>
      </c>
      <c r="B8" s="9">
        <v>1820.1</v>
      </c>
      <c r="C8" s="9">
        <v>1900.2</v>
      </c>
      <c r="D8" s="8">
        <v>1959</v>
      </c>
      <c r="E8" s="22">
        <v>1964.5</v>
      </c>
      <c r="F8" s="22">
        <v>2075.9</v>
      </c>
      <c r="G8" s="22">
        <v>2204.5</v>
      </c>
      <c r="H8" s="22">
        <v>2433.3000000000002</v>
      </c>
      <c r="I8" s="22">
        <v>2630.9</v>
      </c>
      <c r="J8" s="4" t="s">
        <v>317</v>
      </c>
    </row>
    <row r="9" spans="1:11" ht="15" customHeight="1" x14ac:dyDescent="0.25">
      <c r="A9" s="2" t="s">
        <v>309</v>
      </c>
      <c r="B9" s="9">
        <v>2280.1999999999998</v>
      </c>
      <c r="C9" s="9">
        <v>2497.3000000000002</v>
      </c>
      <c r="D9" s="8">
        <v>2289.9</v>
      </c>
      <c r="E9" s="22">
        <v>2258.8000000000002</v>
      </c>
      <c r="F9" s="22">
        <v>2454.3000000000002</v>
      </c>
      <c r="G9" s="22">
        <v>2615</v>
      </c>
      <c r="H9" s="22">
        <v>2509.5</v>
      </c>
      <c r="I9" s="22">
        <v>2715.2</v>
      </c>
      <c r="J9" s="4" t="s">
        <v>318</v>
      </c>
    </row>
    <row r="10" spans="1:11" ht="15" customHeight="1" x14ac:dyDescent="0.25">
      <c r="A10" s="2" t="s">
        <v>310</v>
      </c>
      <c r="B10" s="9">
        <v>429.4</v>
      </c>
      <c r="C10" s="9">
        <v>523.1</v>
      </c>
      <c r="D10" s="8">
        <v>519.29999999999995</v>
      </c>
      <c r="E10" s="22">
        <v>495</v>
      </c>
      <c r="F10" s="22">
        <v>546.1</v>
      </c>
      <c r="G10" s="22">
        <v>634.9</v>
      </c>
      <c r="H10" s="22">
        <v>614.6</v>
      </c>
      <c r="I10" s="22">
        <v>652.1</v>
      </c>
      <c r="J10" s="4" t="s">
        <v>319</v>
      </c>
    </row>
    <row r="11" spans="1:11" ht="15" customHeight="1" x14ac:dyDescent="0.25">
      <c r="A11" s="2" t="s">
        <v>470</v>
      </c>
      <c r="B11" s="8">
        <v>220.5</v>
      </c>
      <c r="C11" s="8">
        <v>227.2</v>
      </c>
      <c r="D11" s="8">
        <v>253</v>
      </c>
      <c r="E11" s="22">
        <v>252.1</v>
      </c>
      <c r="F11" s="209">
        <v>278.89999999999998</v>
      </c>
      <c r="G11" s="209">
        <v>314.60000000000002</v>
      </c>
      <c r="H11" s="209">
        <v>287.2</v>
      </c>
      <c r="I11" s="209">
        <v>296.10000000000002</v>
      </c>
      <c r="J11" s="4" t="s">
        <v>491</v>
      </c>
    </row>
    <row r="12" spans="1:11" ht="15" customHeight="1" x14ac:dyDescent="0.25">
      <c r="A12" s="2" t="s">
        <v>311</v>
      </c>
      <c r="B12" s="9">
        <v>4676.5</v>
      </c>
      <c r="C12" s="9">
        <v>4779.3999999999996</v>
      </c>
      <c r="D12" s="8">
        <v>4992.3999999999996</v>
      </c>
      <c r="E12" s="22">
        <v>5082.5</v>
      </c>
      <c r="F12" s="22">
        <v>5290.4</v>
      </c>
      <c r="G12" s="22">
        <v>5656.4</v>
      </c>
      <c r="H12" s="22">
        <v>5740.1</v>
      </c>
      <c r="I12" s="22">
        <v>6379.7</v>
      </c>
      <c r="J12" s="4" t="s">
        <v>320</v>
      </c>
    </row>
    <row r="13" spans="1:11" ht="15" customHeight="1" x14ac:dyDescent="0.25">
      <c r="A13" s="2" t="s">
        <v>468</v>
      </c>
      <c r="B13" s="8">
        <v>363.7</v>
      </c>
      <c r="C13" s="8">
        <v>393.9</v>
      </c>
      <c r="D13" s="8">
        <v>394.6</v>
      </c>
      <c r="E13" s="22">
        <v>416.9</v>
      </c>
      <c r="F13" s="209">
        <v>438.3</v>
      </c>
      <c r="G13" s="209">
        <v>483.1</v>
      </c>
      <c r="H13" s="209">
        <v>517.29999999999995</v>
      </c>
      <c r="I13" s="209">
        <v>462.8</v>
      </c>
      <c r="J13" s="4" t="s">
        <v>469</v>
      </c>
    </row>
    <row r="14" spans="1:11" ht="15" customHeight="1" x14ac:dyDescent="0.25">
      <c r="A14" s="2" t="s">
        <v>312</v>
      </c>
      <c r="B14" s="9">
        <v>2011.9</v>
      </c>
      <c r="C14" s="9">
        <v>2127.8000000000002</v>
      </c>
      <c r="D14" s="8">
        <v>1957.2</v>
      </c>
      <c r="E14" s="22">
        <v>2137.1999999999998</v>
      </c>
      <c r="F14" s="22">
        <v>2330.4</v>
      </c>
      <c r="G14" s="22">
        <v>2771.1</v>
      </c>
      <c r="H14" s="22">
        <v>2816.3</v>
      </c>
      <c r="I14" s="22">
        <v>3060.5</v>
      </c>
      <c r="J14" s="4" t="s">
        <v>321</v>
      </c>
    </row>
    <row r="15" spans="1:11" ht="15" customHeight="1" x14ac:dyDescent="0.25">
      <c r="A15" s="2" t="s">
        <v>313</v>
      </c>
      <c r="B15" s="9">
        <v>520.79999999999995</v>
      </c>
      <c r="C15" s="9">
        <v>702.6</v>
      </c>
      <c r="D15" s="8">
        <v>728.5</v>
      </c>
      <c r="E15" s="22">
        <v>749.5</v>
      </c>
      <c r="F15" s="22">
        <v>708.4</v>
      </c>
      <c r="G15" s="22">
        <v>746.9</v>
      </c>
      <c r="H15" s="22">
        <v>894.2</v>
      </c>
      <c r="I15" s="22">
        <v>912.1</v>
      </c>
      <c r="J15" s="4" t="s">
        <v>322</v>
      </c>
    </row>
    <row r="17" spans="1:1" ht="15" customHeight="1" x14ac:dyDescent="0.25">
      <c r="A17" s="43"/>
    </row>
  </sheetData>
  <hyperlinks>
    <hyperlink ref="K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defaultColWidth="9.140625" defaultRowHeight="15" customHeight="1" x14ac:dyDescent="0.25"/>
  <cols>
    <col min="1" max="1" width="44" style="5" customWidth="1"/>
    <col min="2" max="6" width="9.140625" style="5"/>
    <col min="7" max="7" width="31.85546875" style="5" customWidth="1"/>
    <col min="8" max="16384" width="9.140625" style="5"/>
  </cols>
  <sheetData>
    <row r="1" spans="1:8" ht="15" customHeight="1" x14ac:dyDescent="0.25">
      <c r="A1" s="43" t="s">
        <v>484</v>
      </c>
      <c r="B1" s="43"/>
      <c r="C1" s="60"/>
      <c r="D1" s="60"/>
      <c r="E1" s="61"/>
    </row>
    <row r="2" spans="1:8" ht="15" customHeight="1" x14ac:dyDescent="0.25">
      <c r="A2" s="44" t="s">
        <v>323</v>
      </c>
      <c r="H2" s="193" t="s">
        <v>508</v>
      </c>
    </row>
    <row r="3" spans="1:8" ht="15" customHeight="1" x14ac:dyDescent="0.25">
      <c r="A3" s="43"/>
    </row>
    <row r="4" spans="1:8" ht="15" customHeight="1" thickBot="1" x14ac:dyDescent="0.3">
      <c r="A4" s="62" t="s">
        <v>4</v>
      </c>
      <c r="G4" s="63" t="s">
        <v>42</v>
      </c>
    </row>
    <row r="5" spans="1:8" s="50" customFormat="1" ht="30" customHeight="1" thickTop="1" thickBot="1" x14ac:dyDescent="0.3">
      <c r="A5" s="64" t="s">
        <v>1</v>
      </c>
      <c r="B5" s="65">
        <v>2018</v>
      </c>
      <c r="C5" s="65">
        <v>2019</v>
      </c>
      <c r="D5" s="65">
        <v>2020</v>
      </c>
      <c r="E5" s="65">
        <v>2021</v>
      </c>
      <c r="F5" s="66">
        <v>2022</v>
      </c>
      <c r="G5" s="67" t="s">
        <v>2</v>
      </c>
    </row>
    <row r="6" spans="1:8" ht="15" customHeight="1" thickTop="1" x14ac:dyDescent="0.25">
      <c r="A6" s="68" t="s">
        <v>471</v>
      </c>
      <c r="B6" s="211">
        <v>-909</v>
      </c>
      <c r="C6" s="211">
        <v>-1140</v>
      </c>
      <c r="D6" s="211">
        <v>-4999</v>
      </c>
      <c r="E6" s="211">
        <v>-5195</v>
      </c>
      <c r="F6" s="210">
        <v>-2216</v>
      </c>
      <c r="G6" s="69" t="s">
        <v>472</v>
      </c>
    </row>
    <row r="7" spans="1:8" ht="15" customHeight="1" x14ac:dyDescent="0.25">
      <c r="A7" s="2" t="s">
        <v>324</v>
      </c>
      <c r="B7" s="212"/>
      <c r="C7" s="212"/>
      <c r="D7" s="212"/>
      <c r="E7" s="212"/>
      <c r="F7" s="210"/>
      <c r="G7" s="4" t="s">
        <v>325</v>
      </c>
    </row>
    <row r="8" spans="1:8" ht="15" customHeight="1" x14ac:dyDescent="0.25">
      <c r="A8" s="70" t="s">
        <v>326</v>
      </c>
      <c r="B8" s="213">
        <v>-1063</v>
      </c>
      <c r="C8" s="213">
        <v>-1438</v>
      </c>
      <c r="D8" s="213">
        <v>-5504</v>
      </c>
      <c r="E8" s="213">
        <v>-5459</v>
      </c>
      <c r="F8" s="54">
        <v>-1891</v>
      </c>
      <c r="G8" s="71" t="s">
        <v>327</v>
      </c>
    </row>
    <row r="9" spans="1:8" ht="15" customHeight="1" x14ac:dyDescent="0.25">
      <c r="A9" s="70" t="s">
        <v>328</v>
      </c>
      <c r="B9" s="213">
        <v>129</v>
      </c>
      <c r="C9" s="213">
        <v>145</v>
      </c>
      <c r="D9" s="213">
        <v>178</v>
      </c>
      <c r="E9" s="213">
        <v>-21</v>
      </c>
      <c r="F9" s="54">
        <v>-412</v>
      </c>
      <c r="G9" s="71" t="s">
        <v>329</v>
      </c>
    </row>
    <row r="10" spans="1:8" ht="15" customHeight="1" x14ac:dyDescent="0.25">
      <c r="A10" s="70" t="s">
        <v>330</v>
      </c>
      <c r="B10" s="213">
        <v>25</v>
      </c>
      <c r="C10" s="213">
        <v>153</v>
      </c>
      <c r="D10" s="213">
        <v>327</v>
      </c>
      <c r="E10" s="213">
        <v>285</v>
      </c>
      <c r="F10" s="54">
        <v>88</v>
      </c>
      <c r="G10" s="71" t="s">
        <v>331</v>
      </c>
    </row>
    <row r="11" spans="1:8" ht="15" customHeight="1" x14ac:dyDescent="0.25">
      <c r="A11" s="1" t="s">
        <v>332</v>
      </c>
      <c r="B11" s="212">
        <v>44405</v>
      </c>
      <c r="C11" s="212">
        <v>45306</v>
      </c>
      <c r="D11" s="212">
        <v>54993</v>
      </c>
      <c r="E11" s="212">
        <v>61238</v>
      </c>
      <c r="F11" s="210">
        <v>63378</v>
      </c>
      <c r="G11" s="69" t="s">
        <v>333</v>
      </c>
    </row>
    <row r="12" spans="1:8" ht="15" customHeight="1" x14ac:dyDescent="0.25">
      <c r="A12" s="2" t="s">
        <v>324</v>
      </c>
      <c r="B12" s="213"/>
      <c r="C12" s="213"/>
      <c r="D12" s="213"/>
      <c r="E12" s="213"/>
      <c r="F12" s="54"/>
      <c r="G12" s="4" t="s">
        <v>325</v>
      </c>
    </row>
    <row r="13" spans="1:8" ht="15" customHeight="1" x14ac:dyDescent="0.25">
      <c r="A13" s="70" t="s">
        <v>334</v>
      </c>
      <c r="B13" s="213">
        <v>78</v>
      </c>
      <c r="C13" s="213">
        <v>149</v>
      </c>
      <c r="D13" s="213">
        <v>269</v>
      </c>
      <c r="E13" s="213">
        <v>2006</v>
      </c>
      <c r="F13" s="54">
        <v>210</v>
      </c>
      <c r="G13" s="71" t="s">
        <v>215</v>
      </c>
    </row>
    <row r="14" spans="1:8" ht="15" customHeight="1" x14ac:dyDescent="0.25">
      <c r="A14" s="70" t="s">
        <v>335</v>
      </c>
      <c r="B14" s="213">
        <v>37755</v>
      </c>
      <c r="C14" s="213">
        <v>38184</v>
      </c>
      <c r="D14" s="213">
        <v>46681</v>
      </c>
      <c r="E14" s="213">
        <v>51002</v>
      </c>
      <c r="F14" s="54">
        <v>54812</v>
      </c>
      <c r="G14" s="71" t="s">
        <v>217</v>
      </c>
    </row>
    <row r="15" spans="1:8" ht="15" customHeight="1" x14ac:dyDescent="0.25">
      <c r="A15" s="70" t="s">
        <v>336</v>
      </c>
      <c r="B15" s="213">
        <v>800</v>
      </c>
      <c r="C15" s="213">
        <v>0</v>
      </c>
      <c r="D15" s="213">
        <v>1380</v>
      </c>
      <c r="E15" s="213">
        <v>0</v>
      </c>
      <c r="F15" s="54">
        <v>0</v>
      </c>
      <c r="G15" s="71" t="s">
        <v>337</v>
      </c>
    </row>
    <row r="16" spans="1:8" ht="15" customHeight="1" x14ac:dyDescent="0.25">
      <c r="A16" s="70" t="s">
        <v>338</v>
      </c>
      <c r="B16" s="213">
        <v>36955</v>
      </c>
      <c r="C16" s="213">
        <v>38184</v>
      </c>
      <c r="D16" s="213">
        <v>45301</v>
      </c>
      <c r="E16" s="213">
        <v>51002</v>
      </c>
      <c r="F16" s="54">
        <v>54812</v>
      </c>
      <c r="G16" s="71" t="s">
        <v>339</v>
      </c>
    </row>
    <row r="17" spans="1:7" ht="15" customHeight="1" x14ac:dyDescent="0.25">
      <c r="A17" s="70" t="s">
        <v>210</v>
      </c>
      <c r="B17" s="213">
        <v>6572</v>
      </c>
      <c r="C17" s="213">
        <v>6972</v>
      </c>
      <c r="D17" s="213">
        <v>8042</v>
      </c>
      <c r="E17" s="213">
        <v>8229</v>
      </c>
      <c r="F17" s="54">
        <v>8356</v>
      </c>
      <c r="G17" s="71" t="s">
        <v>218</v>
      </c>
    </row>
    <row r="18" spans="1:7" ht="15" customHeight="1" x14ac:dyDescent="0.25">
      <c r="A18" s="70" t="s">
        <v>336</v>
      </c>
      <c r="B18" s="213">
        <v>190</v>
      </c>
      <c r="C18" s="213">
        <v>258</v>
      </c>
      <c r="D18" s="213">
        <v>269</v>
      </c>
      <c r="E18" s="213">
        <v>210</v>
      </c>
      <c r="F18" s="54">
        <v>245</v>
      </c>
      <c r="G18" s="71" t="s">
        <v>337</v>
      </c>
    </row>
    <row r="19" spans="1:7" ht="15" customHeight="1" x14ac:dyDescent="0.25">
      <c r="A19" s="70" t="s">
        <v>338</v>
      </c>
      <c r="B19" s="213">
        <v>6383</v>
      </c>
      <c r="C19" s="213">
        <v>6714</v>
      </c>
      <c r="D19" s="213">
        <v>7773</v>
      </c>
      <c r="E19" s="213">
        <v>8019</v>
      </c>
      <c r="F19" s="54">
        <v>8111</v>
      </c>
      <c r="G19" s="71" t="s">
        <v>339</v>
      </c>
    </row>
    <row r="20" spans="1:7" ht="15" customHeight="1" x14ac:dyDescent="0.25">
      <c r="A20" s="56"/>
    </row>
    <row r="21" spans="1:7" ht="15" customHeight="1" x14ac:dyDescent="0.25">
      <c r="A21" s="72" t="s">
        <v>340</v>
      </c>
      <c r="F21" s="72" t="s">
        <v>341</v>
      </c>
    </row>
    <row r="22" spans="1:7" ht="15" customHeight="1" x14ac:dyDescent="0.25">
      <c r="A22" s="57" t="s">
        <v>373</v>
      </c>
      <c r="F22" s="57" t="s">
        <v>378</v>
      </c>
    </row>
    <row r="23" spans="1:7" ht="15" customHeight="1" x14ac:dyDescent="0.25">
      <c r="A23" s="57" t="s">
        <v>374</v>
      </c>
      <c r="B23" s="73"/>
      <c r="F23" s="57" t="s">
        <v>379</v>
      </c>
    </row>
    <row r="24" spans="1:7" ht="15" customHeight="1" x14ac:dyDescent="0.25">
      <c r="A24" s="57" t="s">
        <v>375</v>
      </c>
      <c r="F24" s="57" t="s">
        <v>380</v>
      </c>
    </row>
    <row r="25" spans="1:7" ht="15" customHeight="1" x14ac:dyDescent="0.25">
      <c r="A25" s="57" t="s">
        <v>376</v>
      </c>
      <c r="F25" s="57" t="s">
        <v>381</v>
      </c>
    </row>
    <row r="26" spans="1:7" ht="15" customHeight="1" x14ac:dyDescent="0.25">
      <c r="A26" s="57" t="s">
        <v>377</v>
      </c>
      <c r="F26" s="57" t="s">
        <v>382</v>
      </c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/>
  </sheetViews>
  <sheetFormatPr defaultColWidth="9.140625" defaultRowHeight="15" customHeight="1" x14ac:dyDescent="0.25"/>
  <cols>
    <col min="1" max="1" width="59.5703125" style="5" customWidth="1"/>
    <col min="2" max="6" width="9.140625" style="5"/>
    <col min="7" max="7" width="61.42578125" style="5" customWidth="1"/>
    <col min="8" max="16384" width="9.140625" style="5"/>
  </cols>
  <sheetData>
    <row r="1" spans="1:9" ht="15" customHeight="1" x14ac:dyDescent="0.25">
      <c r="A1" s="43" t="s">
        <v>393</v>
      </c>
    </row>
    <row r="2" spans="1:9" ht="15" customHeight="1" x14ac:dyDescent="0.25">
      <c r="A2" s="44" t="s">
        <v>0</v>
      </c>
      <c r="I2" s="193" t="s">
        <v>508</v>
      </c>
    </row>
    <row r="3" spans="1:9" ht="15" customHeight="1" thickBot="1" x14ac:dyDescent="0.3">
      <c r="A3" s="45"/>
    </row>
    <row r="4" spans="1:9" s="50" customFormat="1" ht="30" customHeight="1" thickTop="1" thickBot="1" x14ac:dyDescent="0.3">
      <c r="A4" s="46" t="s">
        <v>1</v>
      </c>
      <c r="B4" s="47">
        <v>2018</v>
      </c>
      <c r="C4" s="47">
        <v>2019</v>
      </c>
      <c r="D4" s="47" t="s">
        <v>478</v>
      </c>
      <c r="E4" s="47" t="s">
        <v>492</v>
      </c>
      <c r="F4" s="47" t="s">
        <v>493</v>
      </c>
      <c r="G4" s="48" t="s">
        <v>2</v>
      </c>
      <c r="H4" s="49"/>
    </row>
    <row r="5" spans="1:9" ht="15" customHeight="1" thickTop="1" x14ac:dyDescent="0.25">
      <c r="A5" s="51" t="s">
        <v>385</v>
      </c>
      <c r="B5" s="52">
        <v>89875</v>
      </c>
      <c r="C5" s="52">
        <v>94430</v>
      </c>
      <c r="D5" s="52">
        <v>93444</v>
      </c>
      <c r="E5" s="52">
        <v>100256</v>
      </c>
      <c r="F5" s="52">
        <v>109645</v>
      </c>
      <c r="G5" s="53" t="s">
        <v>386</v>
      </c>
      <c r="H5" s="4"/>
    </row>
    <row r="6" spans="1:9" ht="15" customHeight="1" x14ac:dyDescent="0.25">
      <c r="A6" s="2" t="s">
        <v>387</v>
      </c>
      <c r="B6" s="54">
        <v>87472</v>
      </c>
      <c r="C6" s="54">
        <v>89669</v>
      </c>
      <c r="D6" s="54">
        <v>86678</v>
      </c>
      <c r="E6" s="54">
        <v>90829</v>
      </c>
      <c r="F6" s="54">
        <v>92419</v>
      </c>
      <c r="G6" s="53" t="s">
        <v>388</v>
      </c>
      <c r="H6" s="4"/>
    </row>
    <row r="7" spans="1:9" ht="15" customHeight="1" x14ac:dyDescent="0.25">
      <c r="A7" s="51" t="s">
        <v>390</v>
      </c>
      <c r="B7" s="54">
        <v>16503</v>
      </c>
      <c r="C7" s="54">
        <v>17317</v>
      </c>
      <c r="D7" s="54">
        <v>17111</v>
      </c>
      <c r="E7" s="54">
        <v>18426</v>
      </c>
      <c r="F7" s="54">
        <v>19975</v>
      </c>
      <c r="G7" s="53" t="s">
        <v>389</v>
      </c>
      <c r="H7" s="4"/>
    </row>
    <row r="8" spans="1:9" ht="15" customHeight="1" x14ac:dyDescent="0.25">
      <c r="A8" s="2" t="s">
        <v>391</v>
      </c>
      <c r="B8" s="54">
        <v>16062</v>
      </c>
      <c r="C8" s="54">
        <v>16444</v>
      </c>
      <c r="D8" s="54">
        <v>15872</v>
      </c>
      <c r="E8" s="54">
        <v>16694</v>
      </c>
      <c r="F8" s="54">
        <v>16837</v>
      </c>
      <c r="G8" s="53" t="s">
        <v>392</v>
      </c>
      <c r="H8" s="4"/>
    </row>
    <row r="9" spans="1:9" ht="15" customHeight="1" x14ac:dyDescent="0.25">
      <c r="A9" s="56" t="s">
        <v>480</v>
      </c>
      <c r="B9" s="55"/>
      <c r="G9" s="56" t="s">
        <v>368</v>
      </c>
    </row>
    <row r="10" spans="1:9" ht="15" customHeight="1" x14ac:dyDescent="0.25">
      <c r="A10" s="56" t="s">
        <v>481</v>
      </c>
      <c r="B10" s="55"/>
      <c r="G10" s="56" t="s">
        <v>369</v>
      </c>
    </row>
    <row r="11" spans="1:9" ht="15" customHeight="1" x14ac:dyDescent="0.25">
      <c r="A11" s="56" t="s">
        <v>482</v>
      </c>
      <c r="B11" s="55"/>
      <c r="G11" s="56" t="s">
        <v>370</v>
      </c>
    </row>
    <row r="12" spans="1:9" ht="15" customHeight="1" x14ac:dyDescent="0.25">
      <c r="A12" s="56" t="s">
        <v>483</v>
      </c>
      <c r="B12" s="55"/>
      <c r="G12" s="56" t="s">
        <v>479</v>
      </c>
    </row>
    <row r="13" spans="1:9" ht="15" customHeight="1" x14ac:dyDescent="0.25">
      <c r="A13" s="57"/>
      <c r="G13" s="57"/>
    </row>
    <row r="14" spans="1:9" ht="15" customHeight="1" x14ac:dyDescent="0.25">
      <c r="A14" s="39" t="s">
        <v>505</v>
      </c>
      <c r="G14" s="58" t="s">
        <v>505</v>
      </c>
    </row>
    <row r="15" spans="1:9" ht="15" customHeight="1" x14ac:dyDescent="0.25">
      <c r="A15" s="39" t="s">
        <v>506</v>
      </c>
      <c r="G15" s="58" t="s">
        <v>506</v>
      </c>
    </row>
    <row r="16" spans="1:9" ht="15" customHeight="1" x14ac:dyDescent="0.25">
      <c r="A16" s="58" t="s">
        <v>507</v>
      </c>
      <c r="G16" s="58" t="s">
        <v>507</v>
      </c>
    </row>
    <row r="18" spans="1:1" ht="15" customHeight="1" x14ac:dyDescent="0.25">
      <c r="A18" s="59"/>
    </row>
  </sheetData>
  <hyperlinks>
    <hyperlink ref="A14" r:id="rId1" location="!/view/sk/VBD_INTERN/nu0007rs/v_nu0007rs_00_00_00_sk" display="DATAcube: nu0007rs"/>
    <hyperlink ref="A15" r:id="rId2" location="!/view/sk/VBD_INTERN/nu0009rs/v_nu0009rs_00_00_00_sk" display="DATAcube: nu0009rs"/>
    <hyperlink ref="A16" r:id="rId3" location="!/view/sk/VBD_SLOVSTAT/nu2028qs/v_nu2028qs_00_00_00_sk" display="DATAcube: nu2028qs"/>
    <hyperlink ref="G14" r:id="rId4" location="!/view/sk/VBD_INTERN/nu0007rs/v_nu0007rs_00_00_00_en" display="DATAcube: nu0007rs"/>
    <hyperlink ref="G15" r:id="rId5" location="!/view/sk/VBD_INTERN/nu0009rs/v_nu0009rs_00_00_00_en" display="DATAcube: nu0009rs"/>
    <hyperlink ref="G16" r:id="rId6" location="!/view/sk/VBD_SLOVSTAT/nu2028qs/v_nu2028qs_00_00_00_en" display="DATAcube: nu2028qs"/>
    <hyperlink ref="I2" location="'Obsah Content'!A1" display="Obsah / Content"/>
  </hyperlinks>
  <pageMargins left="0.7" right="0.7" top="0.75" bottom="0.75" header="0.3" footer="0.3"/>
  <pageSetup paperSize="9"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"/>
  <sheetViews>
    <sheetView zoomScaleNormal="100" workbookViewId="0"/>
  </sheetViews>
  <sheetFormatPr defaultColWidth="9.140625" defaultRowHeight="15" customHeight="1" x14ac:dyDescent="0.25"/>
  <cols>
    <col min="1" max="1" width="6.140625" style="5" customWidth="1"/>
    <col min="2" max="2" width="23.5703125" style="5" customWidth="1"/>
    <col min="3" max="10" width="10.28515625" style="5" customWidth="1"/>
    <col min="11" max="11" width="24" style="5" customWidth="1"/>
    <col min="12" max="12" width="5.7109375" style="5" customWidth="1"/>
    <col min="13" max="13" width="9.140625" style="5"/>
    <col min="14" max="14" width="6.140625" style="5" customWidth="1"/>
    <col min="15" max="15" width="22.85546875" style="5" customWidth="1"/>
    <col min="16" max="22" width="10.28515625" style="5" customWidth="1"/>
    <col min="23" max="23" width="23" style="5" customWidth="1"/>
    <col min="24" max="24" width="5.5703125" style="5" customWidth="1"/>
    <col min="25" max="16384" width="9.140625" style="5"/>
  </cols>
  <sheetData>
    <row r="1" spans="1:25" ht="15" customHeight="1" x14ac:dyDescent="0.25">
      <c r="A1" s="43" t="s">
        <v>394</v>
      </c>
      <c r="B1" s="43"/>
      <c r="N1" s="43" t="s">
        <v>394</v>
      </c>
      <c r="O1" s="43"/>
      <c r="W1" s="74"/>
    </row>
    <row r="2" spans="1:25" ht="15" customHeight="1" x14ac:dyDescent="0.25">
      <c r="A2" s="44" t="s">
        <v>342</v>
      </c>
      <c r="N2" s="106" t="s">
        <v>395</v>
      </c>
      <c r="W2" s="124"/>
      <c r="Y2" s="193" t="s">
        <v>508</v>
      </c>
    </row>
    <row r="3" spans="1:25" ht="15" customHeight="1" x14ac:dyDescent="0.25">
      <c r="A3" s="106"/>
      <c r="H3" s="158"/>
      <c r="N3" s="106"/>
      <c r="W3" s="124"/>
    </row>
    <row r="4" spans="1:25" ht="15" customHeight="1" x14ac:dyDescent="0.25">
      <c r="A4" s="106"/>
      <c r="H4" s="158"/>
      <c r="N4" s="84" t="s">
        <v>66</v>
      </c>
      <c r="W4" s="124"/>
      <c r="X4" s="63" t="s">
        <v>72</v>
      </c>
    </row>
    <row r="5" spans="1:25" ht="15" customHeight="1" thickBot="1" x14ac:dyDescent="0.3">
      <c r="A5" s="84" t="s">
        <v>4</v>
      </c>
      <c r="G5" s="107"/>
      <c r="H5" s="107"/>
      <c r="I5" s="107"/>
      <c r="J5" s="107"/>
      <c r="L5" s="63" t="s">
        <v>42</v>
      </c>
      <c r="N5" s="84" t="s">
        <v>67</v>
      </c>
      <c r="X5" s="63" t="s">
        <v>73</v>
      </c>
    </row>
    <row r="6" spans="1:25" ht="30" customHeight="1" thickTop="1" thickBot="1" x14ac:dyDescent="0.3">
      <c r="A6" s="46" t="s">
        <v>5</v>
      </c>
      <c r="B6" s="141" t="s">
        <v>6</v>
      </c>
      <c r="C6" s="108">
        <v>2015</v>
      </c>
      <c r="D6" s="108">
        <v>2016</v>
      </c>
      <c r="E6" s="108">
        <v>2017</v>
      </c>
      <c r="F6" s="108">
        <v>2018</v>
      </c>
      <c r="G6" s="163">
        <v>2019</v>
      </c>
      <c r="H6" s="164">
        <v>2020</v>
      </c>
      <c r="I6" s="31">
        <v>2021</v>
      </c>
      <c r="J6" s="31">
        <v>2022</v>
      </c>
      <c r="K6" s="165" t="s">
        <v>43</v>
      </c>
      <c r="L6" s="127" t="s">
        <v>44</v>
      </c>
      <c r="N6" s="46" t="s">
        <v>5</v>
      </c>
      <c r="O6" s="48" t="s">
        <v>6</v>
      </c>
      <c r="P6" s="108">
        <v>2016</v>
      </c>
      <c r="Q6" s="108">
        <v>2017</v>
      </c>
      <c r="R6" s="104">
        <v>2018</v>
      </c>
      <c r="S6" s="108">
        <v>2019</v>
      </c>
      <c r="T6" s="32">
        <v>2020</v>
      </c>
      <c r="U6" s="32">
        <v>2021</v>
      </c>
      <c r="V6" s="32">
        <v>2022</v>
      </c>
      <c r="W6" s="46" t="s">
        <v>43</v>
      </c>
      <c r="X6" s="48" t="s">
        <v>44</v>
      </c>
    </row>
    <row r="7" spans="1:25" ht="15" customHeight="1" thickTop="1" thickBot="1" x14ac:dyDescent="0.3">
      <c r="A7" s="2"/>
      <c r="B7" s="4"/>
      <c r="C7" s="217" t="s">
        <v>7</v>
      </c>
      <c r="D7" s="218"/>
      <c r="E7" s="218"/>
      <c r="F7" s="219"/>
      <c r="G7" s="215" t="s">
        <v>45</v>
      </c>
      <c r="H7" s="215"/>
      <c r="I7" s="215"/>
      <c r="J7" s="216"/>
      <c r="K7" s="2"/>
      <c r="L7" s="4"/>
      <c r="N7" s="166"/>
      <c r="O7" s="167"/>
      <c r="P7" s="168" t="s">
        <v>68</v>
      </c>
      <c r="Q7" s="169"/>
      <c r="R7" s="169"/>
      <c r="S7" s="170"/>
      <c r="T7" s="169"/>
      <c r="U7" s="171"/>
      <c r="V7" s="171" t="s">
        <v>74</v>
      </c>
      <c r="W7" s="172"/>
      <c r="X7" s="4"/>
    </row>
    <row r="8" spans="1:25" ht="15" customHeight="1" x14ac:dyDescent="0.25">
      <c r="A8" s="2"/>
      <c r="B8" s="69" t="s">
        <v>8</v>
      </c>
      <c r="C8" s="135"/>
      <c r="D8" s="134"/>
      <c r="E8" s="132"/>
      <c r="F8" s="134"/>
      <c r="G8" s="132"/>
      <c r="H8" s="133"/>
      <c r="I8" s="134"/>
      <c r="J8" s="132"/>
      <c r="K8" s="1" t="s">
        <v>46</v>
      </c>
      <c r="L8" s="4"/>
      <c r="N8" s="2" t="s">
        <v>69</v>
      </c>
      <c r="O8" s="69" t="s">
        <v>8</v>
      </c>
      <c r="P8" s="173"/>
      <c r="Q8" s="174"/>
      <c r="R8" s="175"/>
      <c r="S8" s="176"/>
      <c r="T8" s="173"/>
      <c r="U8" s="174"/>
      <c r="V8" s="174"/>
      <c r="W8" s="1" t="s">
        <v>46</v>
      </c>
      <c r="X8" s="177"/>
    </row>
    <row r="9" spans="1:25" ht="15" customHeight="1" x14ac:dyDescent="0.25">
      <c r="A9" s="2"/>
      <c r="B9" s="4"/>
      <c r="C9" s="135"/>
      <c r="D9" s="134"/>
      <c r="E9" s="132"/>
      <c r="F9" s="134"/>
      <c r="G9" s="132"/>
      <c r="H9" s="133"/>
      <c r="I9" s="134"/>
      <c r="J9" s="132"/>
      <c r="K9" s="2"/>
      <c r="L9" s="4"/>
      <c r="N9" s="2"/>
      <c r="O9" s="4"/>
      <c r="P9" s="28"/>
      <c r="Q9" s="26"/>
      <c r="R9" s="142"/>
      <c r="S9" s="36"/>
      <c r="T9" s="28"/>
      <c r="U9" s="26"/>
      <c r="V9" s="26"/>
      <c r="W9" s="2"/>
      <c r="X9" s="4"/>
    </row>
    <row r="10" spans="1:25" ht="15" customHeight="1" x14ac:dyDescent="0.25">
      <c r="A10" s="2" t="s">
        <v>9</v>
      </c>
      <c r="B10" s="4" t="s">
        <v>10</v>
      </c>
      <c r="C10" s="8">
        <v>178931.7</v>
      </c>
      <c r="D10" s="9">
        <v>184102</v>
      </c>
      <c r="E10" s="8">
        <v>192427.6</v>
      </c>
      <c r="F10" s="9">
        <v>206548.1</v>
      </c>
      <c r="G10" s="3">
        <v>211827.9</v>
      </c>
      <c r="H10" s="8">
        <v>201228.2</v>
      </c>
      <c r="I10" s="9">
        <v>223285.2</v>
      </c>
      <c r="J10" s="9">
        <v>268786.2</v>
      </c>
      <c r="K10" s="2" t="s">
        <v>47</v>
      </c>
      <c r="L10" s="4" t="s">
        <v>9</v>
      </c>
      <c r="N10" s="2" t="s">
        <v>9</v>
      </c>
      <c r="O10" s="4" t="s">
        <v>10</v>
      </c>
      <c r="P10" s="8">
        <v>186830.8</v>
      </c>
      <c r="Q10" s="8">
        <v>188844.5</v>
      </c>
      <c r="R10" s="3">
        <v>201521.1</v>
      </c>
      <c r="S10" s="8">
        <v>206921.3</v>
      </c>
      <c r="T10" s="9">
        <v>198183.9</v>
      </c>
      <c r="U10" s="9">
        <v>215293.1</v>
      </c>
      <c r="V10" s="9">
        <v>233748.4</v>
      </c>
      <c r="W10" s="2" t="s">
        <v>47</v>
      </c>
      <c r="X10" s="4" t="s">
        <v>9</v>
      </c>
    </row>
    <row r="11" spans="1:25" ht="15" customHeight="1" x14ac:dyDescent="0.25">
      <c r="A11" s="2" t="s">
        <v>11</v>
      </c>
      <c r="B11" s="4" t="s">
        <v>12</v>
      </c>
      <c r="C11" s="8">
        <v>106787</v>
      </c>
      <c r="D11" s="9">
        <v>110866.3</v>
      </c>
      <c r="E11" s="8">
        <v>116565.7</v>
      </c>
      <c r="F11" s="9">
        <v>126030.8</v>
      </c>
      <c r="G11" s="3">
        <v>127402.1</v>
      </c>
      <c r="H11" s="8">
        <v>117449.8</v>
      </c>
      <c r="I11" s="9">
        <v>133819.70000000001</v>
      </c>
      <c r="J11" s="9">
        <v>171016.3</v>
      </c>
      <c r="K11" s="2" t="s">
        <v>48</v>
      </c>
      <c r="L11" s="4" t="s">
        <v>11</v>
      </c>
      <c r="N11" s="2" t="s">
        <v>11</v>
      </c>
      <c r="O11" s="4" t="s">
        <v>12</v>
      </c>
      <c r="P11" s="8">
        <v>113191.6</v>
      </c>
      <c r="Q11" s="8">
        <v>113923.7</v>
      </c>
      <c r="R11" s="3">
        <v>122676.5</v>
      </c>
      <c r="S11" s="8">
        <v>124717.5</v>
      </c>
      <c r="T11" s="9">
        <v>116464.4</v>
      </c>
      <c r="U11" s="9">
        <v>128087.6</v>
      </c>
      <c r="V11" s="9">
        <v>142894.20000000001</v>
      </c>
      <c r="W11" s="2" t="s">
        <v>48</v>
      </c>
      <c r="X11" s="4" t="s">
        <v>11</v>
      </c>
    </row>
    <row r="12" spans="1:25" ht="15" customHeight="1" x14ac:dyDescent="0.25">
      <c r="A12" s="2" t="s">
        <v>13</v>
      </c>
      <c r="B12" s="4" t="s">
        <v>14</v>
      </c>
      <c r="C12" s="8">
        <v>8524.4</v>
      </c>
      <c r="D12" s="9">
        <v>8565.5</v>
      </c>
      <c r="E12" s="8">
        <v>9322</v>
      </c>
      <c r="F12" s="9">
        <v>9837.1</v>
      </c>
      <c r="G12" s="3">
        <v>10444.200000000001</v>
      </c>
      <c r="H12" s="8">
        <v>10274.200000000001</v>
      </c>
      <c r="I12" s="9">
        <v>11191.4</v>
      </c>
      <c r="J12" s="9">
        <v>12050.7</v>
      </c>
      <c r="K12" s="2" t="s">
        <v>49</v>
      </c>
      <c r="L12" s="4" t="s">
        <v>13</v>
      </c>
      <c r="N12" s="2" t="s">
        <v>13</v>
      </c>
      <c r="O12" s="4" t="s">
        <v>14</v>
      </c>
      <c r="P12" s="8">
        <v>8578.2000000000007</v>
      </c>
      <c r="Q12" s="8">
        <v>9242.4</v>
      </c>
      <c r="R12" s="3">
        <v>9715.7000000000007</v>
      </c>
      <c r="S12" s="8">
        <v>10375.6</v>
      </c>
      <c r="T12" s="9">
        <v>10212.1</v>
      </c>
      <c r="U12" s="9">
        <v>11130.2</v>
      </c>
      <c r="V12" s="9">
        <v>11338.6</v>
      </c>
      <c r="W12" s="2" t="s">
        <v>49</v>
      </c>
      <c r="X12" s="4" t="s">
        <v>13</v>
      </c>
    </row>
    <row r="13" spans="1:25" ht="15" customHeight="1" x14ac:dyDescent="0.25">
      <c r="A13" s="2" t="s">
        <v>15</v>
      </c>
      <c r="B13" s="4" t="s">
        <v>16</v>
      </c>
      <c r="C13" s="8">
        <v>-543</v>
      </c>
      <c r="D13" s="9">
        <v>-536.1</v>
      </c>
      <c r="E13" s="8">
        <v>-514.1</v>
      </c>
      <c r="F13" s="9">
        <v>-479.8</v>
      </c>
      <c r="G13" s="3">
        <v>-440.3</v>
      </c>
      <c r="H13" s="8">
        <v>-608.5</v>
      </c>
      <c r="I13" s="9">
        <v>-401.1</v>
      </c>
      <c r="J13" s="9">
        <v>-175.4</v>
      </c>
      <c r="K13" s="2" t="s">
        <v>50</v>
      </c>
      <c r="L13" s="4" t="s">
        <v>15</v>
      </c>
      <c r="N13" s="2" t="s">
        <v>15</v>
      </c>
      <c r="O13" s="4" t="s">
        <v>16</v>
      </c>
      <c r="P13" s="8">
        <v>-533.70000000000005</v>
      </c>
      <c r="Q13" s="8">
        <v>-510.4</v>
      </c>
      <c r="R13" s="3">
        <v>-478</v>
      </c>
      <c r="S13" s="8">
        <v>-447.7</v>
      </c>
      <c r="T13" s="9">
        <v>-651.5</v>
      </c>
      <c r="U13" s="9">
        <v>-416.5</v>
      </c>
      <c r="V13" s="9">
        <v>-182.1</v>
      </c>
      <c r="W13" s="2" t="s">
        <v>50</v>
      </c>
      <c r="X13" s="4" t="s">
        <v>15</v>
      </c>
    </row>
    <row r="14" spans="1:25" ht="15" customHeight="1" x14ac:dyDescent="0.25">
      <c r="A14" s="1" t="s">
        <v>17</v>
      </c>
      <c r="B14" s="69" t="s">
        <v>3</v>
      </c>
      <c r="C14" s="17">
        <v>80126</v>
      </c>
      <c r="D14" s="16">
        <v>81265.2</v>
      </c>
      <c r="E14" s="17">
        <v>84669.9</v>
      </c>
      <c r="F14" s="16">
        <v>89874.7</v>
      </c>
      <c r="G14" s="19">
        <v>94429.7</v>
      </c>
      <c r="H14" s="17">
        <v>93444.1</v>
      </c>
      <c r="I14" s="16">
        <v>100255.7</v>
      </c>
      <c r="J14" s="16">
        <v>109645.2</v>
      </c>
      <c r="K14" s="1" t="s">
        <v>51</v>
      </c>
      <c r="L14" s="69" t="s">
        <v>52</v>
      </c>
      <c r="N14" s="1" t="s">
        <v>52</v>
      </c>
      <c r="O14" s="69" t="s">
        <v>3</v>
      </c>
      <c r="P14" s="17">
        <v>81683.7</v>
      </c>
      <c r="Q14" s="17">
        <v>83652.800000000003</v>
      </c>
      <c r="R14" s="19">
        <v>88082.4</v>
      </c>
      <c r="S14" s="17">
        <v>92131.7</v>
      </c>
      <c r="T14" s="16">
        <v>91280</v>
      </c>
      <c r="U14" s="16">
        <v>97919.3</v>
      </c>
      <c r="V14" s="16">
        <v>102010.6</v>
      </c>
      <c r="W14" s="1" t="s">
        <v>51</v>
      </c>
      <c r="X14" s="69" t="s">
        <v>17</v>
      </c>
    </row>
    <row r="15" spans="1:25" ht="15" customHeight="1" x14ac:dyDescent="0.25">
      <c r="A15" s="2" t="s">
        <v>18</v>
      </c>
      <c r="B15" s="4" t="s">
        <v>19</v>
      </c>
      <c r="C15" s="8">
        <v>13659.9</v>
      </c>
      <c r="D15" s="9">
        <v>13977</v>
      </c>
      <c r="E15" s="8">
        <v>14528.3</v>
      </c>
      <c r="F15" s="9">
        <v>15154.5</v>
      </c>
      <c r="G15" s="3">
        <v>15897.6</v>
      </c>
      <c r="H15" s="8">
        <v>16401</v>
      </c>
      <c r="I15" s="9">
        <v>17217</v>
      </c>
      <c r="J15" s="9">
        <v>19585.3</v>
      </c>
      <c r="K15" s="2" t="s">
        <v>53</v>
      </c>
      <c r="L15" s="4" t="s">
        <v>18</v>
      </c>
      <c r="N15" s="2"/>
      <c r="O15" s="4"/>
      <c r="P15" s="17"/>
      <c r="Q15" s="17"/>
      <c r="R15" s="19"/>
      <c r="S15" s="17"/>
      <c r="T15" s="16"/>
      <c r="U15" s="16"/>
      <c r="V15" s="16"/>
      <c r="W15" s="1"/>
      <c r="X15" s="69"/>
    </row>
    <row r="16" spans="1:25" ht="15" customHeight="1" x14ac:dyDescent="0.25">
      <c r="A16" s="2" t="s">
        <v>20</v>
      </c>
      <c r="B16" s="4" t="s">
        <v>21</v>
      </c>
      <c r="C16" s="8">
        <v>66466.100000000006</v>
      </c>
      <c r="D16" s="9">
        <v>67288.2</v>
      </c>
      <c r="E16" s="8">
        <v>70141.5</v>
      </c>
      <c r="F16" s="9">
        <v>74720.2</v>
      </c>
      <c r="G16" s="3">
        <v>78532.2</v>
      </c>
      <c r="H16" s="8">
        <v>77043.100000000006</v>
      </c>
      <c r="I16" s="9">
        <v>83038.7</v>
      </c>
      <c r="J16" s="9">
        <v>90059.9</v>
      </c>
      <c r="K16" s="2" t="s">
        <v>54</v>
      </c>
      <c r="L16" s="4" t="s">
        <v>20</v>
      </c>
      <c r="N16" s="2"/>
      <c r="O16" s="4"/>
      <c r="P16" s="17"/>
      <c r="Q16" s="17"/>
      <c r="R16" s="19"/>
      <c r="S16" s="17"/>
      <c r="T16" s="16"/>
      <c r="U16" s="16"/>
      <c r="V16" s="16"/>
      <c r="W16" s="1"/>
      <c r="X16" s="69"/>
    </row>
    <row r="17" spans="1:24" ht="15" customHeight="1" x14ac:dyDescent="0.25">
      <c r="A17" s="2"/>
      <c r="B17" s="4"/>
      <c r="C17" s="8"/>
      <c r="D17" s="9"/>
      <c r="E17" s="8"/>
      <c r="F17" s="9"/>
      <c r="G17" s="3"/>
      <c r="H17" s="8"/>
      <c r="I17" s="9"/>
      <c r="J17" s="9"/>
      <c r="K17" s="2"/>
      <c r="L17" s="4"/>
      <c r="N17" s="2"/>
      <c r="O17" s="69" t="s">
        <v>33</v>
      </c>
      <c r="P17" s="17"/>
      <c r="Q17" s="17"/>
      <c r="R17" s="19"/>
      <c r="S17" s="17"/>
      <c r="T17" s="16"/>
      <c r="U17" s="16"/>
      <c r="V17" s="16"/>
      <c r="W17" s="1" t="s">
        <v>61</v>
      </c>
      <c r="X17" s="178"/>
    </row>
    <row r="18" spans="1:24" ht="15" customHeight="1" x14ac:dyDescent="0.25">
      <c r="A18" s="2"/>
      <c r="B18" s="69" t="s">
        <v>22</v>
      </c>
      <c r="C18" s="8"/>
      <c r="D18" s="9"/>
      <c r="E18" s="8"/>
      <c r="F18" s="9"/>
      <c r="G18" s="3"/>
      <c r="H18" s="8"/>
      <c r="I18" s="9"/>
      <c r="J18" s="9"/>
      <c r="K18" s="1" t="s">
        <v>55</v>
      </c>
      <c r="L18" s="4"/>
      <c r="N18" s="2"/>
      <c r="O18" s="69"/>
      <c r="P18" s="17"/>
      <c r="Q18" s="17"/>
      <c r="R18" s="19"/>
      <c r="S18" s="17"/>
      <c r="T18" s="16"/>
      <c r="U18" s="16"/>
      <c r="V18" s="16"/>
      <c r="W18" s="1"/>
      <c r="X18" s="4"/>
    </row>
    <row r="19" spans="1:24" ht="15" customHeight="1" x14ac:dyDescent="0.25">
      <c r="A19" s="2"/>
      <c r="B19" s="69"/>
      <c r="C19" s="8"/>
      <c r="D19" s="9"/>
      <c r="E19" s="8"/>
      <c r="F19" s="9"/>
      <c r="G19" s="3"/>
      <c r="H19" s="8"/>
      <c r="I19" s="9"/>
      <c r="J19" s="9"/>
      <c r="K19" s="1"/>
      <c r="L19" s="4"/>
      <c r="N19" s="2" t="s">
        <v>34</v>
      </c>
      <c r="O19" s="4" t="s">
        <v>35</v>
      </c>
      <c r="P19" s="8">
        <v>59948.4</v>
      </c>
      <c r="Q19" s="8">
        <v>62225.2</v>
      </c>
      <c r="R19" s="3">
        <v>65387.6</v>
      </c>
      <c r="S19" s="8">
        <v>69331</v>
      </c>
      <c r="T19" s="9">
        <v>71007.3</v>
      </c>
      <c r="U19" s="9">
        <v>75558.100000000006</v>
      </c>
      <c r="V19" s="9">
        <v>80383.8</v>
      </c>
      <c r="W19" s="2" t="s">
        <v>62</v>
      </c>
      <c r="X19" s="4" t="s">
        <v>34</v>
      </c>
    </row>
    <row r="20" spans="1:24" ht="15" customHeight="1" x14ac:dyDescent="0.25">
      <c r="A20" s="2" t="s">
        <v>23</v>
      </c>
      <c r="B20" s="4" t="s">
        <v>24</v>
      </c>
      <c r="C20" s="8">
        <v>30380.3</v>
      </c>
      <c r="D20" s="9">
        <v>31936.400000000001</v>
      </c>
      <c r="E20" s="8">
        <v>34435.199999999997</v>
      </c>
      <c r="F20" s="9">
        <v>37344.199999999997</v>
      </c>
      <c r="G20" s="3">
        <v>40228.5</v>
      </c>
      <c r="H20" s="8">
        <v>41003.5</v>
      </c>
      <c r="I20" s="9">
        <v>43385.1</v>
      </c>
      <c r="J20" s="9">
        <v>46667.4</v>
      </c>
      <c r="K20" s="2" t="s">
        <v>56</v>
      </c>
      <c r="L20" s="4" t="s">
        <v>23</v>
      </c>
      <c r="N20" s="2" t="s">
        <v>36</v>
      </c>
      <c r="O20" s="4" t="s">
        <v>37</v>
      </c>
      <c r="P20" s="8">
        <v>19054.900000000001</v>
      </c>
      <c r="Q20" s="8">
        <v>19276.3</v>
      </c>
      <c r="R20" s="3">
        <v>20558.2</v>
      </c>
      <c r="S20" s="8">
        <v>22284.7</v>
      </c>
      <c r="T20" s="9">
        <v>18434.7</v>
      </c>
      <c r="U20" s="9">
        <v>21668</v>
      </c>
      <c r="V20" s="9">
        <v>22864.6</v>
      </c>
      <c r="W20" s="2" t="s">
        <v>63</v>
      </c>
      <c r="X20" s="4" t="s">
        <v>36</v>
      </c>
    </row>
    <row r="21" spans="1:24" ht="15" customHeight="1" x14ac:dyDescent="0.25">
      <c r="A21" s="2" t="s">
        <v>25</v>
      </c>
      <c r="B21" s="4" t="s">
        <v>26</v>
      </c>
      <c r="C21" s="8">
        <v>32944.9</v>
      </c>
      <c r="D21" s="9">
        <v>33042.453999999998</v>
      </c>
      <c r="E21" s="8">
        <v>32359.4</v>
      </c>
      <c r="F21" s="9">
        <v>33203.599999999999</v>
      </c>
      <c r="G21" s="3">
        <v>34156.400000000001</v>
      </c>
      <c r="H21" s="8">
        <v>34198.6</v>
      </c>
      <c r="I21" s="9">
        <v>37298.199999999997</v>
      </c>
      <c r="J21" s="9">
        <v>39038.699999999997</v>
      </c>
      <c r="K21" s="2" t="s">
        <v>57</v>
      </c>
      <c r="L21" s="4" t="s">
        <v>25</v>
      </c>
      <c r="N21" s="2" t="s">
        <v>38</v>
      </c>
      <c r="O21" s="4" t="s">
        <v>39</v>
      </c>
      <c r="P21" s="8">
        <v>77088.3</v>
      </c>
      <c r="Q21" s="8">
        <v>78752.399999999994</v>
      </c>
      <c r="R21" s="3">
        <v>84622.3</v>
      </c>
      <c r="S21" s="8">
        <v>86811.4</v>
      </c>
      <c r="T21" s="9">
        <v>81286</v>
      </c>
      <c r="U21" s="9">
        <v>87803.8</v>
      </c>
      <c r="V21" s="9">
        <v>95051.7</v>
      </c>
      <c r="W21" s="2" t="s">
        <v>64</v>
      </c>
      <c r="X21" s="4" t="s">
        <v>38</v>
      </c>
    </row>
    <row r="22" spans="1:24" ht="15" customHeight="1" x14ac:dyDescent="0.25">
      <c r="A22" s="2" t="s">
        <v>27</v>
      </c>
      <c r="B22" s="4" t="s">
        <v>28</v>
      </c>
      <c r="C22" s="8">
        <v>8933.7999999999993</v>
      </c>
      <c r="D22" s="9">
        <v>9237.9</v>
      </c>
      <c r="E22" s="8">
        <v>9176.6</v>
      </c>
      <c r="F22" s="9">
        <v>10101</v>
      </c>
      <c r="G22" s="3">
        <v>10107.299999999999</v>
      </c>
      <c r="H22" s="8">
        <v>8778.6</v>
      </c>
      <c r="I22" s="9">
        <v>9466.9</v>
      </c>
      <c r="J22" s="9">
        <v>12099.5</v>
      </c>
      <c r="K22" s="2" t="s">
        <v>58</v>
      </c>
      <c r="L22" s="4" t="s">
        <v>27</v>
      </c>
      <c r="N22" s="2" t="s">
        <v>40</v>
      </c>
      <c r="O22" s="4" t="s">
        <v>41</v>
      </c>
      <c r="P22" s="8">
        <v>74408</v>
      </c>
      <c r="Q22" s="8">
        <v>76601.2</v>
      </c>
      <c r="R22" s="3">
        <v>82485.7</v>
      </c>
      <c r="S22" s="8">
        <v>86295.3</v>
      </c>
      <c r="T22" s="9">
        <v>79448</v>
      </c>
      <c r="U22" s="9">
        <v>87110.6</v>
      </c>
      <c r="V22" s="9">
        <v>96289.5</v>
      </c>
      <c r="W22" s="2" t="s">
        <v>65</v>
      </c>
      <c r="X22" s="4" t="s">
        <v>40</v>
      </c>
    </row>
    <row r="23" spans="1:24" ht="15" customHeight="1" x14ac:dyDescent="0.25">
      <c r="A23" s="2" t="s">
        <v>29</v>
      </c>
      <c r="B23" s="4" t="s">
        <v>30</v>
      </c>
      <c r="C23" s="8">
        <v>9348.2000000000007</v>
      </c>
      <c r="D23" s="9">
        <v>9428.1</v>
      </c>
      <c r="E23" s="8">
        <v>10183.6</v>
      </c>
      <c r="F23" s="9">
        <v>10750.2</v>
      </c>
      <c r="G23" s="3">
        <v>11528.6</v>
      </c>
      <c r="H23" s="8">
        <v>11391</v>
      </c>
      <c r="I23" s="9">
        <v>12218.4</v>
      </c>
      <c r="J23" s="9">
        <v>13669.4</v>
      </c>
      <c r="K23" s="2" t="s">
        <v>59</v>
      </c>
      <c r="L23" s="4" t="s">
        <v>29</v>
      </c>
      <c r="N23" s="1" t="s">
        <v>17</v>
      </c>
      <c r="O23" s="69" t="s">
        <v>70</v>
      </c>
      <c r="P23" s="17">
        <v>81683.7</v>
      </c>
      <c r="Q23" s="17">
        <v>83652.800000000003</v>
      </c>
      <c r="R23" s="19">
        <v>88082.4</v>
      </c>
      <c r="S23" s="17">
        <v>92131.7</v>
      </c>
      <c r="T23" s="16">
        <v>91280</v>
      </c>
      <c r="U23" s="16">
        <v>97919.3</v>
      </c>
      <c r="V23" s="16">
        <v>102010.6</v>
      </c>
      <c r="W23" s="1" t="s">
        <v>51</v>
      </c>
      <c r="X23" s="69" t="s">
        <v>17</v>
      </c>
    </row>
    <row r="24" spans="1:24" ht="15" customHeight="1" thickBot="1" x14ac:dyDescent="0.3">
      <c r="A24" s="2" t="s">
        <v>31</v>
      </c>
      <c r="B24" s="4" t="s">
        <v>32</v>
      </c>
      <c r="C24" s="8">
        <v>-1481.1</v>
      </c>
      <c r="D24" s="9">
        <v>-1379.7</v>
      </c>
      <c r="E24" s="8">
        <v>-1485</v>
      </c>
      <c r="F24" s="9">
        <v>-1524.2</v>
      </c>
      <c r="G24" s="3">
        <v>-1591.2</v>
      </c>
      <c r="H24" s="8">
        <v>-1927.5</v>
      </c>
      <c r="I24" s="9">
        <v>-2112.9</v>
      </c>
      <c r="J24" s="9">
        <v>-1829.8</v>
      </c>
      <c r="K24" s="2" t="s">
        <v>60</v>
      </c>
      <c r="L24" s="4" t="s">
        <v>31</v>
      </c>
      <c r="N24" s="2"/>
      <c r="O24" s="4"/>
      <c r="P24" s="179"/>
      <c r="Q24" s="180"/>
      <c r="R24" s="181"/>
      <c r="S24" s="194"/>
      <c r="T24" s="179"/>
      <c r="U24" s="180"/>
      <c r="V24" s="180"/>
      <c r="W24" s="2"/>
      <c r="X24" s="4"/>
    </row>
    <row r="25" spans="1:24" ht="15" customHeight="1" thickBot="1" x14ac:dyDescent="0.3">
      <c r="A25" s="1" t="s">
        <v>17</v>
      </c>
      <c r="B25" s="69" t="s">
        <v>3</v>
      </c>
      <c r="C25" s="17">
        <v>80126</v>
      </c>
      <c r="D25" s="16">
        <v>81265.2</v>
      </c>
      <c r="E25" s="17">
        <v>84669.9</v>
      </c>
      <c r="F25" s="16">
        <v>89874.7</v>
      </c>
      <c r="G25" s="19">
        <v>94429.7</v>
      </c>
      <c r="H25" s="17">
        <v>93444.1</v>
      </c>
      <c r="I25" s="16">
        <v>100255.7</v>
      </c>
      <c r="J25" s="16">
        <v>109645.2</v>
      </c>
      <c r="K25" s="1" t="s">
        <v>51</v>
      </c>
      <c r="L25" s="69" t="s">
        <v>17</v>
      </c>
      <c r="N25" s="2"/>
      <c r="O25" s="1"/>
      <c r="P25" s="182" t="s">
        <v>71</v>
      </c>
      <c r="Q25" s="183"/>
      <c r="R25" s="183"/>
      <c r="S25" s="195"/>
      <c r="T25" s="196"/>
      <c r="U25" s="197"/>
      <c r="V25" s="197" t="s">
        <v>75</v>
      </c>
      <c r="W25" s="142"/>
      <c r="X25" s="4"/>
    </row>
    <row r="26" spans="1:24" ht="15" customHeight="1" x14ac:dyDescent="0.25">
      <c r="A26" s="2" t="s">
        <v>18</v>
      </c>
      <c r="B26" s="4" t="s">
        <v>19</v>
      </c>
      <c r="C26" s="8">
        <v>-13659.9</v>
      </c>
      <c r="D26" s="9">
        <v>-13977</v>
      </c>
      <c r="E26" s="8">
        <v>-14528.3</v>
      </c>
      <c r="F26" s="9">
        <v>-15154.5</v>
      </c>
      <c r="G26" s="3">
        <v>-15897.6</v>
      </c>
      <c r="H26" s="8">
        <v>-16401</v>
      </c>
      <c r="I26" s="9">
        <v>-17217</v>
      </c>
      <c r="J26" s="9">
        <v>-19585.3</v>
      </c>
      <c r="K26" s="2" t="s">
        <v>53</v>
      </c>
      <c r="L26" s="4" t="s">
        <v>18</v>
      </c>
      <c r="N26" s="2"/>
      <c r="O26" s="4"/>
      <c r="P26" s="184"/>
      <c r="Q26" s="185"/>
      <c r="R26" s="186"/>
      <c r="S26" s="198"/>
      <c r="T26" s="184"/>
      <c r="U26" s="185"/>
      <c r="V26" s="185"/>
      <c r="W26" s="2"/>
      <c r="X26" s="4"/>
    </row>
    <row r="27" spans="1:24" ht="15" customHeight="1" x14ac:dyDescent="0.25">
      <c r="A27" s="2" t="s">
        <v>20</v>
      </c>
      <c r="B27" s="4" t="s">
        <v>21</v>
      </c>
      <c r="C27" s="8">
        <v>66466.100000000006</v>
      </c>
      <c r="D27" s="9">
        <v>67288.2</v>
      </c>
      <c r="E27" s="8">
        <v>70141.5</v>
      </c>
      <c r="F27" s="9">
        <v>74720.2</v>
      </c>
      <c r="G27" s="3">
        <v>78532.2</v>
      </c>
      <c r="H27" s="8">
        <v>77043.100000000006</v>
      </c>
      <c r="I27" s="9">
        <v>83038.7</v>
      </c>
      <c r="J27" s="9">
        <v>90059.9</v>
      </c>
      <c r="K27" s="2" t="s">
        <v>54</v>
      </c>
      <c r="L27" s="4" t="s">
        <v>20</v>
      </c>
      <c r="N27" s="2"/>
      <c r="O27" s="69" t="s">
        <v>8</v>
      </c>
      <c r="P27" s="156"/>
      <c r="Q27" s="154"/>
      <c r="R27" s="27"/>
      <c r="S27" s="155"/>
      <c r="T27" s="156"/>
      <c r="U27" s="154"/>
      <c r="V27" s="154"/>
      <c r="W27" s="1" t="s">
        <v>46</v>
      </c>
      <c r="X27" s="69"/>
    </row>
    <row r="28" spans="1:24" ht="15" customHeight="1" x14ac:dyDescent="0.25">
      <c r="A28" s="2"/>
      <c r="B28" s="4"/>
      <c r="C28" s="8"/>
      <c r="D28" s="9"/>
      <c r="E28" s="8"/>
      <c r="F28" s="9"/>
      <c r="G28" s="3"/>
      <c r="H28" s="8"/>
      <c r="I28" s="9"/>
      <c r="J28" s="9"/>
      <c r="K28" s="2"/>
      <c r="L28" s="4"/>
      <c r="N28" s="2"/>
      <c r="O28" s="4"/>
      <c r="P28" s="156"/>
      <c r="Q28" s="154"/>
      <c r="R28" s="27"/>
      <c r="S28" s="155"/>
      <c r="T28" s="156"/>
      <c r="U28" s="154"/>
      <c r="V28" s="154"/>
      <c r="W28" s="2"/>
      <c r="X28" s="69"/>
    </row>
    <row r="29" spans="1:24" ht="15" customHeight="1" x14ac:dyDescent="0.25">
      <c r="A29" s="2"/>
      <c r="B29" s="69" t="s">
        <v>33</v>
      </c>
      <c r="C29" s="8"/>
      <c r="D29" s="9"/>
      <c r="E29" s="8"/>
      <c r="F29" s="9"/>
      <c r="G29" s="3"/>
      <c r="H29" s="8"/>
      <c r="I29" s="9"/>
      <c r="J29" s="9"/>
      <c r="K29" s="1" t="s">
        <v>61</v>
      </c>
      <c r="L29" s="4"/>
      <c r="N29" s="2" t="s">
        <v>9</v>
      </c>
      <c r="O29" s="4" t="s">
        <v>10</v>
      </c>
      <c r="P29" s="8">
        <v>98.5</v>
      </c>
      <c r="Q29" s="8">
        <v>101.9</v>
      </c>
      <c r="R29" s="3">
        <v>102.5</v>
      </c>
      <c r="S29" s="8">
        <v>102.4</v>
      </c>
      <c r="T29" s="9">
        <v>101.5</v>
      </c>
      <c r="U29" s="9">
        <v>103.7</v>
      </c>
      <c r="V29" s="9">
        <v>115</v>
      </c>
      <c r="W29" s="2" t="s">
        <v>47</v>
      </c>
      <c r="X29" s="4" t="s">
        <v>9</v>
      </c>
    </row>
    <row r="30" spans="1:24" ht="15" customHeight="1" x14ac:dyDescent="0.25">
      <c r="A30" s="2"/>
      <c r="B30" s="69"/>
      <c r="C30" s="8"/>
      <c r="D30" s="9"/>
      <c r="E30" s="8"/>
      <c r="F30" s="9"/>
      <c r="G30" s="3"/>
      <c r="H30" s="8"/>
      <c r="I30" s="9"/>
      <c r="J30" s="9"/>
      <c r="K30" s="1"/>
      <c r="L30" s="4"/>
      <c r="N30" s="2" t="s">
        <v>11</v>
      </c>
      <c r="O30" s="4" t="s">
        <v>12</v>
      </c>
      <c r="P30" s="8">
        <v>97.9</v>
      </c>
      <c r="Q30" s="8">
        <v>102.3</v>
      </c>
      <c r="R30" s="3">
        <v>102.7</v>
      </c>
      <c r="S30" s="8">
        <v>102.2</v>
      </c>
      <c r="T30" s="9">
        <v>100.9</v>
      </c>
      <c r="U30" s="9">
        <v>104.5</v>
      </c>
      <c r="V30" s="9">
        <v>119.7</v>
      </c>
      <c r="W30" s="2" t="s">
        <v>48</v>
      </c>
      <c r="X30" s="4" t="s">
        <v>11</v>
      </c>
    </row>
    <row r="31" spans="1:24" ht="15" customHeight="1" x14ac:dyDescent="0.25">
      <c r="A31" s="2" t="s">
        <v>34</v>
      </c>
      <c r="B31" s="4" t="s">
        <v>35</v>
      </c>
      <c r="C31" s="8">
        <v>57979.199999999997</v>
      </c>
      <c r="D31" s="9">
        <v>59999.5</v>
      </c>
      <c r="E31" s="8">
        <v>63376.6</v>
      </c>
      <c r="F31" s="9">
        <v>67208.5</v>
      </c>
      <c r="G31" s="3">
        <v>71718</v>
      </c>
      <c r="H31" s="8">
        <v>73343.7</v>
      </c>
      <c r="I31" s="9">
        <v>78144.399999999994</v>
      </c>
      <c r="J31" s="9">
        <v>90045.1</v>
      </c>
      <c r="K31" s="2" t="s">
        <v>62</v>
      </c>
      <c r="L31" s="4" t="s">
        <v>34</v>
      </c>
      <c r="N31" s="2" t="s">
        <v>13</v>
      </c>
      <c r="O31" s="4" t="s">
        <v>14</v>
      </c>
      <c r="P31" s="8">
        <v>99.9</v>
      </c>
      <c r="Q31" s="8">
        <v>100.9</v>
      </c>
      <c r="R31" s="3">
        <v>101.2</v>
      </c>
      <c r="S31" s="8">
        <v>100.7</v>
      </c>
      <c r="T31" s="9">
        <v>100.6</v>
      </c>
      <c r="U31" s="9">
        <v>100.5</v>
      </c>
      <c r="V31" s="9">
        <v>106.3</v>
      </c>
      <c r="W31" s="2" t="s">
        <v>49</v>
      </c>
      <c r="X31" s="4" t="s">
        <v>13</v>
      </c>
    </row>
    <row r="32" spans="1:24" ht="15" customHeight="1" x14ac:dyDescent="0.25">
      <c r="A32" s="2" t="s">
        <v>36</v>
      </c>
      <c r="B32" s="4" t="s">
        <v>37</v>
      </c>
      <c r="C32" s="8">
        <v>19732.7</v>
      </c>
      <c r="D32" s="9">
        <v>18910.099999999999</v>
      </c>
      <c r="E32" s="8">
        <v>19524</v>
      </c>
      <c r="F32" s="9">
        <v>20987.599999999999</v>
      </c>
      <c r="G32" s="3">
        <v>22405.9</v>
      </c>
      <c r="H32" s="8">
        <v>18584</v>
      </c>
      <c r="I32" s="9">
        <v>22191.4</v>
      </c>
      <c r="J32" s="9">
        <v>22019.7</v>
      </c>
      <c r="K32" s="2" t="s">
        <v>63</v>
      </c>
      <c r="L32" s="4" t="s">
        <v>36</v>
      </c>
      <c r="N32" s="2" t="s">
        <v>15</v>
      </c>
      <c r="O32" s="4" t="s">
        <v>16</v>
      </c>
      <c r="P32" s="8">
        <v>100.4</v>
      </c>
      <c r="Q32" s="8">
        <v>100.7</v>
      </c>
      <c r="R32" s="3">
        <v>100.4</v>
      </c>
      <c r="S32" s="8">
        <v>98.4</v>
      </c>
      <c r="T32" s="9">
        <v>93.4</v>
      </c>
      <c r="U32" s="9">
        <v>96.3</v>
      </c>
      <c r="V32" s="9">
        <v>96.3</v>
      </c>
      <c r="W32" s="2" t="s">
        <v>50</v>
      </c>
      <c r="X32" s="4" t="s">
        <v>15</v>
      </c>
    </row>
    <row r="33" spans="1:24" ht="15" customHeight="1" x14ac:dyDescent="0.25">
      <c r="A33" s="2" t="s">
        <v>38</v>
      </c>
      <c r="B33" s="4" t="s">
        <v>39</v>
      </c>
      <c r="C33" s="8">
        <v>73395.8</v>
      </c>
      <c r="D33" s="9">
        <v>75955.399999999994</v>
      </c>
      <c r="E33" s="8">
        <v>80499.3</v>
      </c>
      <c r="F33" s="9">
        <v>86132.2</v>
      </c>
      <c r="G33" s="3">
        <v>86789.1</v>
      </c>
      <c r="H33" s="8">
        <v>79479.8</v>
      </c>
      <c r="I33" s="9">
        <v>92285.8</v>
      </c>
      <c r="J33" s="9">
        <v>108948.7</v>
      </c>
      <c r="K33" s="2" t="s">
        <v>64</v>
      </c>
      <c r="L33" s="4" t="s">
        <v>38</v>
      </c>
      <c r="N33" s="1" t="s">
        <v>52</v>
      </c>
      <c r="O33" s="69" t="s">
        <v>3</v>
      </c>
      <c r="P33" s="17">
        <v>99.5</v>
      </c>
      <c r="Q33" s="17">
        <v>101.2</v>
      </c>
      <c r="R33" s="19">
        <v>102</v>
      </c>
      <c r="S33" s="17">
        <v>102.5</v>
      </c>
      <c r="T33" s="20">
        <v>102.4</v>
      </c>
      <c r="U33" s="20">
        <v>102.4</v>
      </c>
      <c r="V33" s="20">
        <v>107.5</v>
      </c>
      <c r="W33" s="200" t="s">
        <v>51</v>
      </c>
      <c r="X33" s="69" t="s">
        <v>17</v>
      </c>
    </row>
    <row r="34" spans="1:24" ht="15" customHeight="1" x14ac:dyDescent="0.25">
      <c r="A34" s="2" t="s">
        <v>40</v>
      </c>
      <c r="B34" s="4" t="s">
        <v>41</v>
      </c>
      <c r="C34" s="8">
        <v>70981.7</v>
      </c>
      <c r="D34" s="9">
        <v>73599.8</v>
      </c>
      <c r="E34" s="8">
        <v>78730.100000000006</v>
      </c>
      <c r="F34" s="9">
        <v>84453.6</v>
      </c>
      <c r="G34" s="3">
        <v>86483.199999999997</v>
      </c>
      <c r="H34" s="8">
        <v>77963.399999999994</v>
      </c>
      <c r="I34" s="9">
        <v>92365.9</v>
      </c>
      <c r="J34" s="9">
        <v>114860.7</v>
      </c>
      <c r="K34" s="2" t="s">
        <v>65</v>
      </c>
      <c r="L34" s="4" t="s">
        <v>40</v>
      </c>
      <c r="N34" s="2"/>
      <c r="O34" s="4"/>
      <c r="P34" s="8"/>
      <c r="Q34" s="8"/>
      <c r="R34" s="3"/>
      <c r="S34" s="8"/>
      <c r="T34" s="9"/>
      <c r="U34" s="9"/>
      <c r="V34" s="9"/>
      <c r="W34" s="1"/>
      <c r="X34" s="4"/>
    </row>
    <row r="35" spans="1:24" ht="15" customHeight="1" x14ac:dyDescent="0.25">
      <c r="A35" s="1" t="s">
        <v>17</v>
      </c>
      <c r="B35" s="69" t="s">
        <v>3</v>
      </c>
      <c r="C35" s="17">
        <v>80126</v>
      </c>
      <c r="D35" s="16">
        <v>81265.2</v>
      </c>
      <c r="E35" s="17">
        <v>84669.9</v>
      </c>
      <c r="F35" s="16">
        <v>89874.7</v>
      </c>
      <c r="G35" s="19">
        <v>94429.7</v>
      </c>
      <c r="H35" s="17">
        <v>93444.1</v>
      </c>
      <c r="I35" s="16">
        <v>100255.7</v>
      </c>
      <c r="J35" s="16">
        <v>109645.2</v>
      </c>
      <c r="K35" s="1" t="s">
        <v>51</v>
      </c>
      <c r="L35" s="69" t="s">
        <v>52</v>
      </c>
      <c r="N35" s="2"/>
      <c r="O35" s="4"/>
      <c r="P35" s="8"/>
      <c r="Q35" s="8"/>
      <c r="R35" s="3"/>
      <c r="S35" s="8"/>
      <c r="T35" s="9"/>
      <c r="U35" s="9"/>
      <c r="V35" s="9"/>
      <c r="W35" s="1"/>
      <c r="X35" s="4"/>
    </row>
    <row r="36" spans="1:24" ht="15" customHeight="1" x14ac:dyDescent="0.25">
      <c r="A36" s="2" t="s">
        <v>18</v>
      </c>
      <c r="B36" s="4" t="s">
        <v>19</v>
      </c>
      <c r="C36" s="8">
        <v>-13659.9</v>
      </c>
      <c r="D36" s="9">
        <v>-13977</v>
      </c>
      <c r="E36" s="8">
        <v>-14528.3</v>
      </c>
      <c r="F36" s="9">
        <v>-15154.5</v>
      </c>
      <c r="G36" s="3">
        <v>-15897.6</v>
      </c>
      <c r="H36" s="8">
        <v>-16401</v>
      </c>
      <c r="I36" s="9">
        <v>-17217</v>
      </c>
      <c r="J36" s="9">
        <v>-19585.3</v>
      </c>
      <c r="K36" s="2" t="s">
        <v>53</v>
      </c>
      <c r="L36" s="4" t="s">
        <v>18</v>
      </c>
      <c r="N36" s="2"/>
      <c r="O36" s="69" t="s">
        <v>33</v>
      </c>
      <c r="P36" s="8"/>
      <c r="Q36" s="8"/>
      <c r="R36" s="3"/>
      <c r="S36" s="8"/>
      <c r="T36" s="9"/>
      <c r="U36" s="9"/>
      <c r="V36" s="9"/>
      <c r="W36" s="1" t="s">
        <v>61</v>
      </c>
      <c r="X36" s="4"/>
    </row>
    <row r="37" spans="1:24" ht="15" customHeight="1" x14ac:dyDescent="0.25">
      <c r="A37" s="2" t="s">
        <v>20</v>
      </c>
      <c r="B37" s="4" t="s">
        <v>21</v>
      </c>
      <c r="C37" s="8">
        <v>66466.100000000006</v>
      </c>
      <c r="D37" s="9">
        <v>67288.2</v>
      </c>
      <c r="E37" s="8">
        <v>70141.5</v>
      </c>
      <c r="F37" s="9">
        <v>74720.2</v>
      </c>
      <c r="G37" s="3">
        <v>78532.2</v>
      </c>
      <c r="H37" s="8">
        <v>77043.100000000006</v>
      </c>
      <c r="I37" s="9">
        <v>83038.7</v>
      </c>
      <c r="J37" s="9">
        <v>90059.9</v>
      </c>
      <c r="K37" s="2" t="s">
        <v>54</v>
      </c>
      <c r="L37" s="4" t="s">
        <v>20</v>
      </c>
      <c r="N37" s="2"/>
      <c r="O37" s="69"/>
      <c r="P37" s="8"/>
      <c r="Q37" s="8"/>
      <c r="R37" s="3"/>
      <c r="S37" s="8"/>
      <c r="T37" s="9"/>
      <c r="U37" s="9"/>
      <c r="V37" s="9"/>
      <c r="W37" s="1"/>
      <c r="X37" s="4"/>
    </row>
    <row r="38" spans="1:24" ht="15" customHeight="1" x14ac:dyDescent="0.25">
      <c r="C38" s="40"/>
      <c r="D38" s="40"/>
      <c r="E38" s="40"/>
      <c r="F38" s="40"/>
      <c r="G38" s="40"/>
      <c r="H38" s="40"/>
      <c r="I38" s="40"/>
      <c r="J38" s="40"/>
      <c r="N38" s="2" t="s">
        <v>34</v>
      </c>
      <c r="O38" s="4" t="s">
        <v>35</v>
      </c>
      <c r="P38" s="8">
        <v>100.09</v>
      </c>
      <c r="Q38" s="8">
        <v>101.94</v>
      </c>
      <c r="R38" s="3">
        <v>102.8</v>
      </c>
      <c r="S38" s="8">
        <v>103.4</v>
      </c>
      <c r="T38" s="9">
        <v>103.3</v>
      </c>
      <c r="U38" s="9">
        <v>103.4</v>
      </c>
      <c r="V38" s="9">
        <v>112</v>
      </c>
      <c r="W38" s="2" t="s">
        <v>62</v>
      </c>
      <c r="X38" s="4" t="s">
        <v>34</v>
      </c>
    </row>
    <row r="39" spans="1:24" ht="15" customHeight="1" x14ac:dyDescent="0.25">
      <c r="A39" s="39" t="s">
        <v>505</v>
      </c>
      <c r="L39" s="189" t="s">
        <v>505</v>
      </c>
      <c r="N39" s="2" t="s">
        <v>36</v>
      </c>
      <c r="O39" s="4" t="s">
        <v>37</v>
      </c>
      <c r="P39" s="8">
        <v>99.24</v>
      </c>
      <c r="Q39" s="8">
        <v>101.3</v>
      </c>
      <c r="R39" s="3">
        <v>102.1</v>
      </c>
      <c r="S39" s="8">
        <v>100.5</v>
      </c>
      <c r="T39" s="9">
        <v>100.8</v>
      </c>
      <c r="U39" s="9">
        <v>102.4</v>
      </c>
      <c r="V39" s="9">
        <v>111.6</v>
      </c>
      <c r="W39" s="2" t="s">
        <v>63</v>
      </c>
      <c r="X39" s="4" t="s">
        <v>36</v>
      </c>
    </row>
    <row r="40" spans="1:24" ht="15" customHeight="1" x14ac:dyDescent="0.25">
      <c r="A40" s="39" t="s">
        <v>504</v>
      </c>
      <c r="L40" s="187" t="s">
        <v>504</v>
      </c>
      <c r="N40" s="2" t="s">
        <v>38</v>
      </c>
      <c r="O40" s="4" t="s">
        <v>39</v>
      </c>
      <c r="P40" s="8">
        <v>98.53</v>
      </c>
      <c r="Q40" s="8">
        <v>102.2</v>
      </c>
      <c r="R40" s="3">
        <v>101.8</v>
      </c>
      <c r="S40" s="8">
        <v>100</v>
      </c>
      <c r="T40" s="9">
        <v>97.8</v>
      </c>
      <c r="U40" s="9">
        <v>105.1</v>
      </c>
      <c r="V40" s="9">
        <v>114.6</v>
      </c>
      <c r="W40" s="2" t="s">
        <v>64</v>
      </c>
      <c r="X40" s="4" t="s">
        <v>38</v>
      </c>
    </row>
    <row r="41" spans="1:24" ht="15" customHeight="1" x14ac:dyDescent="0.25">
      <c r="A41" s="39"/>
      <c r="N41" s="2" t="s">
        <v>40</v>
      </c>
      <c r="O41" s="4" t="s">
        <v>41</v>
      </c>
      <c r="P41" s="8">
        <v>98.91</v>
      </c>
      <c r="Q41" s="8">
        <v>102.8</v>
      </c>
      <c r="R41" s="3">
        <v>102.4</v>
      </c>
      <c r="S41" s="8">
        <v>100.2</v>
      </c>
      <c r="T41" s="9">
        <v>98.1</v>
      </c>
      <c r="U41" s="9">
        <v>106</v>
      </c>
      <c r="V41" s="9">
        <v>119.3</v>
      </c>
      <c r="W41" s="2" t="s">
        <v>65</v>
      </c>
      <c r="X41" s="4" t="s">
        <v>40</v>
      </c>
    </row>
    <row r="42" spans="1:24" ht="15" customHeight="1" x14ac:dyDescent="0.25">
      <c r="A42" s="39"/>
      <c r="N42" s="1" t="s">
        <v>52</v>
      </c>
      <c r="O42" s="69" t="s">
        <v>3</v>
      </c>
      <c r="P42" s="17">
        <v>99.5</v>
      </c>
      <c r="Q42" s="17">
        <v>101.2</v>
      </c>
      <c r="R42" s="19">
        <v>102</v>
      </c>
      <c r="S42" s="17">
        <v>102.5</v>
      </c>
      <c r="T42" s="199">
        <v>102.4</v>
      </c>
      <c r="U42" s="17">
        <v>102.4</v>
      </c>
      <c r="V42" s="199">
        <v>107.5</v>
      </c>
      <c r="W42" s="200" t="s">
        <v>51</v>
      </c>
      <c r="X42" s="69" t="s">
        <v>17</v>
      </c>
    </row>
    <row r="43" spans="1:24" ht="15" customHeight="1" x14ac:dyDescent="0.25">
      <c r="N43" s="113"/>
      <c r="O43" s="113"/>
      <c r="P43" s="113"/>
      <c r="Q43" s="113"/>
      <c r="R43" s="113"/>
      <c r="S43" s="113"/>
      <c r="T43" s="113"/>
      <c r="U43" s="113"/>
      <c r="V43" s="113"/>
    </row>
    <row r="44" spans="1:24" ht="15" customHeight="1" x14ac:dyDescent="0.25">
      <c r="I44" s="114"/>
      <c r="N44" s="59"/>
    </row>
    <row r="87" spans="1:1" ht="15" customHeight="1" x14ac:dyDescent="0.25">
      <c r="A87" s="43"/>
    </row>
  </sheetData>
  <mergeCells count="2">
    <mergeCell ref="G7:J7"/>
    <mergeCell ref="C7:F7"/>
  </mergeCells>
  <hyperlinks>
    <hyperlink ref="A39" r:id="rId1" location="!/view/sk/VBD_INTERN/nu0007rs/v_nu0007rs_00_00_00_sk" display="DATAcube: nu0007rs"/>
    <hyperlink ref="A40" r:id="rId2" location="!/view/sk/VBD_SK_WIN/nu1028rs/v_nu1028rs_00_00_00_sk" display="DATAcube: nu1028rs"/>
    <hyperlink ref="L39" r:id="rId3" location="!/view/sk/VBD_INTERN/nu0007rs/v_nu0007rs_00_00_00_en" display="DATAcube: nu0007rs"/>
    <hyperlink ref="L40" r:id="rId4" location="!/view/sk/VBD_SK_WIN/nu1028rs/v_nu1028rs_00_00_00_en" display="DATAcube: nu1028rs"/>
    <hyperlink ref="Y2" location="'Obsah Content'!A1" display="Obsah / Content"/>
  </hyperlink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/>
  </sheetViews>
  <sheetFormatPr defaultColWidth="9.140625" defaultRowHeight="15" customHeight="1" x14ac:dyDescent="0.25"/>
  <cols>
    <col min="1" max="1" width="9.140625" style="5" customWidth="1"/>
    <col min="2" max="2" width="55.42578125" style="5" customWidth="1"/>
    <col min="3" max="5" width="11.28515625" style="5" customWidth="1"/>
    <col min="6" max="6" width="48.140625" style="5" customWidth="1"/>
    <col min="7" max="7" width="10.5703125" style="114" customWidth="1"/>
    <col min="8" max="16384" width="9.140625" style="5"/>
  </cols>
  <sheetData>
    <row r="1" spans="1:10" ht="15" customHeight="1" x14ac:dyDescent="0.25">
      <c r="A1" s="43" t="s">
        <v>396</v>
      </c>
      <c r="B1" s="43"/>
      <c r="I1" s="43"/>
      <c r="J1" s="43"/>
    </row>
    <row r="2" spans="1:10" ht="15" customHeight="1" x14ac:dyDescent="0.25">
      <c r="A2" s="44" t="s">
        <v>76</v>
      </c>
      <c r="G2" s="193" t="s">
        <v>508</v>
      </c>
      <c r="J2" s="124"/>
    </row>
    <row r="3" spans="1:10" ht="15" customHeight="1" x14ac:dyDescent="0.25">
      <c r="A3" s="158"/>
    </row>
    <row r="4" spans="1:10" ht="15" customHeight="1" thickBot="1" x14ac:dyDescent="0.3">
      <c r="A4" s="84" t="s">
        <v>77</v>
      </c>
      <c r="F4" s="63" t="s">
        <v>78</v>
      </c>
      <c r="G4" s="159"/>
    </row>
    <row r="5" spans="1:10" s="50" customFormat="1" ht="30" customHeight="1" thickTop="1" thickBot="1" x14ac:dyDescent="0.3">
      <c r="A5" s="46" t="s">
        <v>5</v>
      </c>
      <c r="B5" s="48" t="s">
        <v>79</v>
      </c>
      <c r="C5" s="108">
        <v>2020</v>
      </c>
      <c r="D5" s="108">
        <v>2021</v>
      </c>
      <c r="E5" s="108">
        <v>2022</v>
      </c>
      <c r="F5" s="48" t="s">
        <v>80</v>
      </c>
      <c r="G5" s="116"/>
    </row>
    <row r="6" spans="1:10" ht="15" customHeight="1" thickTop="1" x14ac:dyDescent="0.25">
      <c r="A6" s="2"/>
      <c r="B6" s="69" t="s">
        <v>81</v>
      </c>
      <c r="C6" s="23"/>
      <c r="D6" s="23"/>
      <c r="E6" s="23"/>
      <c r="F6" s="69" t="s">
        <v>82</v>
      </c>
      <c r="G6" s="121"/>
    </row>
    <row r="7" spans="1:10" ht="15" customHeight="1" x14ac:dyDescent="0.25">
      <c r="A7" s="2"/>
      <c r="B7" s="4" t="s">
        <v>83</v>
      </c>
      <c r="C7" s="23"/>
      <c r="D7" s="23"/>
      <c r="E7" s="23"/>
      <c r="F7" s="78" t="s">
        <v>84</v>
      </c>
      <c r="G7" s="160"/>
    </row>
    <row r="8" spans="1:10" ht="15" customHeight="1" x14ac:dyDescent="0.25">
      <c r="A8" s="2"/>
      <c r="B8" s="69"/>
      <c r="C8" s="28"/>
      <c r="D8" s="28"/>
      <c r="E8" s="28"/>
      <c r="F8" s="4"/>
      <c r="G8" s="122"/>
    </row>
    <row r="9" spans="1:10" ht="15" customHeight="1" x14ac:dyDescent="0.25">
      <c r="A9" s="2"/>
      <c r="B9" s="69" t="s">
        <v>85</v>
      </c>
      <c r="C9" s="23"/>
      <c r="D9" s="23"/>
      <c r="E9" s="23"/>
      <c r="F9" s="69" t="s">
        <v>86</v>
      </c>
      <c r="G9" s="121"/>
    </row>
    <row r="10" spans="1:10" ht="15" customHeight="1" x14ac:dyDescent="0.25">
      <c r="A10" s="2"/>
      <c r="B10" s="4"/>
      <c r="C10" s="28"/>
      <c r="D10" s="28"/>
      <c r="E10" s="28"/>
      <c r="F10" s="4"/>
      <c r="G10" s="122"/>
    </row>
    <row r="11" spans="1:10" ht="15" customHeight="1" x14ac:dyDescent="0.25">
      <c r="A11" s="2" t="s">
        <v>9</v>
      </c>
      <c r="B11" s="4" t="s">
        <v>10</v>
      </c>
      <c r="C11" s="8">
        <v>201228.2</v>
      </c>
      <c r="D11" s="8">
        <v>223285.2</v>
      </c>
      <c r="E11" s="8">
        <v>268786.2</v>
      </c>
      <c r="F11" s="4" t="s">
        <v>47</v>
      </c>
      <c r="G11" s="122"/>
    </row>
    <row r="12" spans="1:10" ht="15" customHeight="1" x14ac:dyDescent="0.25">
      <c r="A12" s="2" t="s">
        <v>87</v>
      </c>
      <c r="B12" s="4" t="s">
        <v>88</v>
      </c>
      <c r="C12" s="8">
        <v>171268.9</v>
      </c>
      <c r="D12" s="8">
        <v>190425.4</v>
      </c>
      <c r="E12" s="8">
        <v>233275.4</v>
      </c>
      <c r="F12" s="4" t="s">
        <v>89</v>
      </c>
      <c r="G12" s="122"/>
    </row>
    <row r="13" spans="1:10" ht="15" customHeight="1" x14ac:dyDescent="0.25">
      <c r="A13" s="2" t="s">
        <v>90</v>
      </c>
      <c r="B13" s="4" t="s">
        <v>397</v>
      </c>
      <c r="C13" s="8">
        <v>12277.7</v>
      </c>
      <c r="D13" s="8">
        <v>13897.7</v>
      </c>
      <c r="E13" s="8">
        <v>15312.8</v>
      </c>
      <c r="F13" s="4" t="s">
        <v>398</v>
      </c>
      <c r="G13" s="122"/>
    </row>
    <row r="14" spans="1:10" ht="15" customHeight="1" x14ac:dyDescent="0.25">
      <c r="A14" s="2" t="s">
        <v>91</v>
      </c>
      <c r="B14" s="4" t="s">
        <v>92</v>
      </c>
      <c r="C14" s="8">
        <v>17681.599999999999</v>
      </c>
      <c r="D14" s="8">
        <v>18962.099999999999</v>
      </c>
      <c r="E14" s="8">
        <v>20198</v>
      </c>
      <c r="F14" s="4" t="s">
        <v>93</v>
      </c>
      <c r="G14" s="122"/>
    </row>
    <row r="15" spans="1:10" ht="15" customHeight="1" x14ac:dyDescent="0.25">
      <c r="A15" s="2" t="s">
        <v>13</v>
      </c>
      <c r="B15" s="4" t="s">
        <v>14</v>
      </c>
      <c r="C15" s="8">
        <v>10274.200000000001</v>
      </c>
      <c r="D15" s="8">
        <v>11191.4</v>
      </c>
      <c r="E15" s="8">
        <v>12050.7</v>
      </c>
      <c r="F15" s="4" t="s">
        <v>49</v>
      </c>
      <c r="G15" s="122"/>
    </row>
    <row r="16" spans="1:10" ht="15" customHeight="1" x14ac:dyDescent="0.25">
      <c r="A16" s="2" t="s">
        <v>15</v>
      </c>
      <c r="B16" s="4" t="s">
        <v>16</v>
      </c>
      <c r="C16" s="8">
        <v>-608.5</v>
      </c>
      <c r="D16" s="8">
        <v>-401.1</v>
      </c>
      <c r="E16" s="8">
        <v>-175.4</v>
      </c>
      <c r="F16" s="4" t="s">
        <v>50</v>
      </c>
      <c r="G16" s="122"/>
    </row>
    <row r="17" spans="1:7" ht="15" customHeight="1" x14ac:dyDescent="0.25">
      <c r="A17" s="2" t="s">
        <v>40</v>
      </c>
      <c r="B17" s="4" t="s">
        <v>41</v>
      </c>
      <c r="C17" s="8">
        <v>77963.399999999994</v>
      </c>
      <c r="D17" s="8">
        <v>92365.9</v>
      </c>
      <c r="E17" s="8">
        <v>114860.7</v>
      </c>
      <c r="F17" s="4" t="s">
        <v>65</v>
      </c>
      <c r="G17" s="122"/>
    </row>
    <row r="18" spans="1:7" ht="15" customHeight="1" x14ac:dyDescent="0.25">
      <c r="A18" s="2" t="s">
        <v>94</v>
      </c>
      <c r="B18" s="4" t="s">
        <v>95</v>
      </c>
      <c r="C18" s="8">
        <v>69693</v>
      </c>
      <c r="D18" s="8">
        <v>83176.3</v>
      </c>
      <c r="E18" s="8">
        <v>103096.4</v>
      </c>
      <c r="F18" s="4" t="s">
        <v>96</v>
      </c>
      <c r="G18" s="122"/>
    </row>
    <row r="19" spans="1:7" ht="15" customHeight="1" x14ac:dyDescent="0.25">
      <c r="A19" s="2" t="s">
        <v>97</v>
      </c>
      <c r="B19" s="4" t="s">
        <v>98</v>
      </c>
      <c r="C19" s="8">
        <v>8270.4</v>
      </c>
      <c r="D19" s="8">
        <v>9189.6</v>
      </c>
      <c r="E19" s="8">
        <v>11764.2</v>
      </c>
      <c r="F19" s="4" t="s">
        <v>99</v>
      </c>
      <c r="G19" s="122"/>
    </row>
    <row r="20" spans="1:7" ht="15" customHeight="1" x14ac:dyDescent="0.25">
      <c r="A20" s="2"/>
      <c r="B20" s="4"/>
      <c r="C20" s="8"/>
      <c r="D20" s="8"/>
      <c r="E20" s="8"/>
      <c r="F20" s="4"/>
      <c r="G20" s="122"/>
    </row>
    <row r="21" spans="1:7" ht="15" customHeight="1" x14ac:dyDescent="0.25">
      <c r="A21" s="2"/>
      <c r="B21" s="69" t="s">
        <v>100</v>
      </c>
      <c r="C21" s="8"/>
      <c r="D21" s="8"/>
      <c r="E21" s="8"/>
      <c r="F21" s="69" t="s">
        <v>101</v>
      </c>
      <c r="G21" s="121"/>
    </row>
    <row r="22" spans="1:7" ht="15" customHeight="1" x14ac:dyDescent="0.25">
      <c r="A22" s="2"/>
      <c r="B22" s="4"/>
      <c r="C22" s="8"/>
      <c r="D22" s="8"/>
      <c r="E22" s="8"/>
      <c r="F22" s="4"/>
      <c r="G22" s="122"/>
    </row>
    <row r="23" spans="1:7" ht="15" customHeight="1" x14ac:dyDescent="0.25">
      <c r="A23" s="2" t="s">
        <v>11</v>
      </c>
      <c r="B23" s="4" t="s">
        <v>12</v>
      </c>
      <c r="C23" s="8">
        <v>117449.8</v>
      </c>
      <c r="D23" s="8">
        <v>133819.79999999999</v>
      </c>
      <c r="E23" s="8">
        <v>171016.3</v>
      </c>
      <c r="F23" s="4" t="s">
        <v>48</v>
      </c>
      <c r="G23" s="122"/>
    </row>
    <row r="24" spans="1:7" ht="15" customHeight="1" x14ac:dyDescent="0.25">
      <c r="A24" s="2" t="s">
        <v>102</v>
      </c>
      <c r="B24" s="4" t="s">
        <v>399</v>
      </c>
      <c r="C24" s="8">
        <v>73343.7</v>
      </c>
      <c r="D24" s="8">
        <v>78144.399999999994</v>
      </c>
      <c r="E24" s="8">
        <v>90045.1</v>
      </c>
      <c r="F24" s="4" t="s">
        <v>400</v>
      </c>
      <c r="G24" s="122"/>
    </row>
    <row r="25" spans="1:7" ht="15" customHeight="1" x14ac:dyDescent="0.25">
      <c r="A25" s="2" t="s">
        <v>103</v>
      </c>
      <c r="B25" s="4" t="s">
        <v>401</v>
      </c>
      <c r="C25" s="8">
        <v>62583.4</v>
      </c>
      <c r="D25" s="8">
        <v>66804.5</v>
      </c>
      <c r="E25" s="8">
        <v>78407.399999999994</v>
      </c>
      <c r="F25" s="4" t="s">
        <v>402</v>
      </c>
      <c r="G25" s="122"/>
    </row>
    <row r="26" spans="1:7" ht="15" customHeight="1" x14ac:dyDescent="0.25">
      <c r="A26" s="2" t="s">
        <v>104</v>
      </c>
      <c r="B26" s="4" t="s">
        <v>403</v>
      </c>
      <c r="C26" s="8">
        <v>10760.2</v>
      </c>
      <c r="D26" s="8">
        <v>11340</v>
      </c>
      <c r="E26" s="8">
        <v>11637.7</v>
      </c>
      <c r="F26" s="4" t="s">
        <v>404</v>
      </c>
      <c r="G26" s="122"/>
    </row>
    <row r="27" spans="1:7" ht="15" customHeight="1" x14ac:dyDescent="0.25">
      <c r="A27" s="2" t="s">
        <v>105</v>
      </c>
      <c r="B27" s="4" t="s">
        <v>106</v>
      </c>
      <c r="C27" s="8">
        <v>18210.2</v>
      </c>
      <c r="D27" s="8">
        <v>19254.599999999999</v>
      </c>
      <c r="E27" s="8">
        <v>22019.7</v>
      </c>
      <c r="F27" s="4" t="s">
        <v>107</v>
      </c>
      <c r="G27" s="122"/>
    </row>
    <row r="28" spans="1:7" ht="15" customHeight="1" x14ac:dyDescent="0.25">
      <c r="A28" s="2" t="s">
        <v>108</v>
      </c>
      <c r="B28" s="4" t="s">
        <v>405</v>
      </c>
      <c r="C28" s="8">
        <v>18195.099999999999</v>
      </c>
      <c r="D28" s="8">
        <v>19232.099999999999</v>
      </c>
      <c r="E28" s="8">
        <v>21998.9</v>
      </c>
      <c r="F28" s="4" t="s">
        <v>406</v>
      </c>
      <c r="G28" s="122"/>
    </row>
    <row r="29" spans="1:7" ht="15" customHeight="1" x14ac:dyDescent="0.25">
      <c r="A29" s="2" t="s">
        <v>109</v>
      </c>
      <c r="B29" s="4" t="s">
        <v>407</v>
      </c>
      <c r="C29" s="8">
        <v>15.2</v>
      </c>
      <c r="D29" s="8">
        <v>22.5</v>
      </c>
      <c r="E29" s="8">
        <v>20.8</v>
      </c>
      <c r="F29" s="4" t="s">
        <v>408</v>
      </c>
      <c r="G29" s="122"/>
    </row>
    <row r="30" spans="1:7" ht="15" customHeight="1" x14ac:dyDescent="0.25">
      <c r="A30" s="2" t="s">
        <v>110</v>
      </c>
      <c r="B30" s="4" t="s">
        <v>111</v>
      </c>
      <c r="C30" s="8">
        <v>326.8</v>
      </c>
      <c r="D30" s="8">
        <v>2859.9</v>
      </c>
      <c r="E30" s="8">
        <v>3438</v>
      </c>
      <c r="F30" s="4" t="s">
        <v>112</v>
      </c>
      <c r="G30" s="122"/>
    </row>
    <row r="31" spans="1:7" ht="15" customHeight="1" x14ac:dyDescent="0.25">
      <c r="A31" s="2" t="s">
        <v>113</v>
      </c>
      <c r="B31" s="4" t="s">
        <v>409</v>
      </c>
      <c r="C31" s="8">
        <v>47</v>
      </c>
      <c r="D31" s="8">
        <v>76.900000000000006</v>
      </c>
      <c r="E31" s="8">
        <v>54.4</v>
      </c>
      <c r="F31" s="4" t="s">
        <v>410</v>
      </c>
      <c r="G31" s="122"/>
    </row>
    <row r="32" spans="1:7" ht="15" customHeight="1" x14ac:dyDescent="0.25">
      <c r="A32" s="2" t="s">
        <v>38</v>
      </c>
      <c r="B32" s="4" t="s">
        <v>39</v>
      </c>
      <c r="C32" s="8">
        <v>79479.8</v>
      </c>
      <c r="D32" s="8">
        <v>92285.8</v>
      </c>
      <c r="E32" s="8">
        <v>108948.7</v>
      </c>
      <c r="F32" s="4" t="s">
        <v>64</v>
      </c>
      <c r="G32" s="122"/>
    </row>
    <row r="33" spans="1:7" ht="15" customHeight="1" x14ac:dyDescent="0.25">
      <c r="A33" s="2" t="s">
        <v>114</v>
      </c>
      <c r="B33" s="4" t="s">
        <v>115</v>
      </c>
      <c r="C33" s="8">
        <v>70562</v>
      </c>
      <c r="D33" s="8">
        <v>82838.600000000006</v>
      </c>
      <c r="E33" s="8">
        <v>97113.9</v>
      </c>
      <c r="F33" s="4" t="s">
        <v>116</v>
      </c>
      <c r="G33" s="122"/>
    </row>
    <row r="34" spans="1:7" ht="15" customHeight="1" x14ac:dyDescent="0.25">
      <c r="A34" s="2" t="s">
        <v>117</v>
      </c>
      <c r="B34" s="4" t="s">
        <v>118</v>
      </c>
      <c r="C34" s="8">
        <v>8917.7999999999993</v>
      </c>
      <c r="D34" s="8">
        <v>9447.1</v>
      </c>
      <c r="E34" s="8">
        <v>11834.8</v>
      </c>
      <c r="F34" s="4" t="s">
        <v>119</v>
      </c>
      <c r="G34" s="122"/>
    </row>
    <row r="35" spans="1:7" ht="15" customHeight="1" x14ac:dyDescent="0.25">
      <c r="C35" s="40"/>
      <c r="D35" s="40"/>
      <c r="E35" s="40"/>
    </row>
    <row r="36" spans="1:7" ht="15" customHeight="1" x14ac:dyDescent="0.25">
      <c r="A36" s="39" t="s">
        <v>503</v>
      </c>
      <c r="C36" s="40"/>
      <c r="D36" s="40"/>
      <c r="E36" s="40"/>
      <c r="F36" s="187" t="s">
        <v>504</v>
      </c>
    </row>
    <row r="37" spans="1:7" ht="15" customHeight="1" x14ac:dyDescent="0.25">
      <c r="A37" s="43"/>
      <c r="C37" s="40"/>
      <c r="D37" s="40"/>
      <c r="E37" s="40"/>
    </row>
    <row r="38" spans="1:7" ht="15" customHeight="1" x14ac:dyDescent="0.25">
      <c r="A38" s="43" t="s">
        <v>343</v>
      </c>
      <c r="C38" s="40"/>
      <c r="D38" s="40"/>
      <c r="E38" s="40"/>
    </row>
    <row r="39" spans="1:7" ht="15" customHeight="1" x14ac:dyDescent="0.25">
      <c r="A39" s="106" t="s">
        <v>76</v>
      </c>
      <c r="C39" s="40"/>
      <c r="D39" s="40"/>
      <c r="E39" s="40"/>
    </row>
    <row r="40" spans="1:7" ht="15" customHeight="1" x14ac:dyDescent="0.25">
      <c r="C40" s="40"/>
      <c r="D40" s="40"/>
      <c r="E40" s="40"/>
    </row>
    <row r="41" spans="1:7" ht="15" customHeight="1" x14ac:dyDescent="0.25">
      <c r="A41" s="158" t="s">
        <v>66</v>
      </c>
      <c r="C41" s="40"/>
      <c r="D41" s="40"/>
      <c r="E41" s="40"/>
      <c r="F41" s="63" t="s">
        <v>72</v>
      </c>
    </row>
    <row r="42" spans="1:7" ht="15" customHeight="1" thickBot="1" x14ac:dyDescent="0.3">
      <c r="A42" s="84" t="s">
        <v>120</v>
      </c>
      <c r="C42" s="40"/>
      <c r="D42" s="40"/>
      <c r="E42" s="40"/>
      <c r="F42" s="63" t="s">
        <v>121</v>
      </c>
    </row>
    <row r="43" spans="1:7" ht="30" customHeight="1" thickTop="1" thickBot="1" x14ac:dyDescent="0.3">
      <c r="A43" s="46" t="s">
        <v>5</v>
      </c>
      <c r="B43" s="48" t="s">
        <v>79</v>
      </c>
      <c r="C43" s="108">
        <v>2020</v>
      </c>
      <c r="D43" s="108">
        <v>2021</v>
      </c>
      <c r="E43" s="108">
        <v>2022</v>
      </c>
      <c r="F43" s="48" t="s">
        <v>80</v>
      </c>
    </row>
    <row r="44" spans="1:7" ht="15" customHeight="1" thickTop="1" x14ac:dyDescent="0.25">
      <c r="A44" s="2"/>
      <c r="B44" s="69" t="s">
        <v>81</v>
      </c>
      <c r="C44" s="161"/>
      <c r="D44" s="161"/>
      <c r="E44" s="161"/>
      <c r="F44" s="69" t="s">
        <v>82</v>
      </c>
    </row>
    <row r="45" spans="1:7" ht="15" customHeight="1" x14ac:dyDescent="0.25">
      <c r="A45" s="2"/>
      <c r="B45" s="4" t="s">
        <v>83</v>
      </c>
      <c r="C45" s="151"/>
      <c r="D45" s="151"/>
      <c r="E45" s="151"/>
      <c r="F45" s="78" t="s">
        <v>84</v>
      </c>
    </row>
    <row r="46" spans="1:7" ht="15" customHeight="1" x14ac:dyDescent="0.25">
      <c r="A46" s="2"/>
      <c r="B46" s="69"/>
      <c r="C46" s="156"/>
      <c r="D46" s="156"/>
      <c r="E46" s="156"/>
      <c r="F46" s="4"/>
    </row>
    <row r="47" spans="1:7" ht="15" customHeight="1" x14ac:dyDescent="0.25">
      <c r="A47" s="2"/>
      <c r="B47" s="69" t="s">
        <v>85</v>
      </c>
      <c r="C47" s="151"/>
      <c r="D47" s="151"/>
      <c r="E47" s="151"/>
      <c r="F47" s="69" t="s">
        <v>86</v>
      </c>
    </row>
    <row r="48" spans="1:7" ht="15" customHeight="1" x14ac:dyDescent="0.25">
      <c r="A48" s="2"/>
      <c r="B48" s="4"/>
      <c r="C48" s="156"/>
      <c r="D48" s="156"/>
      <c r="E48" s="156"/>
      <c r="F48" s="4"/>
    </row>
    <row r="49" spans="1:6" ht="15" customHeight="1" x14ac:dyDescent="0.25">
      <c r="A49" s="2" t="s">
        <v>9</v>
      </c>
      <c r="B49" s="4" t="s">
        <v>10</v>
      </c>
      <c r="C49" s="8">
        <v>188112.1</v>
      </c>
      <c r="D49" s="8">
        <v>201260.2</v>
      </c>
      <c r="E49" s="8">
        <v>210691.3</v>
      </c>
      <c r="F49" s="4" t="s">
        <v>47</v>
      </c>
    </row>
    <row r="50" spans="1:6" ht="15" customHeight="1" x14ac:dyDescent="0.25">
      <c r="A50" s="2" t="s">
        <v>87</v>
      </c>
      <c r="B50" s="4" t="s">
        <v>88</v>
      </c>
      <c r="C50" s="8" t="s">
        <v>122</v>
      </c>
      <c r="D50" s="8" t="s">
        <v>122</v>
      </c>
      <c r="E50" s="8" t="s">
        <v>122</v>
      </c>
      <c r="F50" s="4" t="s">
        <v>89</v>
      </c>
    </row>
    <row r="51" spans="1:6" ht="15" customHeight="1" x14ac:dyDescent="0.25">
      <c r="A51" s="2" t="s">
        <v>90</v>
      </c>
      <c r="B51" s="4" t="s">
        <v>397</v>
      </c>
      <c r="C51" s="8" t="s">
        <v>122</v>
      </c>
      <c r="D51" s="8" t="s">
        <v>122</v>
      </c>
      <c r="E51" s="8" t="s">
        <v>122</v>
      </c>
      <c r="F51" s="4" t="s">
        <v>398</v>
      </c>
    </row>
    <row r="52" spans="1:6" ht="15" customHeight="1" x14ac:dyDescent="0.25">
      <c r="A52" s="2" t="s">
        <v>91</v>
      </c>
      <c r="B52" s="4" t="s">
        <v>92</v>
      </c>
      <c r="C52" s="8" t="s">
        <v>122</v>
      </c>
      <c r="D52" s="8" t="s">
        <v>122</v>
      </c>
      <c r="E52" s="8" t="s">
        <v>122</v>
      </c>
      <c r="F52" s="4" t="s">
        <v>93</v>
      </c>
    </row>
    <row r="53" spans="1:6" ht="15" customHeight="1" x14ac:dyDescent="0.25">
      <c r="A53" s="2" t="s">
        <v>13</v>
      </c>
      <c r="B53" s="4" t="s">
        <v>14</v>
      </c>
      <c r="C53" s="8">
        <v>9948.7999999999993</v>
      </c>
      <c r="D53" s="8">
        <v>10777.7</v>
      </c>
      <c r="E53" s="8">
        <v>10919.5</v>
      </c>
      <c r="F53" s="4" t="s">
        <v>49</v>
      </c>
    </row>
    <row r="54" spans="1:6" ht="15" customHeight="1" x14ac:dyDescent="0.25">
      <c r="A54" s="2" t="s">
        <v>15</v>
      </c>
      <c r="B54" s="4" t="s">
        <v>16</v>
      </c>
      <c r="C54" s="8">
        <v>-652.29999999999995</v>
      </c>
      <c r="D54" s="8">
        <v>-446.5</v>
      </c>
      <c r="E54" s="8">
        <v>-202.7</v>
      </c>
      <c r="F54" s="4" t="s">
        <v>50</v>
      </c>
    </row>
    <row r="55" spans="1:6" ht="15" customHeight="1" x14ac:dyDescent="0.25">
      <c r="A55" s="2" t="s">
        <v>40</v>
      </c>
      <c r="B55" s="4" t="s">
        <v>41</v>
      </c>
      <c r="C55" s="8">
        <v>76161.600000000006</v>
      </c>
      <c r="D55" s="8">
        <v>85097.3</v>
      </c>
      <c r="E55" s="8">
        <v>88712.2</v>
      </c>
      <c r="F55" s="4" t="s">
        <v>65</v>
      </c>
    </row>
    <row r="56" spans="1:6" ht="15" customHeight="1" x14ac:dyDescent="0.25">
      <c r="A56" s="2" t="s">
        <v>94</v>
      </c>
      <c r="B56" s="4" t="s">
        <v>95</v>
      </c>
      <c r="C56" s="8">
        <v>68378.399999999994</v>
      </c>
      <c r="D56" s="8">
        <v>76600.3</v>
      </c>
      <c r="E56" s="8">
        <v>78417.399999999994</v>
      </c>
      <c r="F56" s="4" t="s">
        <v>96</v>
      </c>
    </row>
    <row r="57" spans="1:6" ht="15" customHeight="1" x14ac:dyDescent="0.25">
      <c r="A57" s="2" t="s">
        <v>97</v>
      </c>
      <c r="B57" s="4" t="s">
        <v>98</v>
      </c>
      <c r="C57" s="8">
        <v>7779.7</v>
      </c>
      <c r="D57" s="8">
        <v>8501.5</v>
      </c>
      <c r="E57" s="8">
        <v>10305.9</v>
      </c>
      <c r="F57" s="4" t="s">
        <v>99</v>
      </c>
    </row>
    <row r="58" spans="1:6" ht="15" customHeight="1" x14ac:dyDescent="0.25">
      <c r="A58" s="2"/>
      <c r="B58" s="4"/>
      <c r="C58" s="8"/>
      <c r="D58" s="8"/>
      <c r="E58" s="8"/>
      <c r="F58" s="4"/>
    </row>
    <row r="59" spans="1:6" ht="15" customHeight="1" x14ac:dyDescent="0.25">
      <c r="A59" s="2"/>
      <c r="B59" s="69" t="s">
        <v>100</v>
      </c>
      <c r="C59" s="17"/>
      <c r="D59" s="17"/>
      <c r="E59" s="17"/>
      <c r="F59" s="69" t="s">
        <v>101</v>
      </c>
    </row>
    <row r="60" spans="1:6" ht="15" customHeight="1" x14ac:dyDescent="0.25">
      <c r="A60" s="2"/>
      <c r="B60" s="4"/>
      <c r="C60" s="8"/>
      <c r="D60" s="8"/>
      <c r="E60" s="8"/>
      <c r="F60" s="4"/>
    </row>
    <row r="61" spans="1:6" ht="15" customHeight="1" x14ac:dyDescent="0.25">
      <c r="A61" s="2" t="s">
        <v>11</v>
      </c>
      <c r="B61" s="4" t="s">
        <v>12</v>
      </c>
      <c r="C61" s="8">
        <v>110735.5</v>
      </c>
      <c r="D61" s="8">
        <v>120765.1</v>
      </c>
      <c r="E61" s="8">
        <v>128954.3</v>
      </c>
      <c r="F61" s="4" t="s">
        <v>48</v>
      </c>
    </row>
    <row r="62" spans="1:6" ht="15" customHeight="1" x14ac:dyDescent="0.25">
      <c r="A62" s="2" t="s">
        <v>102</v>
      </c>
      <c r="B62" s="4" t="s">
        <v>399</v>
      </c>
      <c r="C62" s="8">
        <v>65515</v>
      </c>
      <c r="D62" s="8">
        <v>67493.100000000006</v>
      </c>
      <c r="E62" s="8">
        <v>69427.3</v>
      </c>
      <c r="F62" s="4" t="s">
        <v>400</v>
      </c>
    </row>
    <row r="63" spans="1:6" ht="15" customHeight="1" x14ac:dyDescent="0.25">
      <c r="A63" s="2" t="s">
        <v>103</v>
      </c>
      <c r="B63" s="4" t="s">
        <v>401</v>
      </c>
      <c r="C63" s="8">
        <v>57477.2</v>
      </c>
      <c r="D63" s="8">
        <v>59509.599999999999</v>
      </c>
      <c r="E63" s="8">
        <v>62773.7</v>
      </c>
      <c r="F63" s="4" t="s">
        <v>402</v>
      </c>
    </row>
    <row r="64" spans="1:6" ht="15" customHeight="1" x14ac:dyDescent="0.25">
      <c r="A64" s="2" t="s">
        <v>104</v>
      </c>
      <c r="B64" s="4" t="s">
        <v>403</v>
      </c>
      <c r="C64" s="8">
        <v>8062.7</v>
      </c>
      <c r="D64" s="8">
        <v>8063.8</v>
      </c>
      <c r="E64" s="8">
        <v>7050.6</v>
      </c>
      <c r="F64" s="4" t="s">
        <v>404</v>
      </c>
    </row>
    <row r="65" spans="1:6" ht="15" customHeight="1" x14ac:dyDescent="0.25">
      <c r="A65" s="2" t="s">
        <v>105</v>
      </c>
      <c r="B65" s="4" t="s">
        <v>106</v>
      </c>
      <c r="C65" s="8">
        <v>17327</v>
      </c>
      <c r="D65" s="8">
        <v>17928.400000000001</v>
      </c>
      <c r="E65" s="8">
        <v>18728.5</v>
      </c>
      <c r="F65" s="4" t="s">
        <v>107</v>
      </c>
    </row>
    <row r="66" spans="1:6" ht="15" customHeight="1" x14ac:dyDescent="0.25">
      <c r="A66" s="2" t="s">
        <v>108</v>
      </c>
      <c r="B66" s="4" t="s">
        <v>405</v>
      </c>
      <c r="C66" s="8" t="s">
        <v>123</v>
      </c>
      <c r="D66" s="8" t="s">
        <v>123</v>
      </c>
      <c r="E66" s="8" t="s">
        <v>123</v>
      </c>
      <c r="F66" s="4" t="s">
        <v>406</v>
      </c>
    </row>
    <row r="67" spans="1:6" ht="15" customHeight="1" x14ac:dyDescent="0.25">
      <c r="A67" s="2" t="s">
        <v>109</v>
      </c>
      <c r="B67" s="4" t="s">
        <v>407</v>
      </c>
      <c r="C67" s="8" t="s">
        <v>123</v>
      </c>
      <c r="D67" s="8" t="s">
        <v>123</v>
      </c>
      <c r="E67" s="8" t="s">
        <v>123</v>
      </c>
      <c r="F67" s="4" t="s">
        <v>408</v>
      </c>
    </row>
    <row r="68" spans="1:6" ht="15" customHeight="1" x14ac:dyDescent="0.25">
      <c r="A68" s="2" t="s">
        <v>110</v>
      </c>
      <c r="B68" s="4" t="s">
        <v>111</v>
      </c>
      <c r="C68" s="8" t="s">
        <v>122</v>
      </c>
      <c r="D68" s="8" t="s">
        <v>122</v>
      </c>
      <c r="E68" s="8" t="s">
        <v>122</v>
      </c>
      <c r="F68" s="4" t="s">
        <v>112</v>
      </c>
    </row>
    <row r="69" spans="1:6" ht="15" customHeight="1" x14ac:dyDescent="0.25">
      <c r="A69" s="2" t="s">
        <v>113</v>
      </c>
      <c r="B69" s="4" t="s">
        <v>409</v>
      </c>
      <c r="C69" s="8" t="s">
        <v>122</v>
      </c>
      <c r="D69" s="8" t="s">
        <v>122</v>
      </c>
      <c r="E69" s="8" t="s">
        <v>122</v>
      </c>
      <c r="F69" s="4" t="s">
        <v>410</v>
      </c>
    </row>
    <row r="70" spans="1:6" ht="15" customHeight="1" x14ac:dyDescent="0.25">
      <c r="A70" s="2" t="s">
        <v>38</v>
      </c>
      <c r="B70" s="4" t="s">
        <v>39</v>
      </c>
      <c r="C70" s="8">
        <v>79313.600000000006</v>
      </c>
      <c r="D70" s="8">
        <v>87620.2</v>
      </c>
      <c r="E70" s="8">
        <v>90246.3</v>
      </c>
      <c r="F70" s="4" t="s">
        <v>64</v>
      </c>
    </row>
    <row r="71" spans="1:6" ht="15" customHeight="1" x14ac:dyDescent="0.25">
      <c r="A71" s="2" t="s">
        <v>114</v>
      </c>
      <c r="B71" s="4" t="s">
        <v>115</v>
      </c>
      <c r="C71" s="8">
        <v>71216.5</v>
      </c>
      <c r="D71" s="8">
        <v>79351.399999999994</v>
      </c>
      <c r="E71" s="8">
        <v>80377.2</v>
      </c>
      <c r="F71" s="4" t="s">
        <v>116</v>
      </c>
    </row>
    <row r="72" spans="1:6" ht="15" customHeight="1" x14ac:dyDescent="0.25">
      <c r="A72" s="2" t="s">
        <v>117</v>
      </c>
      <c r="B72" s="4" t="s">
        <v>118</v>
      </c>
      <c r="C72" s="8">
        <v>8148.8</v>
      </c>
      <c r="D72" s="8">
        <v>8390</v>
      </c>
      <c r="E72" s="8">
        <v>9895.2999999999993</v>
      </c>
      <c r="F72" s="4" t="s">
        <v>119</v>
      </c>
    </row>
    <row r="73" spans="1:6" s="114" customFormat="1" ht="15" customHeight="1" x14ac:dyDescent="0.25">
      <c r="A73" s="122"/>
      <c r="B73" s="122"/>
      <c r="F73" s="122"/>
    </row>
    <row r="74" spans="1:6" s="114" customFormat="1" ht="15" customHeight="1" x14ac:dyDescent="0.25">
      <c r="A74" s="220"/>
      <c r="B74" s="122"/>
      <c r="C74" s="162"/>
      <c r="D74" s="162"/>
      <c r="E74" s="162"/>
      <c r="F74" s="122"/>
    </row>
    <row r="75" spans="1:6" s="114" customFormat="1" ht="15" customHeight="1" x14ac:dyDescent="0.25">
      <c r="A75" s="220"/>
      <c r="B75" s="122"/>
      <c r="C75" s="162"/>
      <c r="D75" s="162"/>
      <c r="E75" s="162"/>
      <c r="F75" s="122"/>
    </row>
    <row r="76" spans="1:6" s="114" customFormat="1" ht="15" customHeight="1" x14ac:dyDescent="0.25">
      <c r="A76" s="122"/>
      <c r="B76" s="122"/>
      <c r="F76" s="122"/>
    </row>
    <row r="77" spans="1:6" s="114" customFormat="1" ht="15" customHeight="1" x14ac:dyDescent="0.25">
      <c r="A77" s="122"/>
      <c r="B77" s="122"/>
      <c r="F77" s="122"/>
    </row>
    <row r="78" spans="1:6" s="114" customFormat="1" ht="15" customHeight="1" x14ac:dyDescent="0.25">
      <c r="A78" s="122"/>
      <c r="B78" s="122"/>
      <c r="F78" s="122"/>
    </row>
  </sheetData>
  <mergeCells count="1">
    <mergeCell ref="A74:A75"/>
  </mergeCells>
  <hyperlinks>
    <hyperlink ref="A36" r:id="rId1" location="!/view/sk/VBD_SK_WIN/nu1028rs/v_nu1028rs_00_00_00_sk" display="DATAcube: nu1028rs "/>
    <hyperlink ref="F36" r:id="rId2" location="!/view/sk/VBD_SK_WIN/nu1028rs/v_nu1028rs_00_00_00_en" display="DATAcube: nu1028rs"/>
    <hyperlink ref="G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zoomScaleNormal="100" workbookViewId="0"/>
  </sheetViews>
  <sheetFormatPr defaultColWidth="9.140625" defaultRowHeight="15" customHeight="1" x14ac:dyDescent="0.25"/>
  <cols>
    <col min="1" max="1" width="9.140625" style="5"/>
    <col min="2" max="2" width="56.28515625" style="5" customWidth="1"/>
    <col min="3" max="10" width="10.28515625" style="5" customWidth="1"/>
    <col min="11" max="11" width="47.42578125" style="5" customWidth="1"/>
    <col min="12" max="16384" width="9.140625" style="5"/>
  </cols>
  <sheetData>
    <row r="1" spans="1:13" ht="15" customHeight="1" x14ac:dyDescent="0.25">
      <c r="A1" s="43" t="s">
        <v>411</v>
      </c>
      <c r="B1" s="43"/>
    </row>
    <row r="2" spans="1:13" ht="15" customHeight="1" x14ac:dyDescent="0.25">
      <c r="A2" s="44" t="s">
        <v>348</v>
      </c>
      <c r="B2" s="43"/>
      <c r="H2" s="43"/>
      <c r="M2" s="193" t="s">
        <v>508</v>
      </c>
    </row>
    <row r="3" spans="1:13" ht="15" customHeight="1" x14ac:dyDescent="0.25">
      <c r="A3" s="124"/>
      <c r="G3" s="124"/>
    </row>
    <row r="4" spans="1:13" ht="15" customHeight="1" thickBot="1" x14ac:dyDescent="0.3">
      <c r="A4" s="84" t="s">
        <v>77</v>
      </c>
      <c r="L4" s="63" t="s">
        <v>78</v>
      </c>
    </row>
    <row r="5" spans="1:13" ht="30" customHeight="1" thickTop="1" thickBot="1" x14ac:dyDescent="0.3">
      <c r="A5" s="46" t="s">
        <v>5</v>
      </c>
      <c r="B5" s="141" t="s">
        <v>6</v>
      </c>
      <c r="C5" s="108">
        <v>2015</v>
      </c>
      <c r="D5" s="32">
        <v>2016</v>
      </c>
      <c r="E5" s="108">
        <v>2017</v>
      </c>
      <c r="F5" s="32">
        <v>2018</v>
      </c>
      <c r="G5" s="104">
        <v>2019</v>
      </c>
      <c r="H5" s="108">
        <v>2020</v>
      </c>
      <c r="I5" s="32">
        <v>2021</v>
      </c>
      <c r="J5" s="32">
        <v>2022</v>
      </c>
      <c r="K5" s="46" t="s">
        <v>43</v>
      </c>
      <c r="L5" s="48" t="s">
        <v>44</v>
      </c>
    </row>
    <row r="6" spans="1:13" ht="15" customHeight="1" thickTop="1" x14ac:dyDescent="0.25">
      <c r="A6" s="2"/>
      <c r="B6" s="4"/>
      <c r="C6" s="28"/>
      <c r="D6" s="26"/>
      <c r="E6" s="26"/>
      <c r="F6" s="142"/>
      <c r="G6" s="2"/>
      <c r="H6" s="69"/>
      <c r="I6" s="142"/>
      <c r="J6" s="24"/>
      <c r="K6" s="1"/>
      <c r="L6" s="4"/>
    </row>
    <row r="7" spans="1:13" ht="15" customHeight="1" x14ac:dyDescent="0.25">
      <c r="A7" s="143"/>
      <c r="B7" s="69"/>
      <c r="C7" s="144"/>
      <c r="D7" s="144"/>
      <c r="E7" s="144"/>
      <c r="F7" s="144"/>
      <c r="G7" s="144"/>
      <c r="H7" s="144"/>
      <c r="I7" s="144"/>
      <c r="J7" s="144"/>
      <c r="K7" s="1"/>
    </row>
    <row r="8" spans="1:13" ht="15" customHeight="1" x14ac:dyDescent="0.25">
      <c r="A8" s="1" t="s">
        <v>124</v>
      </c>
      <c r="B8" s="214" t="s">
        <v>509</v>
      </c>
      <c r="C8" s="17">
        <v>66466.100000000006</v>
      </c>
      <c r="D8" s="17">
        <v>67288.2</v>
      </c>
      <c r="E8" s="17">
        <v>70141.5</v>
      </c>
      <c r="F8" s="17">
        <v>74720.2</v>
      </c>
      <c r="G8" s="17">
        <v>78532.2</v>
      </c>
      <c r="H8" s="17">
        <v>77043.100000000006</v>
      </c>
      <c r="I8" s="17">
        <v>83038.7</v>
      </c>
      <c r="J8" s="17">
        <v>90059.9</v>
      </c>
      <c r="K8" s="1" t="s">
        <v>412</v>
      </c>
      <c r="L8" s="112" t="s">
        <v>124</v>
      </c>
    </row>
    <row r="9" spans="1:13" ht="15" customHeight="1" x14ac:dyDescent="0.25">
      <c r="A9" s="2" t="s">
        <v>125</v>
      </c>
      <c r="B9" s="4" t="s">
        <v>126</v>
      </c>
      <c r="C9" s="8">
        <v>33947.9</v>
      </c>
      <c r="D9" s="9">
        <v>34007.300000000003</v>
      </c>
      <c r="E9" s="8">
        <v>35585.966999999997</v>
      </c>
      <c r="F9" s="9">
        <v>37342.400000000001</v>
      </c>
      <c r="G9" s="3">
        <v>38369.300000000003</v>
      </c>
      <c r="H9" s="8">
        <v>37423.4</v>
      </c>
      <c r="I9" s="9">
        <v>40237</v>
      </c>
      <c r="J9" s="9">
        <v>43231.1</v>
      </c>
      <c r="K9" s="2" t="s">
        <v>147</v>
      </c>
      <c r="L9" s="4" t="s">
        <v>125</v>
      </c>
    </row>
    <row r="10" spans="1:13" ht="15" customHeight="1" x14ac:dyDescent="0.25">
      <c r="A10" s="2" t="s">
        <v>127</v>
      </c>
      <c r="B10" s="4" t="s">
        <v>128</v>
      </c>
      <c r="C10" s="8">
        <v>2015.7</v>
      </c>
      <c r="D10" s="9">
        <v>1778.6</v>
      </c>
      <c r="E10" s="8">
        <v>1560.0519999999999</v>
      </c>
      <c r="F10" s="9">
        <v>1892</v>
      </c>
      <c r="G10" s="3">
        <v>2068.8000000000002</v>
      </c>
      <c r="H10" s="8">
        <v>2000.8</v>
      </c>
      <c r="I10" s="9">
        <v>2150.3000000000002</v>
      </c>
      <c r="J10" s="9">
        <v>1654.7</v>
      </c>
      <c r="K10" s="2" t="s">
        <v>148</v>
      </c>
      <c r="L10" s="4" t="s">
        <v>127</v>
      </c>
    </row>
    <row r="11" spans="1:13" ht="15" customHeight="1" x14ac:dyDescent="0.25">
      <c r="A11" s="2" t="s">
        <v>129</v>
      </c>
      <c r="B11" s="4" t="s">
        <v>130</v>
      </c>
      <c r="C11" s="8">
        <v>7234.1</v>
      </c>
      <c r="D11" s="9">
        <v>7654</v>
      </c>
      <c r="E11" s="8">
        <v>7999.58</v>
      </c>
      <c r="F11" s="9">
        <v>8561</v>
      </c>
      <c r="G11" s="3">
        <v>9818.7000000000007</v>
      </c>
      <c r="H11" s="8">
        <v>10704</v>
      </c>
      <c r="I11" s="9">
        <v>11505.9</v>
      </c>
      <c r="J11" s="9">
        <v>11790</v>
      </c>
      <c r="K11" s="2" t="s">
        <v>149</v>
      </c>
      <c r="L11" s="4" t="s">
        <v>129</v>
      </c>
    </row>
    <row r="12" spans="1:13" ht="15" customHeight="1" x14ac:dyDescent="0.25">
      <c r="A12" s="2" t="s">
        <v>131</v>
      </c>
      <c r="B12" s="4" t="s">
        <v>132</v>
      </c>
      <c r="C12" s="8">
        <v>14826.4</v>
      </c>
      <c r="D12" s="9">
        <v>15323.2</v>
      </c>
      <c r="E12" s="8">
        <v>15674.339</v>
      </c>
      <c r="F12" s="9">
        <v>17028.900000000001</v>
      </c>
      <c r="G12" s="3">
        <v>17664.900000000001</v>
      </c>
      <c r="H12" s="8">
        <v>16596.2</v>
      </c>
      <c r="I12" s="9">
        <v>17668</v>
      </c>
      <c r="J12" s="9">
        <v>20789.900000000001</v>
      </c>
      <c r="K12" s="2" t="s">
        <v>150</v>
      </c>
      <c r="L12" s="4" t="s">
        <v>131</v>
      </c>
    </row>
    <row r="13" spans="1:13" ht="15" customHeight="1" x14ac:dyDescent="0.25">
      <c r="A13" s="2" t="s">
        <v>133</v>
      </c>
      <c r="B13" s="145" t="s">
        <v>134</v>
      </c>
      <c r="C13" s="8">
        <v>460.7</v>
      </c>
      <c r="D13" s="9">
        <v>495.6</v>
      </c>
      <c r="E13" s="8">
        <v>513.6</v>
      </c>
      <c r="F13" s="9">
        <v>538.6</v>
      </c>
      <c r="G13" s="3">
        <v>606.6</v>
      </c>
      <c r="H13" s="8">
        <v>652.9</v>
      </c>
      <c r="I13" s="9">
        <v>687.2</v>
      </c>
      <c r="J13" s="9">
        <v>718.9</v>
      </c>
      <c r="K13" s="2" t="s">
        <v>151</v>
      </c>
      <c r="L13" s="4" t="s">
        <v>133</v>
      </c>
    </row>
    <row r="14" spans="1:13" ht="15" customHeight="1" x14ac:dyDescent="0.25">
      <c r="A14" s="2"/>
      <c r="B14" s="4"/>
      <c r="C14" s="8"/>
      <c r="D14" s="9"/>
      <c r="E14" s="8"/>
      <c r="F14" s="9"/>
      <c r="G14" s="3"/>
      <c r="H14" s="8"/>
      <c r="I14" s="9"/>
      <c r="J14" s="9"/>
      <c r="K14" s="2" t="s">
        <v>69</v>
      </c>
      <c r="L14" s="4"/>
    </row>
    <row r="15" spans="1:13" ht="15" customHeight="1" x14ac:dyDescent="0.25">
      <c r="A15" s="1" t="s">
        <v>135</v>
      </c>
      <c r="B15" s="69" t="s">
        <v>136</v>
      </c>
      <c r="C15" s="17">
        <v>19824.900000000001</v>
      </c>
      <c r="D15" s="16">
        <v>18627</v>
      </c>
      <c r="E15" s="17">
        <v>18420.5</v>
      </c>
      <c r="F15" s="16">
        <v>18668.2</v>
      </c>
      <c r="G15" s="19">
        <v>18913.900000000001</v>
      </c>
      <c r="H15" s="17">
        <v>18469.900000000001</v>
      </c>
      <c r="I15" s="16">
        <v>20761.8</v>
      </c>
      <c r="J15" s="16">
        <v>20454.3</v>
      </c>
      <c r="K15" s="1" t="s">
        <v>152</v>
      </c>
      <c r="L15" s="69" t="s">
        <v>135</v>
      </c>
    </row>
    <row r="16" spans="1:13" ht="15" customHeight="1" x14ac:dyDescent="0.25">
      <c r="A16" s="2" t="s">
        <v>125</v>
      </c>
      <c r="B16" s="4" t="s">
        <v>126</v>
      </c>
      <c r="C16" s="8">
        <v>16191.6</v>
      </c>
      <c r="D16" s="9">
        <v>15065.7</v>
      </c>
      <c r="E16" s="8">
        <v>14688.5</v>
      </c>
      <c r="F16" s="9">
        <v>14420.852000000001</v>
      </c>
      <c r="G16" s="3">
        <v>14148.9</v>
      </c>
      <c r="H16" s="8">
        <v>13373</v>
      </c>
      <c r="I16" s="201">
        <v>15083.9</v>
      </c>
      <c r="J16" s="9">
        <v>14723.6</v>
      </c>
      <c r="K16" s="2" t="s">
        <v>147</v>
      </c>
      <c r="L16" s="4" t="s">
        <v>125</v>
      </c>
    </row>
    <row r="17" spans="1:12" ht="15" customHeight="1" x14ac:dyDescent="0.25">
      <c r="A17" s="2" t="s">
        <v>127</v>
      </c>
      <c r="B17" s="4" t="s">
        <v>128</v>
      </c>
      <c r="C17" s="8">
        <v>935.9</v>
      </c>
      <c r="D17" s="9">
        <v>652.5</v>
      </c>
      <c r="E17" s="8">
        <v>462.7</v>
      </c>
      <c r="F17" s="9">
        <v>643</v>
      </c>
      <c r="G17" s="3">
        <v>764.8</v>
      </c>
      <c r="H17" s="8">
        <v>683.4</v>
      </c>
      <c r="I17" s="9">
        <v>955.1</v>
      </c>
      <c r="J17" s="9">
        <v>388.2</v>
      </c>
      <c r="K17" s="2" t="s">
        <v>148</v>
      </c>
      <c r="L17" s="4" t="s">
        <v>127</v>
      </c>
    </row>
    <row r="18" spans="1:12" ht="15" customHeight="1" x14ac:dyDescent="0.25">
      <c r="A18" s="2" t="s">
        <v>129</v>
      </c>
      <c r="B18" s="4" t="s">
        <v>130</v>
      </c>
      <c r="C18" s="8">
        <v>0</v>
      </c>
      <c r="D18" s="9">
        <v>0</v>
      </c>
      <c r="E18" s="8">
        <v>0</v>
      </c>
      <c r="F18" s="9">
        <v>0</v>
      </c>
      <c r="G18" s="3">
        <v>0</v>
      </c>
      <c r="H18" s="8">
        <v>0</v>
      </c>
      <c r="I18" s="9">
        <v>0</v>
      </c>
      <c r="J18" s="9">
        <v>0</v>
      </c>
      <c r="K18" s="2" t="s">
        <v>149</v>
      </c>
      <c r="L18" s="4" t="s">
        <v>129</v>
      </c>
    </row>
    <row r="19" spans="1:12" ht="15" customHeight="1" x14ac:dyDescent="0.25">
      <c r="A19" s="2" t="s">
        <v>131</v>
      </c>
      <c r="B19" s="4" t="s">
        <v>132</v>
      </c>
      <c r="C19" s="8">
        <v>2697.4</v>
      </c>
      <c r="D19" s="9">
        <v>2908.8</v>
      </c>
      <c r="E19" s="8">
        <v>3269.2</v>
      </c>
      <c r="F19" s="9">
        <v>3604.3</v>
      </c>
      <c r="G19" s="3">
        <v>4000.2</v>
      </c>
      <c r="H19" s="8">
        <v>4413.5</v>
      </c>
      <c r="I19" s="9">
        <v>4722.8</v>
      </c>
      <c r="J19" s="9">
        <v>5342.5</v>
      </c>
      <c r="K19" s="2" t="s">
        <v>150</v>
      </c>
      <c r="L19" s="4" t="s">
        <v>131</v>
      </c>
    </row>
    <row r="20" spans="1:12" ht="15" customHeight="1" x14ac:dyDescent="0.25">
      <c r="A20" s="2" t="s">
        <v>133</v>
      </c>
      <c r="B20" s="145" t="s">
        <v>137</v>
      </c>
      <c r="C20" s="8">
        <v>0</v>
      </c>
      <c r="D20" s="9">
        <v>0</v>
      </c>
      <c r="E20" s="8">
        <v>0</v>
      </c>
      <c r="F20" s="9">
        <v>0</v>
      </c>
      <c r="G20" s="3">
        <v>0</v>
      </c>
      <c r="H20" s="8">
        <v>0</v>
      </c>
      <c r="I20" s="9">
        <v>0</v>
      </c>
      <c r="J20" s="9">
        <v>0</v>
      </c>
      <c r="K20" s="2" t="s">
        <v>151</v>
      </c>
      <c r="L20" s="4" t="s">
        <v>133</v>
      </c>
    </row>
    <row r="21" spans="1:12" ht="15" customHeight="1" x14ac:dyDescent="0.25">
      <c r="A21" s="2"/>
      <c r="B21" s="145"/>
      <c r="C21" s="8"/>
      <c r="D21" s="9"/>
      <c r="E21" s="8"/>
      <c r="F21" s="9"/>
      <c r="G21" s="3"/>
      <c r="H21" s="8"/>
      <c r="I21" s="9"/>
      <c r="J21" s="9"/>
      <c r="K21" s="146"/>
      <c r="L21" s="4"/>
    </row>
    <row r="22" spans="1:12" ht="15" customHeight="1" x14ac:dyDescent="0.25">
      <c r="A22" s="1" t="s">
        <v>138</v>
      </c>
      <c r="B22" s="69" t="s">
        <v>139</v>
      </c>
      <c r="C22" s="17">
        <v>8393.7999999999993</v>
      </c>
      <c r="D22" s="16">
        <v>8676.2999999999993</v>
      </c>
      <c r="E22" s="17">
        <v>8587.2000000000007</v>
      </c>
      <c r="F22" s="16">
        <v>9481.9</v>
      </c>
      <c r="G22" s="19">
        <v>9452.2999999999993</v>
      </c>
      <c r="H22" s="17">
        <v>8106.3</v>
      </c>
      <c r="I22" s="16">
        <v>8786.2999999999993</v>
      </c>
      <c r="J22" s="16">
        <v>11098.6</v>
      </c>
      <c r="K22" s="1" t="s">
        <v>153</v>
      </c>
      <c r="L22" s="69" t="s">
        <v>138</v>
      </c>
    </row>
    <row r="23" spans="1:12" ht="15" customHeight="1" x14ac:dyDescent="0.25">
      <c r="A23" s="2" t="s">
        <v>131</v>
      </c>
      <c r="B23" s="4" t="s">
        <v>132</v>
      </c>
      <c r="C23" s="8">
        <v>8393.7999999999993</v>
      </c>
      <c r="D23" s="9">
        <v>8676.2999999999993</v>
      </c>
      <c r="E23" s="8">
        <v>8587.2000000000007</v>
      </c>
      <c r="F23" s="9">
        <v>9481.9</v>
      </c>
      <c r="G23" s="3">
        <v>9452.2999999999993</v>
      </c>
      <c r="H23" s="8">
        <v>8106.3</v>
      </c>
      <c r="I23" s="9">
        <v>8786.2999999999993</v>
      </c>
      <c r="J23" s="9">
        <v>11098.6</v>
      </c>
      <c r="K23" s="2" t="s">
        <v>154</v>
      </c>
      <c r="L23" s="4" t="s">
        <v>131</v>
      </c>
    </row>
    <row r="24" spans="1:12" ht="15" customHeight="1" x14ac:dyDescent="0.25">
      <c r="A24" s="1"/>
      <c r="B24" s="69"/>
      <c r="C24" s="8"/>
      <c r="D24" s="9"/>
      <c r="E24" s="8"/>
      <c r="F24" s="9"/>
      <c r="G24" s="3"/>
      <c r="H24" s="8"/>
      <c r="I24" s="9"/>
      <c r="J24" s="9"/>
      <c r="K24" s="1"/>
      <c r="L24" s="69"/>
    </row>
    <row r="25" spans="1:12" ht="15" customHeight="1" x14ac:dyDescent="0.25">
      <c r="A25" s="1" t="s">
        <v>140</v>
      </c>
      <c r="B25" s="69" t="s">
        <v>141</v>
      </c>
      <c r="C25" s="17">
        <v>28909.200000000001</v>
      </c>
      <c r="D25" s="16">
        <v>27813.3</v>
      </c>
      <c r="E25" s="17">
        <v>27977.1</v>
      </c>
      <c r="F25" s="16">
        <v>29047</v>
      </c>
      <c r="G25" s="19">
        <v>28980.5</v>
      </c>
      <c r="H25" s="17">
        <v>27181.4</v>
      </c>
      <c r="I25" s="16">
        <v>29991.8</v>
      </c>
      <c r="J25" s="16">
        <v>32072.799999999999</v>
      </c>
      <c r="K25" s="1" t="s">
        <v>155</v>
      </c>
      <c r="L25" s="69" t="s">
        <v>140</v>
      </c>
    </row>
    <row r="26" spans="1:12" ht="15" customHeight="1" x14ac:dyDescent="0.25">
      <c r="A26" s="2" t="s">
        <v>125</v>
      </c>
      <c r="B26" s="69" t="s">
        <v>142</v>
      </c>
      <c r="C26" s="8">
        <v>16217.3</v>
      </c>
      <c r="D26" s="9">
        <v>15054.9</v>
      </c>
      <c r="E26" s="8">
        <v>15139.1</v>
      </c>
      <c r="F26" s="9">
        <v>14745.9</v>
      </c>
      <c r="G26" s="3">
        <v>14444.9</v>
      </c>
      <c r="H26" s="8">
        <v>13655.2</v>
      </c>
      <c r="I26" s="9">
        <v>15271.8</v>
      </c>
      <c r="J26" s="9">
        <v>15074.6</v>
      </c>
      <c r="K26" s="2" t="s">
        <v>147</v>
      </c>
      <c r="L26" s="4" t="s">
        <v>125</v>
      </c>
    </row>
    <row r="27" spans="1:12" ht="15" customHeight="1" x14ac:dyDescent="0.25">
      <c r="A27" s="2" t="s">
        <v>127</v>
      </c>
      <c r="B27" s="4" t="s">
        <v>128</v>
      </c>
      <c r="C27" s="8">
        <v>1524.2</v>
      </c>
      <c r="D27" s="9">
        <v>1098.4000000000001</v>
      </c>
      <c r="E27" s="8">
        <v>903.6</v>
      </c>
      <c r="F27" s="9">
        <v>1107.4000000000001</v>
      </c>
      <c r="G27" s="3">
        <v>975.5</v>
      </c>
      <c r="H27" s="8">
        <v>898</v>
      </c>
      <c r="I27" s="9">
        <v>1091.3</v>
      </c>
      <c r="J27" s="9">
        <v>435.3</v>
      </c>
      <c r="K27" s="2" t="s">
        <v>148</v>
      </c>
      <c r="L27" s="4" t="s">
        <v>127</v>
      </c>
    </row>
    <row r="28" spans="1:12" ht="15" customHeight="1" x14ac:dyDescent="0.25">
      <c r="A28" s="2" t="s">
        <v>129</v>
      </c>
      <c r="B28" s="4" t="s">
        <v>130</v>
      </c>
      <c r="C28" s="8">
        <v>76.400000000000006</v>
      </c>
      <c r="D28" s="9">
        <v>74.900000000000006</v>
      </c>
      <c r="E28" s="8">
        <v>78</v>
      </c>
      <c r="F28" s="9">
        <v>107.4</v>
      </c>
      <c r="G28" s="3">
        <v>107.5</v>
      </c>
      <c r="H28" s="8">
        <v>108.4</v>
      </c>
      <c r="I28" s="9">
        <v>119.6</v>
      </c>
      <c r="J28" s="9">
        <v>121.8</v>
      </c>
      <c r="K28" s="2" t="s">
        <v>149</v>
      </c>
      <c r="L28" s="4" t="s">
        <v>129</v>
      </c>
    </row>
    <row r="29" spans="1:12" ht="15" customHeight="1" x14ac:dyDescent="0.25">
      <c r="A29" s="2" t="s">
        <v>131</v>
      </c>
      <c r="B29" s="4" t="s">
        <v>132</v>
      </c>
      <c r="C29" s="8">
        <v>11091.25</v>
      </c>
      <c r="D29" s="9">
        <v>11585.1</v>
      </c>
      <c r="E29" s="8">
        <v>11856.4</v>
      </c>
      <c r="F29" s="9">
        <v>13086.245999999999</v>
      </c>
      <c r="G29" s="3">
        <v>13452.5</v>
      </c>
      <c r="H29" s="8">
        <v>12519.8</v>
      </c>
      <c r="I29" s="9">
        <v>13509.1</v>
      </c>
      <c r="J29" s="9">
        <v>16441.099999999999</v>
      </c>
      <c r="K29" s="2" t="s">
        <v>150</v>
      </c>
      <c r="L29" s="4" t="s">
        <v>131</v>
      </c>
    </row>
    <row r="30" spans="1:12" ht="15" customHeight="1" x14ac:dyDescent="0.25">
      <c r="A30" s="2" t="s">
        <v>133</v>
      </c>
      <c r="B30" s="4" t="s">
        <v>143</v>
      </c>
      <c r="C30" s="8">
        <v>0</v>
      </c>
      <c r="D30" s="9">
        <v>0</v>
      </c>
      <c r="E30" s="8">
        <v>0</v>
      </c>
      <c r="F30" s="9">
        <v>0</v>
      </c>
      <c r="G30" s="3">
        <v>0</v>
      </c>
      <c r="H30" s="8">
        <v>0</v>
      </c>
      <c r="I30" s="9">
        <v>0</v>
      </c>
      <c r="J30" s="9">
        <v>0</v>
      </c>
      <c r="K30" s="2" t="s">
        <v>151</v>
      </c>
      <c r="L30" s="4" t="s">
        <v>133</v>
      </c>
    </row>
    <row r="31" spans="1:12" ht="15" customHeight="1" x14ac:dyDescent="0.25">
      <c r="A31" s="2" t="s">
        <v>69</v>
      </c>
      <c r="B31" s="69"/>
      <c r="C31" s="8"/>
      <c r="D31" s="9"/>
      <c r="E31" s="8"/>
      <c r="F31" s="9"/>
      <c r="G31" s="3"/>
      <c r="H31" s="8"/>
      <c r="I31" s="9"/>
      <c r="J31" s="9"/>
      <c r="K31" s="1"/>
      <c r="L31" s="4"/>
    </row>
    <row r="32" spans="1:12" ht="15" customHeight="1" x14ac:dyDescent="0.25">
      <c r="A32" s="1" t="s">
        <v>144</v>
      </c>
      <c r="B32" s="69" t="s">
        <v>413</v>
      </c>
      <c r="C32" s="17">
        <v>64512.5</v>
      </c>
      <c r="D32" s="17">
        <v>65147.8</v>
      </c>
      <c r="E32" s="17">
        <v>68615.600000000006</v>
      </c>
      <c r="F32" s="16">
        <v>73305</v>
      </c>
      <c r="G32" s="17">
        <v>76265.100000000006</v>
      </c>
      <c r="H32" s="17">
        <v>76233.3</v>
      </c>
      <c r="I32" s="17">
        <v>80217.100000000006</v>
      </c>
      <c r="J32" s="17">
        <v>88260.6</v>
      </c>
      <c r="K32" s="1" t="s">
        <v>414</v>
      </c>
      <c r="L32" s="112" t="s">
        <v>144</v>
      </c>
    </row>
    <row r="33" spans="1:12" ht="15" customHeight="1" x14ac:dyDescent="0.25">
      <c r="A33" s="2" t="s">
        <v>125</v>
      </c>
      <c r="B33" s="69" t="s">
        <v>142</v>
      </c>
      <c r="C33" s="8">
        <v>11070.1</v>
      </c>
      <c r="D33" s="9">
        <v>10057.6</v>
      </c>
      <c r="E33" s="8">
        <v>10026</v>
      </c>
      <c r="F33" s="9">
        <v>10234.200000000001</v>
      </c>
      <c r="G33" s="3">
        <v>9426</v>
      </c>
      <c r="H33" s="8">
        <v>9763.9</v>
      </c>
      <c r="I33" s="9">
        <v>9708.2000000000007</v>
      </c>
      <c r="J33" s="9">
        <v>10737.1</v>
      </c>
      <c r="K33" s="2" t="s">
        <v>147</v>
      </c>
      <c r="L33" s="4" t="s">
        <v>125</v>
      </c>
    </row>
    <row r="34" spans="1:12" ht="15" customHeight="1" x14ac:dyDescent="0.25">
      <c r="A34" s="2" t="s">
        <v>127</v>
      </c>
      <c r="B34" s="4" t="s">
        <v>128</v>
      </c>
      <c r="C34" s="8">
        <v>1459.6</v>
      </c>
      <c r="D34" s="9">
        <v>632.9</v>
      </c>
      <c r="E34" s="8">
        <v>528.79999999999995</v>
      </c>
      <c r="F34" s="9">
        <v>234.2</v>
      </c>
      <c r="G34" s="3">
        <v>108.3</v>
      </c>
      <c r="H34" s="8">
        <v>353.3</v>
      </c>
      <c r="I34" s="9">
        <v>52.8</v>
      </c>
      <c r="J34" s="9">
        <v>-609.70000000000005</v>
      </c>
      <c r="K34" s="2" t="s">
        <v>148</v>
      </c>
      <c r="L34" s="4" t="s">
        <v>127</v>
      </c>
    </row>
    <row r="35" spans="1:12" ht="15" customHeight="1" x14ac:dyDescent="0.25">
      <c r="A35" s="2" t="s">
        <v>129</v>
      </c>
      <c r="B35" s="4" t="s">
        <v>130</v>
      </c>
      <c r="C35" s="8">
        <v>7513.5</v>
      </c>
      <c r="D35" s="9">
        <v>7675.5</v>
      </c>
      <c r="E35" s="8">
        <v>8595.7999999999993</v>
      </c>
      <c r="F35" s="9">
        <v>9194.7000000000007</v>
      </c>
      <c r="G35" s="3">
        <v>9883.7000000000007</v>
      </c>
      <c r="H35" s="8">
        <v>9447.6</v>
      </c>
      <c r="I35" s="9">
        <v>10345.200000000001</v>
      </c>
      <c r="J35" s="9">
        <v>11881.2</v>
      </c>
      <c r="K35" s="2" t="s">
        <v>149</v>
      </c>
      <c r="L35" s="4" t="s">
        <v>129</v>
      </c>
    </row>
    <row r="36" spans="1:12" ht="15" customHeight="1" x14ac:dyDescent="0.25">
      <c r="A36" s="2" t="s">
        <v>131</v>
      </c>
      <c r="B36" s="4" t="s">
        <v>132</v>
      </c>
      <c r="C36" s="8">
        <v>44463.6</v>
      </c>
      <c r="D36" s="9">
        <v>46772.2</v>
      </c>
      <c r="E36" s="8">
        <v>49460.5</v>
      </c>
      <c r="F36" s="9">
        <v>53634.7</v>
      </c>
      <c r="G36" s="3">
        <v>56840.5</v>
      </c>
      <c r="H36" s="8">
        <v>56664.6</v>
      </c>
      <c r="I36" s="9">
        <v>60103.4</v>
      </c>
      <c r="J36" s="9">
        <v>66237.3</v>
      </c>
      <c r="K36" s="2" t="s">
        <v>150</v>
      </c>
      <c r="L36" s="4" t="s">
        <v>131</v>
      </c>
    </row>
    <row r="37" spans="1:12" ht="15" customHeight="1" x14ac:dyDescent="0.25">
      <c r="A37" s="2" t="s">
        <v>133</v>
      </c>
      <c r="B37" s="4" t="s">
        <v>143</v>
      </c>
      <c r="C37" s="8">
        <v>5.6</v>
      </c>
      <c r="D37" s="9">
        <v>9.5</v>
      </c>
      <c r="E37" s="8">
        <v>4.5</v>
      </c>
      <c r="F37" s="9">
        <v>7.1</v>
      </c>
      <c r="G37" s="3">
        <v>6.5</v>
      </c>
      <c r="H37" s="8">
        <v>3.9</v>
      </c>
      <c r="I37" s="9">
        <v>7.6</v>
      </c>
      <c r="J37" s="9">
        <v>14.7</v>
      </c>
      <c r="K37" s="2" t="s">
        <v>151</v>
      </c>
      <c r="L37" s="4" t="s">
        <v>133</v>
      </c>
    </row>
    <row r="38" spans="1:12" ht="15" customHeight="1" x14ac:dyDescent="0.25">
      <c r="A38" s="2"/>
      <c r="B38" s="4"/>
      <c r="C38" s="8"/>
      <c r="D38" s="9"/>
      <c r="E38" s="8"/>
      <c r="F38" s="9"/>
      <c r="G38" s="3"/>
      <c r="H38" s="8"/>
      <c r="I38" s="9"/>
      <c r="J38" s="9"/>
      <c r="K38" s="2"/>
      <c r="L38" s="4"/>
    </row>
    <row r="39" spans="1:12" ht="15" customHeight="1" x14ac:dyDescent="0.25">
      <c r="A39" s="1" t="s">
        <v>145</v>
      </c>
      <c r="B39" s="69" t="s">
        <v>146</v>
      </c>
      <c r="C39" s="17">
        <v>63518.1</v>
      </c>
      <c r="D39" s="16">
        <v>63260.3</v>
      </c>
      <c r="E39" s="17">
        <v>67562.100000000006</v>
      </c>
      <c r="F39" s="16">
        <v>72427.3</v>
      </c>
      <c r="G39" s="19">
        <v>75250.3</v>
      </c>
      <c r="H39" s="17">
        <v>75479.100000000006</v>
      </c>
      <c r="I39" s="16">
        <v>79170.7</v>
      </c>
      <c r="J39" s="16">
        <v>87703.9</v>
      </c>
      <c r="K39" s="1" t="s">
        <v>156</v>
      </c>
      <c r="L39" s="69" t="s">
        <v>145</v>
      </c>
    </row>
    <row r="40" spans="1:12" ht="15" customHeight="1" x14ac:dyDescent="0.25">
      <c r="A40" s="2" t="s">
        <v>125</v>
      </c>
      <c r="B40" s="69" t="s">
        <v>142</v>
      </c>
      <c r="C40" s="8">
        <v>3831.3</v>
      </c>
      <c r="D40" s="9">
        <v>3454.75</v>
      </c>
      <c r="E40" s="8">
        <v>3785.2</v>
      </c>
      <c r="F40" s="9">
        <v>3651.1</v>
      </c>
      <c r="G40" s="3">
        <v>2616.6999999999998</v>
      </c>
      <c r="H40" s="8">
        <v>3499.1</v>
      </c>
      <c r="I40" s="9">
        <v>4175.3</v>
      </c>
      <c r="J40" s="9">
        <v>2794.9</v>
      </c>
      <c r="K40" s="2" t="s">
        <v>147</v>
      </c>
      <c r="L40" s="4" t="s">
        <v>125</v>
      </c>
    </row>
    <row r="41" spans="1:12" ht="15" customHeight="1" x14ac:dyDescent="0.25">
      <c r="A41" s="2" t="s">
        <v>127</v>
      </c>
      <c r="B41" s="4" t="s">
        <v>128</v>
      </c>
      <c r="C41" s="8">
        <v>1713.6</v>
      </c>
      <c r="D41" s="9">
        <v>1051</v>
      </c>
      <c r="E41" s="8">
        <v>976.84699999999998</v>
      </c>
      <c r="F41" s="9">
        <v>702.6</v>
      </c>
      <c r="G41" s="3">
        <v>609.1</v>
      </c>
      <c r="H41" s="8">
        <v>994.9</v>
      </c>
      <c r="I41" s="9">
        <v>745.3</v>
      </c>
      <c r="J41" s="9">
        <v>261.7</v>
      </c>
      <c r="K41" s="2" t="s">
        <v>148</v>
      </c>
      <c r="L41" s="4" t="s">
        <v>127</v>
      </c>
    </row>
    <row r="42" spans="1:12" ht="15" customHeight="1" x14ac:dyDescent="0.25">
      <c r="A42" s="2" t="s">
        <v>129</v>
      </c>
      <c r="B42" s="4" t="s">
        <v>130</v>
      </c>
      <c r="C42" s="8">
        <v>13997.5</v>
      </c>
      <c r="D42" s="9">
        <v>13383.3</v>
      </c>
      <c r="E42" s="8">
        <v>15192</v>
      </c>
      <c r="F42" s="9">
        <v>15963.1</v>
      </c>
      <c r="G42" s="3">
        <v>17480.099999999999</v>
      </c>
      <c r="H42" s="202">
        <v>15055.1</v>
      </c>
      <c r="I42" s="9">
        <v>15946.3</v>
      </c>
      <c r="J42" s="9">
        <v>20289.8</v>
      </c>
      <c r="K42" s="2" t="s">
        <v>149</v>
      </c>
      <c r="L42" s="4" t="s">
        <v>129</v>
      </c>
    </row>
    <row r="43" spans="1:12" ht="15" customHeight="1" x14ac:dyDescent="0.25">
      <c r="A43" s="2" t="s">
        <v>131</v>
      </c>
      <c r="B43" s="4" t="s">
        <v>132</v>
      </c>
      <c r="C43" s="8">
        <v>43425.8</v>
      </c>
      <c r="D43" s="9">
        <v>44738.7</v>
      </c>
      <c r="E43" s="8">
        <v>46927.6</v>
      </c>
      <c r="F43" s="9">
        <v>51363</v>
      </c>
      <c r="G43" s="3">
        <v>53764.4</v>
      </c>
      <c r="H43" s="8">
        <v>55054.8</v>
      </c>
      <c r="I43" s="9">
        <v>57300.9</v>
      </c>
      <c r="J43" s="9">
        <v>63253.3</v>
      </c>
      <c r="K43" s="2" t="s">
        <v>150</v>
      </c>
      <c r="L43" s="4" t="s">
        <v>131</v>
      </c>
    </row>
    <row r="44" spans="1:12" ht="15" customHeight="1" x14ac:dyDescent="0.25">
      <c r="A44" s="2" t="s">
        <v>133</v>
      </c>
      <c r="B44" s="4" t="s">
        <v>143</v>
      </c>
      <c r="C44" s="8">
        <v>549.9</v>
      </c>
      <c r="D44" s="9">
        <v>632.6</v>
      </c>
      <c r="E44" s="8">
        <v>680.4</v>
      </c>
      <c r="F44" s="9">
        <v>747.6</v>
      </c>
      <c r="G44" s="3">
        <v>780</v>
      </c>
      <c r="H44" s="8">
        <v>875.1</v>
      </c>
      <c r="I44" s="9">
        <v>1002.9</v>
      </c>
      <c r="J44" s="9">
        <v>1104.2</v>
      </c>
      <c r="K44" s="2" t="s">
        <v>151</v>
      </c>
      <c r="L44" s="4" t="s">
        <v>133</v>
      </c>
    </row>
    <row r="45" spans="1:12" ht="15" customHeight="1" x14ac:dyDescent="0.25">
      <c r="C45" s="40"/>
      <c r="D45" s="40"/>
      <c r="E45" s="40"/>
      <c r="F45" s="41"/>
      <c r="G45" s="40"/>
      <c r="H45" s="40"/>
      <c r="I45" s="40"/>
      <c r="J45" s="40"/>
    </row>
    <row r="46" spans="1:12" ht="15" customHeight="1" x14ac:dyDescent="0.25">
      <c r="A46" s="39" t="s">
        <v>503</v>
      </c>
      <c r="C46" s="40"/>
      <c r="D46" s="40"/>
      <c r="E46" s="40"/>
      <c r="F46" s="41"/>
      <c r="G46" s="40"/>
      <c r="H46" s="40"/>
      <c r="I46" s="40"/>
      <c r="J46" s="40"/>
      <c r="L46" s="187" t="s">
        <v>504</v>
      </c>
    </row>
    <row r="47" spans="1:12" ht="15" customHeight="1" x14ac:dyDescent="0.25">
      <c r="A47" s="39"/>
      <c r="C47" s="40"/>
      <c r="D47" s="40"/>
      <c r="E47" s="40"/>
      <c r="F47" s="41"/>
      <c r="G47" s="40"/>
      <c r="H47" s="40"/>
      <c r="I47" s="40"/>
      <c r="J47" s="40"/>
    </row>
    <row r="48" spans="1:12" ht="15" customHeight="1" x14ac:dyDescent="0.25">
      <c r="A48" s="43" t="s">
        <v>349</v>
      </c>
      <c r="B48" s="43"/>
      <c r="C48" s="40"/>
      <c r="D48" s="40"/>
      <c r="E48" s="40"/>
      <c r="F48" s="41"/>
      <c r="G48" s="40"/>
      <c r="H48" s="40"/>
      <c r="I48" s="40"/>
      <c r="J48" s="40"/>
    </row>
    <row r="49" spans="1:12" ht="15" customHeight="1" x14ac:dyDescent="0.25">
      <c r="A49" s="106" t="s">
        <v>348</v>
      </c>
      <c r="B49" s="43"/>
      <c r="C49" s="40"/>
      <c r="D49" s="40"/>
      <c r="E49" s="40"/>
      <c r="F49" s="41"/>
      <c r="G49" s="40"/>
      <c r="H49" s="147"/>
      <c r="I49" s="40"/>
      <c r="J49" s="40"/>
    </row>
    <row r="50" spans="1:12" ht="15" customHeight="1" x14ac:dyDescent="0.25">
      <c r="A50" s="106"/>
      <c r="B50" s="43"/>
      <c r="C50" s="40"/>
      <c r="D50" s="40"/>
      <c r="E50" s="40"/>
      <c r="F50" s="41"/>
      <c r="G50" s="40"/>
      <c r="H50" s="147"/>
      <c r="I50" s="40"/>
      <c r="J50" s="40"/>
    </row>
    <row r="51" spans="1:12" ht="15" customHeight="1" x14ac:dyDescent="0.25">
      <c r="A51" s="84" t="s">
        <v>66</v>
      </c>
      <c r="C51" s="40"/>
      <c r="D51" s="40"/>
      <c r="E51" s="40"/>
      <c r="F51" s="41"/>
      <c r="G51" s="40"/>
      <c r="H51" s="40"/>
      <c r="I51" s="40"/>
      <c r="J51" s="40"/>
      <c r="L51" s="63" t="s">
        <v>72</v>
      </c>
    </row>
    <row r="52" spans="1:12" ht="15" customHeight="1" thickBot="1" x14ac:dyDescent="0.3">
      <c r="A52" s="84" t="s">
        <v>77</v>
      </c>
      <c r="C52" s="40"/>
      <c r="D52" s="40"/>
      <c r="E52" s="40"/>
      <c r="F52" s="41"/>
      <c r="G52" s="40"/>
      <c r="H52" s="40"/>
      <c r="I52" s="40"/>
      <c r="J52" s="40"/>
      <c r="L52" s="63" t="s">
        <v>78</v>
      </c>
    </row>
    <row r="53" spans="1:12" ht="30" customHeight="1" thickTop="1" thickBot="1" x14ac:dyDescent="0.3">
      <c r="A53" s="46" t="s">
        <v>5</v>
      </c>
      <c r="B53" s="48" t="s">
        <v>6</v>
      </c>
      <c r="C53" s="148">
        <v>2015</v>
      </c>
      <c r="D53" s="88">
        <v>2016</v>
      </c>
      <c r="E53" s="148">
        <v>2017</v>
      </c>
      <c r="F53" s="149">
        <v>2018</v>
      </c>
      <c r="G53" s="150">
        <v>2019</v>
      </c>
      <c r="H53" s="148">
        <v>2020</v>
      </c>
      <c r="I53" s="88">
        <v>2021</v>
      </c>
      <c r="J53" s="88">
        <v>2022</v>
      </c>
      <c r="K53" s="46" t="s">
        <v>43</v>
      </c>
      <c r="L53" s="48" t="s">
        <v>44</v>
      </c>
    </row>
    <row r="54" spans="1:12" ht="15" customHeight="1" thickTop="1" x14ac:dyDescent="0.25">
      <c r="A54" s="2"/>
      <c r="B54" s="69"/>
      <c r="C54" s="151"/>
      <c r="D54" s="152"/>
      <c r="E54" s="152"/>
      <c r="F54" s="153"/>
      <c r="G54" s="154"/>
      <c r="H54" s="155"/>
      <c r="I54" s="156"/>
      <c r="J54" s="154"/>
      <c r="K54" s="2"/>
      <c r="L54" s="4"/>
    </row>
    <row r="55" spans="1:12" ht="15" customHeight="1" x14ac:dyDescent="0.25">
      <c r="A55" s="1" t="s">
        <v>157</v>
      </c>
      <c r="B55" s="69" t="s">
        <v>158</v>
      </c>
      <c r="C55" s="17">
        <v>63518.1</v>
      </c>
      <c r="D55" s="16">
        <v>63260.3</v>
      </c>
      <c r="E55" s="17">
        <v>67562.100000000006</v>
      </c>
      <c r="F55" s="16">
        <v>72427.3</v>
      </c>
      <c r="G55" s="19">
        <v>75250.3</v>
      </c>
      <c r="H55" s="17">
        <v>75479.100000000006</v>
      </c>
      <c r="I55" s="16">
        <v>79170.7</v>
      </c>
      <c r="J55" s="17">
        <v>87703.9</v>
      </c>
      <c r="K55" s="1" t="s">
        <v>170</v>
      </c>
      <c r="L55" s="69" t="s">
        <v>157</v>
      </c>
    </row>
    <row r="56" spans="1:12" ht="15" customHeight="1" x14ac:dyDescent="0.25">
      <c r="A56" s="2" t="s">
        <v>125</v>
      </c>
      <c r="B56" s="4" t="s">
        <v>126</v>
      </c>
      <c r="C56" s="8">
        <v>3831.3</v>
      </c>
      <c r="D56" s="9">
        <v>3454.75</v>
      </c>
      <c r="E56" s="8">
        <v>3785.2</v>
      </c>
      <c r="F56" s="9">
        <v>3651.1</v>
      </c>
      <c r="G56" s="3">
        <v>2616.6999999999998</v>
      </c>
      <c r="H56" s="8">
        <v>3499.1</v>
      </c>
      <c r="I56" s="9">
        <v>4175.3</v>
      </c>
      <c r="J56" s="8">
        <v>2794.9</v>
      </c>
      <c r="K56" s="2" t="s">
        <v>147</v>
      </c>
      <c r="L56" s="4" t="s">
        <v>125</v>
      </c>
    </row>
    <row r="57" spans="1:12" ht="15" customHeight="1" x14ac:dyDescent="0.25">
      <c r="A57" s="2" t="s">
        <v>127</v>
      </c>
      <c r="B57" s="4" t="s">
        <v>128</v>
      </c>
      <c r="C57" s="8">
        <v>1713.6</v>
      </c>
      <c r="D57" s="9">
        <v>1051</v>
      </c>
      <c r="E57" s="8">
        <v>976.8</v>
      </c>
      <c r="F57" s="9">
        <v>702.6</v>
      </c>
      <c r="G57" s="3">
        <v>609.1</v>
      </c>
      <c r="H57" s="8">
        <v>994.9</v>
      </c>
      <c r="I57" s="9">
        <v>745.3</v>
      </c>
      <c r="J57" s="8">
        <v>261.7</v>
      </c>
      <c r="K57" s="2" t="s">
        <v>148</v>
      </c>
      <c r="L57" s="4" t="s">
        <v>127</v>
      </c>
    </row>
    <row r="58" spans="1:12" ht="15" customHeight="1" x14ac:dyDescent="0.25">
      <c r="A58" s="2" t="s">
        <v>129</v>
      </c>
      <c r="B58" s="4" t="s">
        <v>130</v>
      </c>
      <c r="C58" s="8">
        <v>6955.5</v>
      </c>
      <c r="D58" s="9">
        <v>6254.5</v>
      </c>
      <c r="E58" s="8">
        <v>7779.6980000000003</v>
      </c>
      <c r="F58" s="9">
        <v>8146.8090000000002</v>
      </c>
      <c r="G58" s="3">
        <v>8804.5</v>
      </c>
      <c r="H58" s="8">
        <v>6240.6</v>
      </c>
      <c r="I58" s="9">
        <v>6105.4</v>
      </c>
      <c r="J58" s="8">
        <v>9311</v>
      </c>
      <c r="K58" s="2" t="s">
        <v>149</v>
      </c>
      <c r="L58" s="4" t="s">
        <v>129</v>
      </c>
    </row>
    <row r="59" spans="1:12" ht="15" customHeight="1" x14ac:dyDescent="0.25">
      <c r="A59" s="2" t="s">
        <v>131</v>
      </c>
      <c r="B59" s="4" t="s">
        <v>132</v>
      </c>
      <c r="C59" s="8">
        <v>51158.5</v>
      </c>
      <c r="D59" s="9">
        <v>52602.400000000001</v>
      </c>
      <c r="E59" s="8">
        <v>55071.1</v>
      </c>
      <c r="F59" s="9">
        <v>59928.4</v>
      </c>
      <c r="G59" s="3">
        <v>63301.3</v>
      </c>
      <c r="H59" s="8">
        <v>64767.1</v>
      </c>
      <c r="I59" s="9">
        <v>68063.199999999997</v>
      </c>
      <c r="J59" s="8">
        <v>75208.800000000003</v>
      </c>
      <c r="K59" s="2" t="s">
        <v>150</v>
      </c>
      <c r="L59" s="4" t="s">
        <v>131</v>
      </c>
    </row>
    <row r="60" spans="1:12" ht="15" customHeight="1" x14ac:dyDescent="0.25">
      <c r="A60" s="2" t="s">
        <v>133</v>
      </c>
      <c r="B60" s="4" t="s">
        <v>143</v>
      </c>
      <c r="C60" s="8">
        <v>-140.80000000000001</v>
      </c>
      <c r="D60" s="9">
        <v>-102.3</v>
      </c>
      <c r="E60" s="8">
        <v>-70.748999999999995</v>
      </c>
      <c r="F60" s="9">
        <v>-1.6</v>
      </c>
      <c r="G60" s="3">
        <v>-81.3</v>
      </c>
      <c r="H60" s="8">
        <v>-22.7</v>
      </c>
      <c r="I60" s="9">
        <v>81.5</v>
      </c>
      <c r="J60" s="8">
        <v>127.5</v>
      </c>
      <c r="K60" s="2" t="s">
        <v>151</v>
      </c>
      <c r="L60" s="4" t="s">
        <v>133</v>
      </c>
    </row>
    <row r="61" spans="1:12" ht="15" customHeight="1" x14ac:dyDescent="0.25">
      <c r="A61" s="1"/>
      <c r="B61" s="69"/>
      <c r="C61" s="8"/>
      <c r="D61" s="9"/>
      <c r="E61" s="8"/>
      <c r="F61" s="9"/>
      <c r="G61" s="3"/>
      <c r="H61" s="8"/>
      <c r="I61" s="9"/>
      <c r="J61" s="8"/>
      <c r="K61" s="2"/>
      <c r="L61" s="4"/>
    </row>
    <row r="62" spans="1:12" ht="15" customHeight="1" x14ac:dyDescent="0.25">
      <c r="A62" s="1" t="s">
        <v>159</v>
      </c>
      <c r="B62" s="69" t="s">
        <v>160</v>
      </c>
      <c r="C62" s="17">
        <v>5541.4</v>
      </c>
      <c r="D62" s="16">
        <v>3262.6</v>
      </c>
      <c r="E62" s="17">
        <v>4186.3</v>
      </c>
      <c r="F62" s="16">
        <v>5219.1000000000004</v>
      </c>
      <c r="G62" s="19">
        <v>3532.6</v>
      </c>
      <c r="H62" s="157">
        <v>2135.5</v>
      </c>
      <c r="I62" s="16">
        <v>1027.2</v>
      </c>
      <c r="J62" s="17">
        <v>-2340.5</v>
      </c>
      <c r="K62" s="1" t="s">
        <v>171</v>
      </c>
      <c r="L62" s="69" t="s">
        <v>159</v>
      </c>
    </row>
    <row r="63" spans="1:12" ht="15" customHeight="1" x14ac:dyDescent="0.25">
      <c r="A63" s="2" t="s">
        <v>125</v>
      </c>
      <c r="B63" s="4" t="s">
        <v>126</v>
      </c>
      <c r="C63" s="8">
        <v>3831.3</v>
      </c>
      <c r="D63" s="9">
        <v>3454.75</v>
      </c>
      <c r="E63" s="8">
        <v>3785.2</v>
      </c>
      <c r="F63" s="9">
        <v>3651.1</v>
      </c>
      <c r="G63" s="3">
        <v>2616.6999999999998</v>
      </c>
      <c r="H63" s="8">
        <v>3499.1</v>
      </c>
      <c r="I63" s="9">
        <v>4175.3</v>
      </c>
      <c r="J63" s="8">
        <v>2794.9</v>
      </c>
      <c r="K63" s="2" t="s">
        <v>147</v>
      </c>
      <c r="L63" s="4" t="s">
        <v>125</v>
      </c>
    </row>
    <row r="64" spans="1:12" ht="15" customHeight="1" x14ac:dyDescent="0.25">
      <c r="A64" s="2" t="s">
        <v>127</v>
      </c>
      <c r="B64" s="4" t="s">
        <v>128</v>
      </c>
      <c r="C64" s="8">
        <v>1153.5</v>
      </c>
      <c r="D64" s="9">
        <v>250.4</v>
      </c>
      <c r="E64" s="8">
        <v>205.2</v>
      </c>
      <c r="F64" s="9">
        <v>-91.6</v>
      </c>
      <c r="G64" s="3">
        <v>-216.9</v>
      </c>
      <c r="H64" s="8">
        <v>59.4</v>
      </c>
      <c r="I64" s="9">
        <v>-356.7</v>
      </c>
      <c r="J64" s="8">
        <v>-1149.8</v>
      </c>
      <c r="K64" s="2" t="s">
        <v>148</v>
      </c>
      <c r="L64" s="4" t="s">
        <v>127</v>
      </c>
    </row>
    <row r="65" spans="1:12" ht="15" customHeight="1" x14ac:dyDescent="0.25">
      <c r="A65" s="2" t="s">
        <v>129</v>
      </c>
      <c r="B65" s="4" t="s">
        <v>130</v>
      </c>
      <c r="C65" s="8">
        <v>-865.3</v>
      </c>
      <c r="D65" s="9">
        <v>-1959.8</v>
      </c>
      <c r="E65" s="8">
        <v>-808.1</v>
      </c>
      <c r="F65" s="9">
        <v>-797.6</v>
      </c>
      <c r="G65" s="3">
        <v>-1012.9</v>
      </c>
      <c r="H65" s="8">
        <v>-4519.7</v>
      </c>
      <c r="I65" s="9">
        <v>-5234.5</v>
      </c>
      <c r="J65" s="8">
        <v>-2326.6999999999998</v>
      </c>
      <c r="K65" s="2" t="s">
        <v>149</v>
      </c>
      <c r="L65" s="4" t="s">
        <v>129</v>
      </c>
    </row>
    <row r="66" spans="1:12" ht="15" customHeight="1" x14ac:dyDescent="0.25">
      <c r="A66" s="2" t="s">
        <v>131</v>
      </c>
      <c r="B66" s="4" t="s">
        <v>132</v>
      </c>
      <c r="C66" s="8">
        <v>1562.6320000000001</v>
      </c>
      <c r="D66" s="9">
        <v>1619.5</v>
      </c>
      <c r="E66" s="8">
        <v>1074.5999999999999</v>
      </c>
      <c r="F66" s="9">
        <v>2458.8000000000002</v>
      </c>
      <c r="G66" s="3">
        <v>2227</v>
      </c>
      <c r="H66" s="8">
        <v>3199.3</v>
      </c>
      <c r="I66" s="9">
        <v>2361.6999999999998</v>
      </c>
      <c r="J66" s="8">
        <v>-1786.4</v>
      </c>
      <c r="K66" s="2" t="s">
        <v>150</v>
      </c>
      <c r="L66" s="4" t="s">
        <v>131</v>
      </c>
    </row>
    <row r="67" spans="1:12" ht="15" customHeight="1" x14ac:dyDescent="0.25">
      <c r="A67" s="2" t="s">
        <v>133</v>
      </c>
      <c r="B67" s="4" t="s">
        <v>161</v>
      </c>
      <c r="C67" s="8">
        <v>-140.80000000000001</v>
      </c>
      <c r="D67" s="9">
        <v>-102.3</v>
      </c>
      <c r="E67" s="8">
        <v>-70.7</v>
      </c>
      <c r="F67" s="9">
        <v>-1.6</v>
      </c>
      <c r="G67" s="3">
        <v>-81.3</v>
      </c>
      <c r="H67" s="8">
        <v>-22.7</v>
      </c>
      <c r="I67" s="9">
        <v>81.5</v>
      </c>
      <c r="J67" s="8">
        <v>127.5</v>
      </c>
      <c r="K67" s="2" t="s">
        <v>151</v>
      </c>
      <c r="L67" s="4" t="s">
        <v>133</v>
      </c>
    </row>
    <row r="68" spans="1:12" ht="15" customHeight="1" x14ac:dyDescent="0.25">
      <c r="A68" s="2"/>
      <c r="B68" s="145"/>
      <c r="C68" s="17"/>
      <c r="D68" s="16"/>
      <c r="E68" s="17"/>
      <c r="F68" s="16"/>
      <c r="G68" s="19"/>
      <c r="H68" s="17"/>
      <c r="I68" s="16"/>
      <c r="J68" s="17"/>
      <c r="K68" s="146"/>
      <c r="L68" s="4"/>
    </row>
    <row r="69" spans="1:12" ht="15" customHeight="1" x14ac:dyDescent="0.25">
      <c r="A69" s="1" t="s">
        <v>162</v>
      </c>
      <c r="B69" s="69" t="s">
        <v>163</v>
      </c>
      <c r="C69" s="17">
        <v>1122.0999999999999</v>
      </c>
      <c r="D69" s="16">
        <v>-1804.2</v>
      </c>
      <c r="E69" s="17">
        <v>-1342.8</v>
      </c>
      <c r="F69" s="16">
        <v>-49.3</v>
      </c>
      <c r="G69" s="203">
        <v>-2451.8000000000002</v>
      </c>
      <c r="H69" s="157">
        <v>482.8</v>
      </c>
      <c r="I69" s="16">
        <v>-3982.8</v>
      </c>
      <c r="J69" s="17">
        <v>-8673.2999999999993</v>
      </c>
      <c r="K69" s="1" t="s">
        <v>172</v>
      </c>
      <c r="L69" s="69" t="s">
        <v>162</v>
      </c>
    </row>
    <row r="70" spans="1:12" ht="15" customHeight="1" x14ac:dyDescent="0.25">
      <c r="A70" s="2" t="s">
        <v>125</v>
      </c>
      <c r="B70" s="69" t="s">
        <v>142</v>
      </c>
      <c r="C70" s="8">
        <v>856.75</v>
      </c>
      <c r="D70" s="9">
        <v>-1178.5</v>
      </c>
      <c r="E70" s="8">
        <v>-1274.8</v>
      </c>
      <c r="F70" s="9">
        <v>-1138.7</v>
      </c>
      <c r="G70" s="204">
        <v>-2719.9</v>
      </c>
      <c r="H70" s="8">
        <v>2450.4</v>
      </c>
      <c r="I70" s="9">
        <v>-767.3</v>
      </c>
      <c r="J70" s="8">
        <v>-3608.2</v>
      </c>
      <c r="K70" s="2" t="s">
        <v>147</v>
      </c>
      <c r="L70" s="4" t="s">
        <v>125</v>
      </c>
    </row>
    <row r="71" spans="1:12" ht="15" customHeight="1" x14ac:dyDescent="0.25">
      <c r="A71" s="2" t="s">
        <v>127</v>
      </c>
      <c r="B71" s="4" t="s">
        <v>128</v>
      </c>
      <c r="C71" s="8">
        <v>1204.4000000000001</v>
      </c>
      <c r="D71" s="9">
        <v>304.19099999999997</v>
      </c>
      <c r="E71" s="8">
        <v>183.1</v>
      </c>
      <c r="F71" s="9">
        <v>90</v>
      </c>
      <c r="G71" s="204">
        <v>-319.7</v>
      </c>
      <c r="H71" s="8">
        <v>331.9</v>
      </c>
      <c r="I71" s="9">
        <v>-215.8</v>
      </c>
      <c r="J71" s="8">
        <v>-1045</v>
      </c>
      <c r="K71" s="2" t="s">
        <v>148</v>
      </c>
      <c r="L71" s="4" t="s">
        <v>127</v>
      </c>
    </row>
    <row r="72" spans="1:12" ht="15" customHeight="1" x14ac:dyDescent="0.25">
      <c r="A72" s="2" t="s">
        <v>129</v>
      </c>
      <c r="B72" s="4" t="s">
        <v>130</v>
      </c>
      <c r="C72" s="8">
        <v>-2135.4</v>
      </c>
      <c r="D72" s="9">
        <v>-2092.1</v>
      </c>
      <c r="E72" s="8">
        <v>-829.5</v>
      </c>
      <c r="F72" s="9">
        <v>-908.6</v>
      </c>
      <c r="G72" s="204">
        <v>-1140.0999999999999</v>
      </c>
      <c r="H72" s="8">
        <v>-499.4</v>
      </c>
      <c r="I72" s="9">
        <v>-5194.7</v>
      </c>
      <c r="J72" s="8">
        <v>-2215.6</v>
      </c>
      <c r="K72" s="2" t="s">
        <v>149</v>
      </c>
      <c r="L72" s="4" t="s">
        <v>129</v>
      </c>
    </row>
    <row r="73" spans="1:12" ht="15" customHeight="1" x14ac:dyDescent="0.25">
      <c r="A73" s="2" t="s">
        <v>131</v>
      </c>
      <c r="B73" s="4" t="s">
        <v>132</v>
      </c>
      <c r="C73" s="8">
        <v>1321.5</v>
      </c>
      <c r="D73" s="9">
        <v>1261.2</v>
      </c>
      <c r="E73" s="8">
        <v>618.5</v>
      </c>
      <c r="F73" s="9">
        <v>1895.4</v>
      </c>
      <c r="G73" s="204">
        <v>1748.3</v>
      </c>
      <c r="H73" s="8">
        <v>2697.7</v>
      </c>
      <c r="I73" s="9">
        <v>2101.8000000000002</v>
      </c>
      <c r="J73" s="8">
        <v>-1950.4</v>
      </c>
      <c r="K73" s="2" t="s">
        <v>150</v>
      </c>
      <c r="L73" s="4" t="s">
        <v>131</v>
      </c>
    </row>
    <row r="74" spans="1:12" ht="15" customHeight="1" x14ac:dyDescent="0.25">
      <c r="A74" s="2" t="s">
        <v>133</v>
      </c>
      <c r="B74" s="4" t="s">
        <v>143</v>
      </c>
      <c r="C74" s="8">
        <v>-125.1</v>
      </c>
      <c r="D74" s="9">
        <v>-99</v>
      </c>
      <c r="E74" s="8">
        <v>-40.1</v>
      </c>
      <c r="F74" s="9">
        <v>12.6</v>
      </c>
      <c r="G74" s="204">
        <v>-20.6</v>
      </c>
      <c r="H74" s="8">
        <v>2.2999999999999998</v>
      </c>
      <c r="I74" s="9">
        <v>93.2</v>
      </c>
      <c r="J74" s="8">
        <v>145.9</v>
      </c>
      <c r="K74" s="2" t="s">
        <v>151</v>
      </c>
      <c r="L74" s="4" t="s">
        <v>133</v>
      </c>
    </row>
    <row r="75" spans="1:12" ht="15" customHeight="1" x14ac:dyDescent="0.25">
      <c r="A75" s="2"/>
      <c r="B75" s="4"/>
      <c r="C75" s="8"/>
      <c r="D75" s="9"/>
      <c r="E75" s="8"/>
      <c r="F75" s="9"/>
      <c r="G75" s="3"/>
      <c r="H75" s="8"/>
      <c r="I75" s="9"/>
      <c r="J75" s="8"/>
      <c r="K75" s="2"/>
      <c r="L75" s="4"/>
    </row>
    <row r="76" spans="1:12" ht="15" customHeight="1" x14ac:dyDescent="0.25">
      <c r="A76" s="1" t="s">
        <v>164</v>
      </c>
      <c r="B76" s="69" t="s">
        <v>415</v>
      </c>
      <c r="C76" s="157">
        <v>7516.8</v>
      </c>
      <c r="D76" s="188">
        <v>3566.9</v>
      </c>
      <c r="E76" s="157">
        <v>4420</v>
      </c>
      <c r="F76" s="188">
        <v>5833.1559999999999</v>
      </c>
      <c r="G76" s="157">
        <v>6508.3</v>
      </c>
      <c r="H76" s="157">
        <v>3217.2</v>
      </c>
      <c r="I76" s="157">
        <v>4974.3999999999996</v>
      </c>
      <c r="J76" s="157">
        <v>-2016.6</v>
      </c>
      <c r="K76" s="1" t="s">
        <v>416</v>
      </c>
      <c r="L76" s="112" t="s">
        <v>164</v>
      </c>
    </row>
    <row r="77" spans="1:12" ht="15" customHeight="1" x14ac:dyDescent="0.25">
      <c r="A77" s="2" t="s">
        <v>125</v>
      </c>
      <c r="B77" s="69" t="s">
        <v>142</v>
      </c>
      <c r="C77" s="8">
        <v>4347.1000000000004</v>
      </c>
      <c r="D77" s="9">
        <v>3444.8</v>
      </c>
      <c r="E77" s="8">
        <v>3868</v>
      </c>
      <c r="F77" s="9">
        <v>4135.5</v>
      </c>
      <c r="G77" s="3">
        <v>3244.7</v>
      </c>
      <c r="H77" s="8">
        <v>4318.8</v>
      </c>
      <c r="I77" s="9">
        <v>4541.8</v>
      </c>
      <c r="J77" s="8">
        <v>2930.6</v>
      </c>
      <c r="K77" s="2" t="s">
        <v>147</v>
      </c>
      <c r="L77" s="4" t="s">
        <v>125</v>
      </c>
    </row>
    <row r="78" spans="1:12" ht="15" customHeight="1" x14ac:dyDescent="0.25">
      <c r="A78" s="2" t="s">
        <v>127</v>
      </c>
      <c r="B78" s="4" t="s">
        <v>128</v>
      </c>
      <c r="C78" s="8">
        <v>1204.0999999999999</v>
      </c>
      <c r="D78" s="9">
        <v>319.60000000000002</v>
      </c>
      <c r="E78" s="8">
        <v>240.6</v>
      </c>
      <c r="F78" s="9">
        <v>91.7</v>
      </c>
      <c r="G78" s="3">
        <v>-195.3</v>
      </c>
      <c r="H78" s="8">
        <v>354.2</v>
      </c>
      <c r="I78" s="9">
        <v>-319.8</v>
      </c>
      <c r="J78" s="8">
        <v>-1116.4000000000001</v>
      </c>
      <c r="K78" s="2" t="s">
        <v>148</v>
      </c>
      <c r="L78" s="4" t="s">
        <v>127</v>
      </c>
    </row>
    <row r="79" spans="1:12" ht="15" customHeight="1" x14ac:dyDescent="0.25">
      <c r="A79" s="2" t="s">
        <v>129</v>
      </c>
      <c r="B79" s="4" t="s">
        <v>130</v>
      </c>
      <c r="C79" s="8">
        <v>493.9</v>
      </c>
      <c r="D79" s="9">
        <v>-1767.9</v>
      </c>
      <c r="E79" s="8">
        <v>-732.8</v>
      </c>
      <c r="F79" s="9">
        <v>-318.60000000000002</v>
      </c>
      <c r="G79" s="3">
        <v>-611.1</v>
      </c>
      <c r="H79" s="8">
        <v>-4609.7</v>
      </c>
      <c r="I79" s="201">
        <v>-5040.2</v>
      </c>
      <c r="J79" s="8">
        <v>-2202.1999999999998</v>
      </c>
      <c r="K79" s="2" t="s">
        <v>149</v>
      </c>
      <c r="L79" s="4" t="s">
        <v>129</v>
      </c>
    </row>
    <row r="80" spans="1:12" ht="15" customHeight="1" x14ac:dyDescent="0.25">
      <c r="A80" s="2" t="s">
        <v>131</v>
      </c>
      <c r="B80" s="4" t="s">
        <v>132</v>
      </c>
      <c r="C80" s="8">
        <v>1586.9</v>
      </c>
      <c r="D80" s="9">
        <v>1659.8</v>
      </c>
      <c r="E80" s="8">
        <v>1077.9000000000001</v>
      </c>
      <c r="F80" s="9">
        <v>2465</v>
      </c>
      <c r="G80" s="204">
        <v>2236.6999999999998</v>
      </c>
      <c r="H80" s="8">
        <v>3140</v>
      </c>
      <c r="I80" s="9">
        <v>2371.9</v>
      </c>
      <c r="J80" s="8">
        <v>-1779.7</v>
      </c>
      <c r="K80" s="2" t="s">
        <v>150</v>
      </c>
      <c r="L80" s="4" t="s">
        <v>131</v>
      </c>
    </row>
    <row r="81" spans="1:12" ht="15" customHeight="1" x14ac:dyDescent="0.25">
      <c r="A81" s="2" t="s">
        <v>133</v>
      </c>
      <c r="B81" s="4" t="s">
        <v>143</v>
      </c>
      <c r="C81" s="8">
        <v>-115.2</v>
      </c>
      <c r="D81" s="9">
        <v>-89.3</v>
      </c>
      <c r="E81" s="8">
        <v>-33.799999999999997</v>
      </c>
      <c r="F81" s="9">
        <v>17</v>
      </c>
      <c r="G81" s="3">
        <v>-16.3</v>
      </c>
      <c r="H81" s="8">
        <v>13.8</v>
      </c>
      <c r="I81" s="9">
        <v>103.4</v>
      </c>
      <c r="J81" s="8">
        <v>151</v>
      </c>
      <c r="K81" s="2" t="s">
        <v>151</v>
      </c>
      <c r="L81" s="4" t="s">
        <v>133</v>
      </c>
    </row>
    <row r="82" spans="1:12" ht="15" customHeight="1" x14ac:dyDescent="0.25">
      <c r="A82" s="2"/>
      <c r="B82" s="4"/>
      <c r="C82" s="8"/>
      <c r="D82" s="9"/>
      <c r="E82" s="8"/>
      <c r="F82" s="9"/>
      <c r="G82" s="3"/>
      <c r="H82" s="8"/>
      <c r="I82" s="9"/>
      <c r="J82" s="8"/>
      <c r="K82" s="2"/>
      <c r="L82" s="4"/>
    </row>
    <row r="83" spans="1:12" ht="15" customHeight="1" x14ac:dyDescent="0.25">
      <c r="A83" s="1" t="s">
        <v>165</v>
      </c>
      <c r="B83" s="69" t="s">
        <v>417</v>
      </c>
      <c r="C83" s="17">
        <v>-2414.1</v>
      </c>
      <c r="D83" s="16">
        <v>-2355.6</v>
      </c>
      <c r="E83" s="17">
        <v>-1769.2</v>
      </c>
      <c r="F83" s="16">
        <v>-1678.6</v>
      </c>
      <c r="G83" s="19">
        <v>-305.89999999999998</v>
      </c>
      <c r="H83" s="17">
        <v>-1516.4</v>
      </c>
      <c r="I83" s="16">
        <v>80.099999999999994</v>
      </c>
      <c r="J83" s="17">
        <v>5912</v>
      </c>
      <c r="K83" s="1" t="s">
        <v>418</v>
      </c>
      <c r="L83" s="112" t="s">
        <v>168</v>
      </c>
    </row>
    <row r="84" spans="1:12" ht="15" customHeight="1" x14ac:dyDescent="0.25">
      <c r="A84" s="2" t="s">
        <v>166</v>
      </c>
      <c r="B84" s="4" t="s">
        <v>167</v>
      </c>
      <c r="C84" s="8">
        <v>-2414.1</v>
      </c>
      <c r="D84" s="9">
        <v>-2355.6</v>
      </c>
      <c r="E84" s="8">
        <v>-1769.2</v>
      </c>
      <c r="F84" s="9">
        <v>-1678.6</v>
      </c>
      <c r="G84" s="3">
        <v>-305.89999999999998</v>
      </c>
      <c r="H84" s="8">
        <v>-1516.4</v>
      </c>
      <c r="I84" s="9">
        <v>80.099999999999994</v>
      </c>
      <c r="J84" s="8">
        <v>5912</v>
      </c>
      <c r="K84" s="2" t="s">
        <v>173</v>
      </c>
      <c r="L84" s="4" t="s">
        <v>166</v>
      </c>
    </row>
    <row r="85" spans="1:12" ht="15" customHeight="1" x14ac:dyDescent="0.25">
      <c r="A85" s="2"/>
      <c r="B85" s="4"/>
      <c r="C85" s="8"/>
      <c r="D85" s="9"/>
      <c r="E85" s="8"/>
      <c r="F85" s="9"/>
      <c r="G85" s="3"/>
      <c r="H85" s="8"/>
      <c r="I85" s="9"/>
      <c r="J85" s="8"/>
      <c r="K85" s="2"/>
      <c r="L85" s="4"/>
    </row>
    <row r="86" spans="1:12" ht="15" customHeight="1" x14ac:dyDescent="0.25">
      <c r="A86" s="1" t="s">
        <v>168</v>
      </c>
      <c r="B86" s="69" t="s">
        <v>419</v>
      </c>
      <c r="C86" s="17">
        <v>531.4</v>
      </c>
      <c r="D86" s="16">
        <v>1670.6</v>
      </c>
      <c r="E86" s="17">
        <v>809.4</v>
      </c>
      <c r="F86" s="16">
        <v>614</v>
      </c>
      <c r="G86" s="19">
        <v>2975.7</v>
      </c>
      <c r="H86" s="17">
        <v>47.5</v>
      </c>
      <c r="I86" s="16">
        <v>3947.2</v>
      </c>
      <c r="J86" s="17">
        <v>8267.2000000000007</v>
      </c>
      <c r="K86" s="1" t="s">
        <v>174</v>
      </c>
      <c r="L86" s="69" t="s">
        <v>168</v>
      </c>
    </row>
    <row r="87" spans="1:12" ht="15" customHeight="1" x14ac:dyDescent="0.25">
      <c r="A87" s="1"/>
      <c r="B87" s="69" t="s">
        <v>169</v>
      </c>
      <c r="C87" s="8">
        <v>531.4</v>
      </c>
      <c r="D87" s="9">
        <v>1670.6</v>
      </c>
      <c r="E87" s="8">
        <v>809.4</v>
      </c>
      <c r="F87" s="9">
        <v>614</v>
      </c>
      <c r="G87" s="9">
        <v>2975.7</v>
      </c>
      <c r="H87" s="9">
        <v>47.5</v>
      </c>
      <c r="I87" s="9">
        <v>3947.2</v>
      </c>
      <c r="J87" s="8">
        <v>8267.2000000000007</v>
      </c>
      <c r="K87" s="2" t="s">
        <v>173</v>
      </c>
      <c r="L87" s="4" t="s">
        <v>166</v>
      </c>
    </row>
    <row r="89" spans="1:12" ht="15" customHeight="1" x14ac:dyDescent="0.25">
      <c r="A89" s="39" t="s">
        <v>503</v>
      </c>
      <c r="L89" s="187" t="s">
        <v>504</v>
      </c>
    </row>
  </sheetData>
  <hyperlinks>
    <hyperlink ref="A46" r:id="rId1" location="!/view/sk/VBD_SK_WIN/nu1028rs/v_nu1028rs_00_00_00_sk" display="DATAcube: nu1028rs "/>
    <hyperlink ref="A89" r:id="rId2" location="!/view/sk/VBD_SK_WIN/nu1028rs/v_nu1028rs_00_00_00_sk" display="DATAcube: nu1028rs "/>
    <hyperlink ref="L89" r:id="rId3" location="!/view/sk/VBD_SK_WIN/nu1028rs/v_nu1028rs_00_00_00_en" display="DATAcube: nu1028rs"/>
    <hyperlink ref="L46" r:id="rId4" location="!/view/sk/VBD_SK_WIN/nu1028rs/v_nu1028rs_00_00_00_en" display="DATAcube: nu1028rs"/>
    <hyperlink ref="M2" location="'Obsah Content'!A1" display="Obsah / Content"/>
  </hyperlinks>
  <pageMargins left="0.7" right="0.7" top="0.75" bottom="0.75" header="0.3" footer="0.3"/>
  <pageSetup paperSize="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defaultColWidth="9.140625" defaultRowHeight="15" customHeight="1" x14ac:dyDescent="0.25"/>
  <cols>
    <col min="1" max="1" width="6.28515625" style="5" customWidth="1"/>
    <col min="2" max="2" width="38.5703125" style="5" customWidth="1"/>
    <col min="3" max="10" width="10.28515625" style="125" customWidth="1"/>
    <col min="11" max="11" width="37" style="5" customWidth="1"/>
    <col min="12" max="12" width="6.42578125" style="5" customWidth="1"/>
    <col min="13" max="13" width="9.140625" style="114"/>
    <col min="14" max="16384" width="9.140625" style="5"/>
  </cols>
  <sheetData>
    <row r="1" spans="1:13" ht="15" customHeight="1" x14ac:dyDescent="0.25">
      <c r="A1" s="109" t="s">
        <v>467</v>
      </c>
      <c r="B1" s="110"/>
    </row>
    <row r="2" spans="1:13" ht="15" customHeight="1" x14ac:dyDescent="0.25">
      <c r="A2" s="44" t="s">
        <v>344</v>
      </c>
      <c r="G2" s="126"/>
      <c r="M2" s="193" t="s">
        <v>508</v>
      </c>
    </row>
    <row r="3" spans="1:13" ht="15" customHeight="1" x14ac:dyDescent="0.25">
      <c r="G3" s="126"/>
    </row>
    <row r="4" spans="1:13" ht="15" customHeight="1" thickBot="1" x14ac:dyDescent="0.3">
      <c r="A4" s="84" t="s">
        <v>175</v>
      </c>
      <c r="L4" s="63" t="s">
        <v>78</v>
      </c>
    </row>
    <row r="5" spans="1:13" s="50" customFormat="1" ht="30" customHeight="1" thickTop="1" thickBot="1" x14ac:dyDescent="0.3">
      <c r="A5" s="46" t="s">
        <v>5</v>
      </c>
      <c r="B5" s="48" t="s">
        <v>6</v>
      </c>
      <c r="C5" s="108">
        <v>2015</v>
      </c>
      <c r="D5" s="32">
        <v>2016</v>
      </c>
      <c r="E5" s="108">
        <v>2017</v>
      </c>
      <c r="F5" s="32">
        <v>2018</v>
      </c>
      <c r="G5" s="104">
        <v>2019</v>
      </c>
      <c r="H5" s="108">
        <v>2020</v>
      </c>
      <c r="I5" s="32">
        <v>2021</v>
      </c>
      <c r="J5" s="32">
        <v>2022</v>
      </c>
      <c r="K5" s="46" t="s">
        <v>43</v>
      </c>
      <c r="L5" s="127" t="s">
        <v>44</v>
      </c>
      <c r="M5" s="116"/>
    </row>
    <row r="6" spans="1:13" ht="15" customHeight="1" thickTop="1" x14ac:dyDescent="0.25">
      <c r="A6" s="2"/>
      <c r="B6" s="4"/>
      <c r="C6" s="128"/>
      <c r="D6" s="129"/>
      <c r="E6" s="130"/>
      <c r="F6" s="131"/>
      <c r="G6" s="132"/>
      <c r="H6" s="133"/>
      <c r="I6" s="134"/>
      <c r="J6" s="132"/>
      <c r="K6" s="2"/>
      <c r="L6" s="7"/>
      <c r="M6" s="122"/>
    </row>
    <row r="7" spans="1:13" ht="15" customHeight="1" x14ac:dyDescent="0.25">
      <c r="A7" s="2"/>
      <c r="B7" s="69" t="s">
        <v>176</v>
      </c>
      <c r="C7" s="135"/>
      <c r="D7" s="134"/>
      <c r="E7" s="132"/>
      <c r="F7" s="134"/>
      <c r="G7" s="132"/>
      <c r="H7" s="136"/>
      <c r="I7" s="134"/>
      <c r="J7" s="130"/>
      <c r="K7" s="1" t="s">
        <v>86</v>
      </c>
      <c r="L7" s="7"/>
      <c r="M7" s="122"/>
    </row>
    <row r="8" spans="1:13" ht="15" customHeight="1" x14ac:dyDescent="0.25">
      <c r="A8" s="2"/>
      <c r="B8" s="69"/>
      <c r="C8" s="135"/>
      <c r="D8" s="134"/>
      <c r="E8" s="132"/>
      <c r="F8" s="134"/>
      <c r="G8" s="132"/>
      <c r="H8" s="133"/>
      <c r="I8" s="134"/>
      <c r="J8" s="132"/>
      <c r="K8" s="2"/>
      <c r="L8" s="7"/>
      <c r="M8" s="122"/>
    </row>
    <row r="9" spans="1:13" ht="15" customHeight="1" x14ac:dyDescent="0.25">
      <c r="A9" s="1" t="s">
        <v>23</v>
      </c>
      <c r="B9" s="69" t="s">
        <v>24</v>
      </c>
      <c r="C9" s="17">
        <v>32008.6</v>
      </c>
      <c r="D9" s="16">
        <v>33629</v>
      </c>
      <c r="E9" s="17">
        <v>36419.699999999997</v>
      </c>
      <c r="F9" s="16">
        <v>39460.188999999998</v>
      </c>
      <c r="G9" s="19">
        <v>42228.6</v>
      </c>
      <c r="H9" s="17">
        <v>42903.3</v>
      </c>
      <c r="I9" s="16">
        <v>45192.1</v>
      </c>
      <c r="J9" s="16">
        <v>48605.2</v>
      </c>
      <c r="K9" s="1" t="s">
        <v>56</v>
      </c>
      <c r="L9" s="112" t="s">
        <v>23</v>
      </c>
      <c r="M9" s="121"/>
    </row>
    <row r="10" spans="1:13" ht="15" customHeight="1" x14ac:dyDescent="0.25">
      <c r="A10" s="2" t="s">
        <v>125</v>
      </c>
      <c r="B10" s="4" t="s">
        <v>126</v>
      </c>
      <c r="C10" s="8" t="s">
        <v>122</v>
      </c>
      <c r="D10" s="9" t="s">
        <v>122</v>
      </c>
      <c r="E10" s="8" t="s">
        <v>122</v>
      </c>
      <c r="F10" s="9" t="s">
        <v>122</v>
      </c>
      <c r="G10" s="3" t="s">
        <v>122</v>
      </c>
      <c r="H10" s="8" t="s">
        <v>122</v>
      </c>
      <c r="I10" s="9" t="s">
        <v>122</v>
      </c>
      <c r="J10" s="9" t="s">
        <v>122</v>
      </c>
      <c r="K10" s="2" t="s">
        <v>147</v>
      </c>
      <c r="L10" s="7" t="s">
        <v>125</v>
      </c>
      <c r="M10" s="122"/>
    </row>
    <row r="11" spans="1:13" ht="15" customHeight="1" x14ac:dyDescent="0.25">
      <c r="A11" s="2" t="s">
        <v>127</v>
      </c>
      <c r="B11" s="4" t="s">
        <v>128</v>
      </c>
      <c r="C11" s="8" t="s">
        <v>122</v>
      </c>
      <c r="D11" s="9" t="s">
        <v>122</v>
      </c>
      <c r="E11" s="8" t="s">
        <v>122</v>
      </c>
      <c r="F11" s="9" t="s">
        <v>122</v>
      </c>
      <c r="G11" s="3" t="s">
        <v>122</v>
      </c>
      <c r="H11" s="8" t="s">
        <v>122</v>
      </c>
      <c r="I11" s="9" t="s">
        <v>122</v>
      </c>
      <c r="J11" s="9" t="s">
        <v>122</v>
      </c>
      <c r="K11" s="2" t="s">
        <v>148</v>
      </c>
      <c r="L11" s="7" t="s">
        <v>127</v>
      </c>
      <c r="M11" s="122"/>
    </row>
    <row r="12" spans="1:13" ht="15" customHeight="1" x14ac:dyDescent="0.25">
      <c r="A12" s="2" t="s">
        <v>129</v>
      </c>
      <c r="B12" s="4" t="s">
        <v>130</v>
      </c>
      <c r="C12" s="8" t="s">
        <v>122</v>
      </c>
      <c r="D12" s="9" t="s">
        <v>122</v>
      </c>
      <c r="E12" s="8" t="s">
        <v>122</v>
      </c>
      <c r="F12" s="9" t="s">
        <v>122</v>
      </c>
      <c r="G12" s="3" t="s">
        <v>122</v>
      </c>
      <c r="H12" s="8" t="s">
        <v>122</v>
      </c>
      <c r="I12" s="9" t="s">
        <v>122</v>
      </c>
      <c r="J12" s="9" t="s">
        <v>122</v>
      </c>
      <c r="K12" s="2" t="s">
        <v>149</v>
      </c>
      <c r="L12" s="7" t="s">
        <v>129</v>
      </c>
      <c r="M12" s="122"/>
    </row>
    <row r="13" spans="1:13" ht="15" customHeight="1" x14ac:dyDescent="0.25">
      <c r="A13" s="2" t="s">
        <v>131</v>
      </c>
      <c r="B13" s="4" t="s">
        <v>132</v>
      </c>
      <c r="C13" s="8">
        <v>31874.9</v>
      </c>
      <c r="D13" s="9">
        <v>33428.1</v>
      </c>
      <c r="E13" s="8">
        <v>36143.5</v>
      </c>
      <c r="F13" s="9">
        <v>39117.752999999997</v>
      </c>
      <c r="G13" s="3">
        <v>41892.199999999997</v>
      </c>
      <c r="H13" s="8">
        <v>42637.7</v>
      </c>
      <c r="I13" s="9">
        <v>44916.800000000003</v>
      </c>
      <c r="J13" s="9">
        <v>48348.9</v>
      </c>
      <c r="K13" s="2" t="s">
        <v>150</v>
      </c>
      <c r="L13" s="7" t="s">
        <v>131</v>
      </c>
      <c r="M13" s="122"/>
    </row>
    <row r="14" spans="1:13" ht="15" customHeight="1" x14ac:dyDescent="0.25">
      <c r="A14" s="2" t="s">
        <v>133</v>
      </c>
      <c r="B14" s="4" t="s">
        <v>143</v>
      </c>
      <c r="C14" s="8" t="s">
        <v>122</v>
      </c>
      <c r="D14" s="9" t="s">
        <v>122</v>
      </c>
      <c r="E14" s="8" t="s">
        <v>122</v>
      </c>
      <c r="F14" s="9" t="s">
        <v>122</v>
      </c>
      <c r="G14" s="3" t="s">
        <v>122</v>
      </c>
      <c r="H14" s="8" t="s">
        <v>122</v>
      </c>
      <c r="I14" s="9" t="s">
        <v>122</v>
      </c>
      <c r="J14" s="9" t="s">
        <v>122</v>
      </c>
      <c r="K14" s="2" t="s">
        <v>151</v>
      </c>
      <c r="L14" s="7" t="s">
        <v>133</v>
      </c>
      <c r="M14" s="122"/>
    </row>
    <row r="15" spans="1:13" ht="15" customHeight="1" x14ac:dyDescent="0.25">
      <c r="A15" s="2" t="s">
        <v>166</v>
      </c>
      <c r="B15" s="4" t="s">
        <v>167</v>
      </c>
      <c r="C15" s="8">
        <v>133.69999999999999</v>
      </c>
      <c r="D15" s="9">
        <v>200.9</v>
      </c>
      <c r="E15" s="8">
        <v>276.2</v>
      </c>
      <c r="F15" s="9">
        <v>342.4</v>
      </c>
      <c r="G15" s="3">
        <v>336.3</v>
      </c>
      <c r="H15" s="8">
        <v>265.60000000000002</v>
      </c>
      <c r="I15" s="9">
        <v>275.3</v>
      </c>
      <c r="J15" s="9">
        <v>256.3</v>
      </c>
      <c r="K15" s="2" t="s">
        <v>173</v>
      </c>
      <c r="L15" s="7" t="s">
        <v>166</v>
      </c>
      <c r="M15" s="122"/>
    </row>
    <row r="16" spans="1:13" ht="15" customHeight="1" x14ac:dyDescent="0.25">
      <c r="A16" s="2"/>
      <c r="B16" s="4"/>
      <c r="C16" s="8"/>
      <c r="D16" s="9"/>
      <c r="E16" s="8"/>
      <c r="F16" s="9"/>
      <c r="G16" s="3"/>
      <c r="H16" s="8"/>
      <c r="I16" s="9"/>
      <c r="J16" s="9"/>
      <c r="K16" s="2"/>
      <c r="L16" s="7"/>
      <c r="M16" s="122"/>
    </row>
    <row r="17" spans="1:13" ht="15" customHeight="1" x14ac:dyDescent="0.25">
      <c r="A17" s="1" t="s">
        <v>29</v>
      </c>
      <c r="B17" s="69" t="s">
        <v>177</v>
      </c>
      <c r="C17" s="17">
        <v>9348.2000000000007</v>
      </c>
      <c r="D17" s="16">
        <v>9428.1</v>
      </c>
      <c r="E17" s="17">
        <v>10183.6</v>
      </c>
      <c r="F17" s="16">
        <v>10750.2</v>
      </c>
      <c r="G17" s="19">
        <v>11528.6</v>
      </c>
      <c r="H17" s="17">
        <v>11390.975</v>
      </c>
      <c r="I17" s="16">
        <v>12218.4</v>
      </c>
      <c r="J17" s="16">
        <v>13669.4</v>
      </c>
      <c r="K17" s="1" t="s">
        <v>59</v>
      </c>
      <c r="L17" s="112" t="s">
        <v>29</v>
      </c>
      <c r="M17" s="121"/>
    </row>
    <row r="18" spans="1:13" ht="15" customHeight="1" x14ac:dyDescent="0.25">
      <c r="A18" s="2" t="s">
        <v>125</v>
      </c>
      <c r="B18" s="4" t="s">
        <v>126</v>
      </c>
      <c r="C18" s="8" t="s">
        <v>122</v>
      </c>
      <c r="D18" s="9" t="s">
        <v>122</v>
      </c>
      <c r="E18" s="8" t="s">
        <v>122</v>
      </c>
      <c r="F18" s="9" t="s">
        <v>122</v>
      </c>
      <c r="G18" s="3" t="s">
        <v>122</v>
      </c>
      <c r="H18" s="8" t="s">
        <v>122</v>
      </c>
      <c r="I18" s="9" t="s">
        <v>122</v>
      </c>
      <c r="J18" s="9" t="s">
        <v>122</v>
      </c>
      <c r="K18" s="2" t="s">
        <v>147</v>
      </c>
      <c r="L18" s="7" t="s">
        <v>125</v>
      </c>
      <c r="M18" s="122"/>
    </row>
    <row r="19" spans="1:13" ht="15" customHeight="1" x14ac:dyDescent="0.25">
      <c r="A19" s="2" t="s">
        <v>127</v>
      </c>
      <c r="B19" s="4" t="s">
        <v>128</v>
      </c>
      <c r="C19" s="8" t="s">
        <v>122</v>
      </c>
      <c r="D19" s="9" t="s">
        <v>122</v>
      </c>
      <c r="E19" s="8" t="s">
        <v>122</v>
      </c>
      <c r="F19" s="9" t="s">
        <v>122</v>
      </c>
      <c r="G19" s="3" t="s">
        <v>122</v>
      </c>
      <c r="H19" s="8" t="s">
        <v>122</v>
      </c>
      <c r="I19" s="9" t="s">
        <v>122</v>
      </c>
      <c r="J19" s="9" t="s">
        <v>122</v>
      </c>
      <c r="K19" s="2" t="s">
        <v>148</v>
      </c>
      <c r="L19" s="7" t="s">
        <v>127</v>
      </c>
      <c r="M19" s="122"/>
    </row>
    <row r="20" spans="1:13" ht="15" customHeight="1" x14ac:dyDescent="0.25">
      <c r="A20" s="2" t="s">
        <v>129</v>
      </c>
      <c r="B20" s="4" t="s">
        <v>130</v>
      </c>
      <c r="C20" s="8">
        <v>9229.6</v>
      </c>
      <c r="D20" s="9">
        <v>9282.6</v>
      </c>
      <c r="E20" s="8">
        <v>10030.5</v>
      </c>
      <c r="F20" s="9">
        <v>10593.8</v>
      </c>
      <c r="G20" s="3">
        <v>11382.8</v>
      </c>
      <c r="H20" s="8">
        <v>11252.8</v>
      </c>
      <c r="I20" s="9">
        <v>12056.5</v>
      </c>
      <c r="J20" s="9">
        <v>13479.9</v>
      </c>
      <c r="K20" s="2" t="s">
        <v>149</v>
      </c>
      <c r="L20" s="7" t="s">
        <v>129</v>
      </c>
      <c r="M20" s="122"/>
    </row>
    <row r="21" spans="1:13" ht="15" customHeight="1" x14ac:dyDescent="0.25">
      <c r="A21" s="2" t="s">
        <v>131</v>
      </c>
      <c r="B21" s="4" t="s">
        <v>132</v>
      </c>
      <c r="C21" s="8" t="s">
        <v>122</v>
      </c>
      <c r="D21" s="9" t="s">
        <v>122</v>
      </c>
      <c r="E21" s="8" t="s">
        <v>122</v>
      </c>
      <c r="F21" s="9" t="s">
        <v>122</v>
      </c>
      <c r="G21" s="3" t="s">
        <v>122</v>
      </c>
      <c r="H21" s="8" t="s">
        <v>122</v>
      </c>
      <c r="I21" s="9" t="s">
        <v>122</v>
      </c>
      <c r="J21" s="9" t="s">
        <v>122</v>
      </c>
      <c r="K21" s="2" t="s">
        <v>150</v>
      </c>
      <c r="L21" s="7" t="s">
        <v>131</v>
      </c>
      <c r="M21" s="122"/>
    </row>
    <row r="22" spans="1:13" ht="15" customHeight="1" x14ac:dyDescent="0.25">
      <c r="A22" s="2" t="s">
        <v>133</v>
      </c>
      <c r="B22" s="4" t="s">
        <v>161</v>
      </c>
      <c r="C22" s="8" t="s">
        <v>122</v>
      </c>
      <c r="D22" s="9" t="s">
        <v>122</v>
      </c>
      <c r="E22" s="8" t="s">
        <v>122</v>
      </c>
      <c r="F22" s="9" t="s">
        <v>122</v>
      </c>
      <c r="G22" s="3" t="s">
        <v>122</v>
      </c>
      <c r="H22" s="8" t="s">
        <v>122</v>
      </c>
      <c r="I22" s="9" t="s">
        <v>122</v>
      </c>
      <c r="J22" s="9" t="s">
        <v>122</v>
      </c>
      <c r="K22" s="2" t="s">
        <v>151</v>
      </c>
      <c r="L22" s="7" t="s">
        <v>133</v>
      </c>
      <c r="M22" s="122"/>
    </row>
    <row r="23" spans="1:13" ht="15" customHeight="1" x14ac:dyDescent="0.25">
      <c r="A23" s="2" t="s">
        <v>166</v>
      </c>
      <c r="B23" s="4" t="s">
        <v>167</v>
      </c>
      <c r="C23" s="8">
        <v>118.5</v>
      </c>
      <c r="D23" s="9">
        <v>145.5</v>
      </c>
      <c r="E23" s="8">
        <v>153.19999999999999</v>
      </c>
      <c r="F23" s="9">
        <v>156.4</v>
      </c>
      <c r="G23" s="3">
        <v>145.80000000000001</v>
      </c>
      <c r="H23" s="8">
        <v>138.19999999999999</v>
      </c>
      <c r="I23" s="9">
        <v>161.9</v>
      </c>
      <c r="J23" s="9">
        <v>189.5</v>
      </c>
      <c r="K23" s="2" t="s">
        <v>173</v>
      </c>
      <c r="L23" s="7" t="s">
        <v>166</v>
      </c>
      <c r="M23" s="122"/>
    </row>
    <row r="24" spans="1:13" ht="15" customHeight="1" x14ac:dyDescent="0.25">
      <c r="A24" s="2"/>
      <c r="B24" s="4"/>
      <c r="C24" s="8"/>
      <c r="D24" s="9"/>
      <c r="E24" s="8"/>
      <c r="F24" s="9"/>
      <c r="G24" s="3"/>
      <c r="H24" s="8"/>
      <c r="I24" s="9"/>
      <c r="J24" s="9"/>
      <c r="K24" s="2"/>
      <c r="L24" s="7"/>
      <c r="M24" s="122"/>
    </row>
    <row r="25" spans="1:13" ht="15" customHeight="1" x14ac:dyDescent="0.25">
      <c r="A25" s="1" t="s">
        <v>31</v>
      </c>
      <c r="B25" s="69" t="s">
        <v>32</v>
      </c>
      <c r="C25" s="17">
        <v>-1481.1</v>
      </c>
      <c r="D25" s="16">
        <v>-1379.7</v>
      </c>
      <c r="E25" s="17">
        <v>-1484.9</v>
      </c>
      <c r="F25" s="16">
        <v>-1524.2</v>
      </c>
      <c r="G25" s="19">
        <v>-1591.2</v>
      </c>
      <c r="H25" s="17">
        <v>-1927.5</v>
      </c>
      <c r="I25" s="16">
        <v>-2112.9</v>
      </c>
      <c r="J25" s="16">
        <v>-1829.8</v>
      </c>
      <c r="K25" s="1" t="s">
        <v>181</v>
      </c>
      <c r="L25" s="112" t="s">
        <v>31</v>
      </c>
      <c r="M25" s="121"/>
    </row>
    <row r="26" spans="1:13" ht="15" customHeight="1" x14ac:dyDescent="0.25">
      <c r="A26" s="2" t="s">
        <v>125</v>
      </c>
      <c r="B26" s="4" t="s">
        <v>126</v>
      </c>
      <c r="C26" s="8" t="s">
        <v>122</v>
      </c>
      <c r="D26" s="9" t="s">
        <v>122</v>
      </c>
      <c r="E26" s="8" t="s">
        <v>122</v>
      </c>
      <c r="F26" s="9" t="s">
        <v>122</v>
      </c>
      <c r="G26" s="3" t="s">
        <v>122</v>
      </c>
      <c r="H26" s="8" t="s">
        <v>122</v>
      </c>
      <c r="I26" s="9" t="s">
        <v>122</v>
      </c>
      <c r="J26" s="9" t="s">
        <v>122</v>
      </c>
      <c r="K26" s="2" t="s">
        <v>147</v>
      </c>
      <c r="L26" s="7" t="s">
        <v>125</v>
      </c>
      <c r="M26" s="122"/>
    </row>
    <row r="27" spans="1:13" ht="15" customHeight="1" x14ac:dyDescent="0.25">
      <c r="A27" s="2" t="s">
        <v>127</v>
      </c>
      <c r="B27" s="4" t="s">
        <v>128</v>
      </c>
      <c r="C27" s="8" t="s">
        <v>122</v>
      </c>
      <c r="D27" s="9" t="s">
        <v>122</v>
      </c>
      <c r="E27" s="8" t="s">
        <v>122</v>
      </c>
      <c r="F27" s="9" t="s">
        <v>122</v>
      </c>
      <c r="G27" s="3" t="s">
        <v>122</v>
      </c>
      <c r="H27" s="8" t="s">
        <v>122</v>
      </c>
      <c r="I27" s="9" t="s">
        <v>122</v>
      </c>
      <c r="J27" s="9" t="s">
        <v>122</v>
      </c>
      <c r="K27" s="2" t="s">
        <v>148</v>
      </c>
      <c r="L27" s="7" t="s">
        <v>127</v>
      </c>
      <c r="M27" s="122"/>
    </row>
    <row r="28" spans="1:13" ht="15" customHeight="1" x14ac:dyDescent="0.25">
      <c r="A28" s="2" t="s">
        <v>129</v>
      </c>
      <c r="B28" s="4" t="s">
        <v>130</v>
      </c>
      <c r="C28" s="8">
        <v>-950</v>
      </c>
      <c r="D28" s="9">
        <v>-854.7</v>
      </c>
      <c r="E28" s="8">
        <v>-876.7</v>
      </c>
      <c r="F28" s="9">
        <v>-879.1</v>
      </c>
      <c r="G28" s="3">
        <v>-928.1</v>
      </c>
      <c r="H28" s="8">
        <v>-1240.4000000000001</v>
      </c>
      <c r="I28" s="9">
        <v>-1369.2</v>
      </c>
      <c r="J28" s="9">
        <v>-1196.4000000000001</v>
      </c>
      <c r="K28" s="2" t="s">
        <v>149</v>
      </c>
      <c r="L28" s="7" t="s">
        <v>129</v>
      </c>
      <c r="M28" s="122"/>
    </row>
    <row r="29" spans="1:13" ht="15" customHeight="1" x14ac:dyDescent="0.25">
      <c r="A29" s="2" t="s">
        <v>131</v>
      </c>
      <c r="B29" s="4" t="s">
        <v>132</v>
      </c>
      <c r="C29" s="8" t="s">
        <v>122</v>
      </c>
      <c r="D29" s="9" t="s">
        <v>122</v>
      </c>
      <c r="E29" s="8" t="s">
        <v>122</v>
      </c>
      <c r="F29" s="9" t="s">
        <v>122</v>
      </c>
      <c r="G29" s="3" t="s">
        <v>122</v>
      </c>
      <c r="H29" s="8" t="s">
        <v>122</v>
      </c>
      <c r="I29" s="9" t="s">
        <v>122</v>
      </c>
      <c r="J29" s="9" t="s">
        <v>122</v>
      </c>
      <c r="K29" s="2" t="s">
        <v>150</v>
      </c>
      <c r="L29" s="7" t="s">
        <v>131</v>
      </c>
      <c r="M29" s="122"/>
    </row>
    <row r="30" spans="1:13" ht="15" customHeight="1" x14ac:dyDescent="0.25">
      <c r="A30" s="2" t="s">
        <v>133</v>
      </c>
      <c r="B30" s="4" t="s">
        <v>143</v>
      </c>
      <c r="C30" s="8" t="s">
        <v>122</v>
      </c>
      <c r="D30" s="9" t="s">
        <v>122</v>
      </c>
      <c r="E30" s="8" t="s">
        <v>122</v>
      </c>
      <c r="F30" s="9" t="s">
        <v>122</v>
      </c>
      <c r="G30" s="3" t="s">
        <v>122</v>
      </c>
      <c r="H30" s="8" t="s">
        <v>122</v>
      </c>
      <c r="I30" s="9" t="s">
        <v>122</v>
      </c>
      <c r="J30" s="9" t="s">
        <v>122</v>
      </c>
      <c r="K30" s="2" t="s">
        <v>151</v>
      </c>
      <c r="L30" s="7" t="s">
        <v>133</v>
      </c>
      <c r="M30" s="122"/>
    </row>
    <row r="31" spans="1:13" ht="15" customHeight="1" x14ac:dyDescent="0.25">
      <c r="A31" s="2" t="s">
        <v>166</v>
      </c>
      <c r="B31" s="4" t="s">
        <v>167</v>
      </c>
      <c r="C31" s="8">
        <v>-531.1</v>
      </c>
      <c r="D31" s="9">
        <v>-524.9</v>
      </c>
      <c r="E31" s="8">
        <v>-608.20000000000005</v>
      </c>
      <c r="F31" s="9">
        <v>-645.20000000000005</v>
      </c>
      <c r="G31" s="3">
        <v>-663.1</v>
      </c>
      <c r="H31" s="8">
        <v>-687.2</v>
      </c>
      <c r="I31" s="9">
        <v>-743.7</v>
      </c>
      <c r="J31" s="9">
        <v>-633.4</v>
      </c>
      <c r="K31" s="2" t="s">
        <v>173</v>
      </c>
      <c r="L31" s="7" t="s">
        <v>166</v>
      </c>
      <c r="M31" s="122"/>
    </row>
    <row r="32" spans="1:13" ht="15" customHeight="1" x14ac:dyDescent="0.25">
      <c r="A32" s="2" t="s">
        <v>69</v>
      </c>
      <c r="B32" s="69"/>
      <c r="C32" s="8"/>
      <c r="D32" s="9"/>
      <c r="E32" s="8"/>
      <c r="F32" s="9"/>
      <c r="G32" s="3"/>
      <c r="H32" s="8"/>
      <c r="I32" s="9"/>
      <c r="J32" s="9"/>
      <c r="K32" s="2"/>
      <c r="L32" s="7"/>
      <c r="M32" s="122"/>
    </row>
    <row r="33" spans="1:13" ht="15" customHeight="1" x14ac:dyDescent="0.25">
      <c r="A33" s="1" t="s">
        <v>178</v>
      </c>
      <c r="B33" s="69" t="s">
        <v>179</v>
      </c>
      <c r="C33" s="17">
        <v>10232.299999999999</v>
      </c>
      <c r="D33" s="16">
        <v>10567.4</v>
      </c>
      <c r="E33" s="17">
        <v>10640.3</v>
      </c>
      <c r="F33" s="16">
        <v>10257.200000000001</v>
      </c>
      <c r="G33" s="19">
        <v>11449.7</v>
      </c>
      <c r="H33" s="17">
        <v>9561.9</v>
      </c>
      <c r="I33" s="16">
        <v>12934.1</v>
      </c>
      <c r="J33" s="16">
        <v>11689.3</v>
      </c>
      <c r="K33" s="1" t="s">
        <v>182</v>
      </c>
      <c r="L33" s="112" t="s">
        <v>178</v>
      </c>
      <c r="M33" s="121"/>
    </row>
    <row r="34" spans="1:13" ht="15" customHeight="1" x14ac:dyDescent="0.25">
      <c r="A34" s="2" t="s">
        <v>125</v>
      </c>
      <c r="B34" s="69" t="s">
        <v>142</v>
      </c>
      <c r="C34" s="8">
        <v>781.3</v>
      </c>
      <c r="D34" s="9">
        <v>840.9</v>
      </c>
      <c r="E34" s="8">
        <v>1351</v>
      </c>
      <c r="F34" s="9">
        <v>976.4</v>
      </c>
      <c r="G34" s="3">
        <v>990.5</v>
      </c>
      <c r="H34" s="8">
        <v>978.3</v>
      </c>
      <c r="I34" s="9">
        <v>973.2</v>
      </c>
      <c r="J34" s="9">
        <v>1348</v>
      </c>
      <c r="K34" s="2" t="s">
        <v>147</v>
      </c>
      <c r="L34" s="7" t="s">
        <v>125</v>
      </c>
      <c r="M34" s="122"/>
    </row>
    <row r="35" spans="1:13" ht="15" customHeight="1" x14ac:dyDescent="0.25">
      <c r="A35" s="2" t="s">
        <v>127</v>
      </c>
      <c r="B35" s="4" t="s">
        <v>128</v>
      </c>
      <c r="C35" s="8">
        <v>1794.3</v>
      </c>
      <c r="D35" s="9">
        <v>1908.2</v>
      </c>
      <c r="E35" s="8">
        <v>1789.6</v>
      </c>
      <c r="F35" s="9">
        <v>1821.3</v>
      </c>
      <c r="G35" s="3">
        <v>2182.5</v>
      </c>
      <c r="H35" s="8">
        <v>1957.3</v>
      </c>
      <c r="I35" s="9">
        <v>2755.6</v>
      </c>
      <c r="J35" s="9">
        <v>2341.5</v>
      </c>
      <c r="K35" s="2" t="s">
        <v>148</v>
      </c>
      <c r="L35" s="7" t="s">
        <v>127</v>
      </c>
      <c r="M35" s="122"/>
    </row>
    <row r="36" spans="1:13" ht="15" customHeight="1" x14ac:dyDescent="0.25">
      <c r="A36" s="2" t="s">
        <v>129</v>
      </c>
      <c r="B36" s="4" t="s">
        <v>130</v>
      </c>
      <c r="C36" s="8">
        <v>708</v>
      </c>
      <c r="D36" s="9">
        <v>676.6</v>
      </c>
      <c r="E36" s="8">
        <v>723.9</v>
      </c>
      <c r="F36" s="9">
        <v>756.7</v>
      </c>
      <c r="G36" s="3">
        <v>658.6</v>
      </c>
      <c r="H36" s="8">
        <v>539.79999999999995</v>
      </c>
      <c r="I36" s="9">
        <v>756.8</v>
      </c>
      <c r="J36" s="9">
        <v>731.5</v>
      </c>
      <c r="K36" s="2" t="s">
        <v>149</v>
      </c>
      <c r="L36" s="7" t="s">
        <v>129</v>
      </c>
      <c r="M36" s="122"/>
    </row>
    <row r="37" spans="1:13" ht="15" customHeight="1" x14ac:dyDescent="0.25">
      <c r="A37" s="2" t="s">
        <v>131</v>
      </c>
      <c r="B37" s="4" t="s">
        <v>132</v>
      </c>
      <c r="C37" s="8">
        <v>1824.9</v>
      </c>
      <c r="D37" s="9">
        <v>1977.9</v>
      </c>
      <c r="E37" s="8">
        <v>1797.3</v>
      </c>
      <c r="F37" s="9">
        <v>1690.9</v>
      </c>
      <c r="G37" s="3">
        <v>1750.9</v>
      </c>
      <c r="H37" s="8">
        <v>1767.1</v>
      </c>
      <c r="I37" s="9">
        <v>1953.3</v>
      </c>
      <c r="J37" s="9">
        <v>1867.4</v>
      </c>
      <c r="K37" s="2" t="s">
        <v>150</v>
      </c>
      <c r="L37" s="7" t="s">
        <v>131</v>
      </c>
      <c r="M37" s="122"/>
    </row>
    <row r="38" spans="1:13" ht="15" customHeight="1" x14ac:dyDescent="0.25">
      <c r="A38" s="2" t="s">
        <v>133</v>
      </c>
      <c r="B38" s="4" t="s">
        <v>143</v>
      </c>
      <c r="C38" s="8">
        <v>19.399999999999999</v>
      </c>
      <c r="D38" s="9">
        <v>20.5</v>
      </c>
      <c r="E38" s="8">
        <v>19.600000000000001</v>
      </c>
      <c r="F38" s="9">
        <v>19.899999999999999</v>
      </c>
      <c r="G38" s="3">
        <v>20.6</v>
      </c>
      <c r="H38" s="8">
        <v>17.600000000000001</v>
      </c>
      <c r="I38" s="9">
        <v>19.600000000000001</v>
      </c>
      <c r="J38" s="9">
        <v>25.9</v>
      </c>
      <c r="K38" s="2" t="s">
        <v>151</v>
      </c>
      <c r="L38" s="7" t="s">
        <v>133</v>
      </c>
      <c r="M38" s="122"/>
    </row>
    <row r="39" spans="1:13" ht="15" customHeight="1" x14ac:dyDescent="0.25">
      <c r="A39" s="2" t="s">
        <v>166</v>
      </c>
      <c r="B39" s="4" t="s">
        <v>167</v>
      </c>
      <c r="C39" s="8">
        <v>5104.3999999999996</v>
      </c>
      <c r="D39" s="9">
        <v>5143.3</v>
      </c>
      <c r="E39" s="8">
        <v>4959</v>
      </c>
      <c r="F39" s="9">
        <v>4992.1000000000004</v>
      </c>
      <c r="G39" s="204">
        <v>5846.6</v>
      </c>
      <c r="H39" s="8">
        <v>4302</v>
      </c>
      <c r="I39" s="9">
        <v>6475.7</v>
      </c>
      <c r="J39" s="9">
        <v>5374.9</v>
      </c>
      <c r="K39" s="2" t="s">
        <v>173</v>
      </c>
      <c r="L39" s="7" t="s">
        <v>166</v>
      </c>
      <c r="M39" s="122"/>
    </row>
    <row r="40" spans="1:13" ht="15" customHeight="1" x14ac:dyDescent="0.25">
      <c r="A40" s="2"/>
      <c r="B40" s="4"/>
      <c r="C40" s="8"/>
      <c r="D40" s="9"/>
      <c r="E40" s="8"/>
      <c r="F40" s="9"/>
      <c r="G40" s="3"/>
      <c r="H40" s="8"/>
      <c r="I40" s="9"/>
      <c r="J40" s="9"/>
      <c r="K40" s="2"/>
      <c r="L40" s="7"/>
      <c r="M40" s="122"/>
    </row>
    <row r="41" spans="1:13" ht="15" customHeight="1" x14ac:dyDescent="0.25">
      <c r="A41" s="1" t="s">
        <v>180</v>
      </c>
      <c r="B41" s="69" t="s">
        <v>420</v>
      </c>
      <c r="C41" s="17">
        <v>5755.5</v>
      </c>
      <c r="D41" s="17">
        <v>5902.1</v>
      </c>
      <c r="E41" s="17">
        <v>6191.5</v>
      </c>
      <c r="F41" s="16">
        <v>6604.9</v>
      </c>
      <c r="G41" s="17">
        <v>7133.3</v>
      </c>
      <c r="H41" s="17">
        <v>6977.5</v>
      </c>
      <c r="I41" s="17">
        <v>8108.4</v>
      </c>
      <c r="J41" s="17">
        <v>8782.6</v>
      </c>
      <c r="K41" s="1" t="s">
        <v>421</v>
      </c>
      <c r="L41" s="112" t="s">
        <v>180</v>
      </c>
      <c r="M41" s="121"/>
    </row>
    <row r="42" spans="1:13" ht="15" customHeight="1" x14ac:dyDescent="0.25">
      <c r="A42" s="2" t="s">
        <v>125</v>
      </c>
      <c r="B42" s="69" t="s">
        <v>142</v>
      </c>
      <c r="C42" s="8" t="s">
        <v>122</v>
      </c>
      <c r="D42" s="9" t="s">
        <v>122</v>
      </c>
      <c r="E42" s="8" t="s">
        <v>122</v>
      </c>
      <c r="F42" s="9" t="s">
        <v>122</v>
      </c>
      <c r="G42" s="3" t="s">
        <v>122</v>
      </c>
      <c r="H42" s="8" t="s">
        <v>122</v>
      </c>
      <c r="I42" s="9" t="s">
        <v>122</v>
      </c>
      <c r="J42" s="9" t="s">
        <v>122</v>
      </c>
      <c r="K42" s="2" t="s">
        <v>147</v>
      </c>
      <c r="L42" s="7" t="s">
        <v>125</v>
      </c>
      <c r="M42" s="122"/>
    </row>
    <row r="43" spans="1:13" ht="15" customHeight="1" x14ac:dyDescent="0.25">
      <c r="A43" s="2" t="s">
        <v>127</v>
      </c>
      <c r="B43" s="4" t="s">
        <v>128</v>
      </c>
      <c r="C43" s="8" t="s">
        <v>122</v>
      </c>
      <c r="D43" s="9" t="s">
        <v>122</v>
      </c>
      <c r="E43" s="8" t="s">
        <v>122</v>
      </c>
      <c r="F43" s="9" t="s">
        <v>122</v>
      </c>
      <c r="G43" s="3" t="s">
        <v>122</v>
      </c>
      <c r="H43" s="8" t="s">
        <v>122</v>
      </c>
      <c r="I43" s="9" t="s">
        <v>122</v>
      </c>
      <c r="J43" s="9" t="s">
        <v>122</v>
      </c>
      <c r="K43" s="2" t="s">
        <v>148</v>
      </c>
      <c r="L43" s="7" t="s">
        <v>127</v>
      </c>
      <c r="M43" s="122"/>
    </row>
    <row r="44" spans="1:13" ht="15" customHeight="1" x14ac:dyDescent="0.25">
      <c r="A44" s="2" t="s">
        <v>129</v>
      </c>
      <c r="B44" s="4" t="s">
        <v>130</v>
      </c>
      <c r="C44" s="8">
        <v>5697.2</v>
      </c>
      <c r="D44" s="9">
        <v>5838.9</v>
      </c>
      <c r="E44" s="8">
        <v>6121.8</v>
      </c>
      <c r="F44" s="9">
        <v>6529.2</v>
      </c>
      <c r="G44" s="3">
        <v>6822.5</v>
      </c>
      <c r="H44" s="8">
        <v>6682.3</v>
      </c>
      <c r="I44" s="9">
        <v>7827.6</v>
      </c>
      <c r="J44" s="9">
        <v>8481.2999999999993</v>
      </c>
      <c r="K44" s="2" t="s">
        <v>149</v>
      </c>
      <c r="L44" s="7" t="s">
        <v>129</v>
      </c>
      <c r="M44" s="122"/>
    </row>
    <row r="45" spans="1:13" ht="15" customHeight="1" x14ac:dyDescent="0.25">
      <c r="A45" s="2" t="s">
        <v>131</v>
      </c>
      <c r="B45" s="4" t="s">
        <v>132</v>
      </c>
      <c r="C45" s="8" t="s">
        <v>122</v>
      </c>
      <c r="D45" s="9" t="s">
        <v>122</v>
      </c>
      <c r="E45" s="8" t="s">
        <v>122</v>
      </c>
      <c r="F45" s="9" t="s">
        <v>122</v>
      </c>
      <c r="G45" s="3" t="s">
        <v>122</v>
      </c>
      <c r="H45" s="8" t="s">
        <v>122</v>
      </c>
      <c r="I45" s="9" t="s">
        <v>122</v>
      </c>
      <c r="J45" s="9" t="s">
        <v>122</v>
      </c>
      <c r="K45" s="2" t="s">
        <v>150</v>
      </c>
      <c r="L45" s="7" t="s">
        <v>131</v>
      </c>
      <c r="M45" s="122"/>
    </row>
    <row r="46" spans="1:13" ht="15" customHeight="1" x14ac:dyDescent="0.25">
      <c r="A46" s="2" t="s">
        <v>133</v>
      </c>
      <c r="B46" s="4" t="s">
        <v>143</v>
      </c>
      <c r="C46" s="8" t="s">
        <v>122</v>
      </c>
      <c r="D46" s="9" t="s">
        <v>122</v>
      </c>
      <c r="E46" s="8" t="s">
        <v>122</v>
      </c>
      <c r="F46" s="9" t="s">
        <v>122</v>
      </c>
      <c r="G46" s="3" t="s">
        <v>122</v>
      </c>
      <c r="H46" s="8" t="s">
        <v>122</v>
      </c>
      <c r="I46" s="9" t="s">
        <v>122</v>
      </c>
      <c r="J46" s="9" t="s">
        <v>122</v>
      </c>
      <c r="K46" s="2" t="s">
        <v>151</v>
      </c>
      <c r="L46" s="4" t="s">
        <v>133</v>
      </c>
      <c r="M46" s="122"/>
    </row>
    <row r="47" spans="1:13" ht="15" customHeight="1" x14ac:dyDescent="0.25">
      <c r="A47" s="2" t="s">
        <v>166</v>
      </c>
      <c r="B47" s="4" t="s">
        <v>167</v>
      </c>
      <c r="C47" s="8">
        <v>58.2</v>
      </c>
      <c r="D47" s="9">
        <v>63.1</v>
      </c>
      <c r="E47" s="8">
        <v>69.7</v>
      </c>
      <c r="F47" s="9">
        <v>75.7</v>
      </c>
      <c r="G47" s="3">
        <v>310.8</v>
      </c>
      <c r="H47" s="8">
        <v>295.2</v>
      </c>
      <c r="I47" s="9">
        <v>280.8</v>
      </c>
      <c r="J47" s="9">
        <v>301.3</v>
      </c>
      <c r="K47" s="2" t="s">
        <v>173</v>
      </c>
      <c r="L47" s="4" t="s">
        <v>166</v>
      </c>
      <c r="M47" s="122"/>
    </row>
    <row r="49" spans="1:12" ht="15" customHeight="1" x14ac:dyDescent="0.25">
      <c r="A49" s="39" t="s">
        <v>503</v>
      </c>
      <c r="L49" s="187" t="s">
        <v>504</v>
      </c>
    </row>
    <row r="51" spans="1:12" ht="15" customHeight="1" x14ac:dyDescent="0.25">
      <c r="A51" s="109" t="s">
        <v>345</v>
      </c>
      <c r="B51" s="110"/>
    </row>
    <row r="52" spans="1:12" ht="15" customHeight="1" x14ac:dyDescent="0.25">
      <c r="A52" s="106" t="s">
        <v>344</v>
      </c>
      <c r="G52" s="126"/>
    </row>
    <row r="53" spans="1:12" ht="15" customHeight="1" x14ac:dyDescent="0.25">
      <c r="A53" s="106"/>
      <c r="G53" s="126"/>
    </row>
    <row r="54" spans="1:12" ht="15" customHeight="1" x14ac:dyDescent="0.25">
      <c r="A54" s="84" t="s">
        <v>183</v>
      </c>
      <c r="L54" s="63" t="s">
        <v>189</v>
      </c>
    </row>
    <row r="55" spans="1:12" ht="15" customHeight="1" thickBot="1" x14ac:dyDescent="0.3">
      <c r="A55" s="84" t="s">
        <v>77</v>
      </c>
      <c r="L55" s="63" t="s">
        <v>78</v>
      </c>
    </row>
    <row r="56" spans="1:12" ht="30" customHeight="1" thickTop="1" thickBot="1" x14ac:dyDescent="0.3">
      <c r="A56" s="137" t="s">
        <v>5</v>
      </c>
      <c r="B56" s="138" t="s">
        <v>6</v>
      </c>
      <c r="C56" s="108">
        <v>2015</v>
      </c>
      <c r="D56" s="32">
        <v>2016</v>
      </c>
      <c r="E56" s="108">
        <v>2017</v>
      </c>
      <c r="F56" s="32">
        <v>2018</v>
      </c>
      <c r="G56" s="104">
        <v>2019</v>
      </c>
      <c r="H56" s="108">
        <v>2020</v>
      </c>
      <c r="I56" s="32">
        <v>2021</v>
      </c>
      <c r="J56" s="32">
        <v>2022</v>
      </c>
      <c r="K56" s="137" t="s">
        <v>43</v>
      </c>
      <c r="L56" s="138" t="s">
        <v>44</v>
      </c>
    </row>
    <row r="57" spans="1:12" ht="15" customHeight="1" thickTop="1" x14ac:dyDescent="0.25">
      <c r="A57" s="2"/>
      <c r="B57" s="4"/>
      <c r="C57" s="134"/>
      <c r="D57" s="132"/>
      <c r="E57" s="132"/>
      <c r="F57" s="134"/>
      <c r="G57" s="132"/>
      <c r="H57" s="136"/>
      <c r="I57" s="134"/>
      <c r="J57" s="130"/>
      <c r="K57" s="1"/>
      <c r="L57" s="4"/>
    </row>
    <row r="58" spans="1:12" ht="15" customHeight="1" x14ac:dyDescent="0.25">
      <c r="A58" s="1" t="s">
        <v>184</v>
      </c>
      <c r="B58" s="69" t="s">
        <v>185</v>
      </c>
      <c r="C58" s="20">
        <v>31308.6</v>
      </c>
      <c r="D58" s="17">
        <v>32595.9</v>
      </c>
      <c r="E58" s="17">
        <v>33890.400000000001</v>
      </c>
      <c r="F58" s="16">
        <v>35844.400000000001</v>
      </c>
      <c r="G58" s="203">
        <v>38658.699999999997</v>
      </c>
      <c r="H58" s="17">
        <v>40213.199999999997</v>
      </c>
      <c r="I58" s="16">
        <v>43827.1</v>
      </c>
      <c r="J58" s="16">
        <v>47302.6</v>
      </c>
      <c r="K58" s="1" t="s">
        <v>190</v>
      </c>
      <c r="L58" s="69" t="s">
        <v>184</v>
      </c>
    </row>
    <row r="59" spans="1:12" ht="15" customHeight="1" x14ac:dyDescent="0.25">
      <c r="A59" s="2" t="s">
        <v>125</v>
      </c>
      <c r="B59" s="69" t="s">
        <v>142</v>
      </c>
      <c r="C59" s="18">
        <v>147.19999999999999</v>
      </c>
      <c r="D59" s="8">
        <v>155.19999999999999</v>
      </c>
      <c r="E59" s="8">
        <v>165.8</v>
      </c>
      <c r="F59" s="9">
        <v>176.3</v>
      </c>
      <c r="G59" s="204">
        <v>192.3</v>
      </c>
      <c r="H59" s="8">
        <v>198.5</v>
      </c>
      <c r="I59" s="9">
        <v>143.9</v>
      </c>
      <c r="J59" s="9">
        <v>173.8</v>
      </c>
      <c r="K59" s="2" t="s">
        <v>147</v>
      </c>
      <c r="L59" s="4" t="s">
        <v>125</v>
      </c>
    </row>
    <row r="60" spans="1:12" ht="15" customHeight="1" x14ac:dyDescent="0.25">
      <c r="A60" s="2" t="s">
        <v>127</v>
      </c>
      <c r="B60" s="4" t="s">
        <v>128</v>
      </c>
      <c r="C60" s="18">
        <v>727.3</v>
      </c>
      <c r="D60" s="8">
        <v>953.3</v>
      </c>
      <c r="E60" s="8">
        <v>913.2</v>
      </c>
      <c r="F60" s="9">
        <v>946.8</v>
      </c>
      <c r="G60" s="204">
        <v>1017.3</v>
      </c>
      <c r="H60" s="8">
        <v>1143.2</v>
      </c>
      <c r="I60" s="9">
        <v>1374.9</v>
      </c>
      <c r="J60" s="9">
        <v>1809.5</v>
      </c>
      <c r="K60" s="2" t="s">
        <v>148</v>
      </c>
      <c r="L60" s="4" t="s">
        <v>127</v>
      </c>
    </row>
    <row r="61" spans="1:12" ht="15" customHeight="1" x14ac:dyDescent="0.25">
      <c r="A61" s="2" t="s">
        <v>129</v>
      </c>
      <c r="B61" s="4" t="s">
        <v>130</v>
      </c>
      <c r="C61" s="18">
        <v>11078.6</v>
      </c>
      <c r="D61" s="8">
        <v>11656.7</v>
      </c>
      <c r="E61" s="8">
        <v>12499.8</v>
      </c>
      <c r="F61" s="9">
        <v>13349.1</v>
      </c>
      <c r="G61" s="204">
        <v>14318.4</v>
      </c>
      <c r="H61" s="8">
        <v>14499.2</v>
      </c>
      <c r="I61" s="9">
        <v>15635.1</v>
      </c>
      <c r="J61" s="9">
        <v>16338.5</v>
      </c>
      <c r="K61" s="2" t="s">
        <v>149</v>
      </c>
      <c r="L61" s="4" t="s">
        <v>129</v>
      </c>
    </row>
    <row r="62" spans="1:12" ht="15" customHeight="1" x14ac:dyDescent="0.25">
      <c r="A62" s="2" t="s">
        <v>131</v>
      </c>
      <c r="B62" s="4" t="s">
        <v>132</v>
      </c>
      <c r="C62" s="18">
        <v>19157.900000000001</v>
      </c>
      <c r="D62" s="8">
        <v>19596.400000000001</v>
      </c>
      <c r="E62" s="8">
        <v>20059.5</v>
      </c>
      <c r="F62" s="9">
        <v>20902.962</v>
      </c>
      <c r="G62" s="3">
        <v>22670.7</v>
      </c>
      <c r="H62" s="8">
        <v>23925.7</v>
      </c>
      <c r="I62" s="9">
        <v>26235.599999999999</v>
      </c>
      <c r="J62" s="9">
        <v>28510.3</v>
      </c>
      <c r="K62" s="2" t="s">
        <v>150</v>
      </c>
      <c r="L62" s="4" t="s">
        <v>131</v>
      </c>
    </row>
    <row r="63" spans="1:12" ht="15" customHeight="1" x14ac:dyDescent="0.25">
      <c r="A63" s="2" t="s">
        <v>133</v>
      </c>
      <c r="B63" s="4" t="s">
        <v>143</v>
      </c>
      <c r="C63" s="18">
        <v>5.0999999999999996</v>
      </c>
      <c r="D63" s="8">
        <v>5.6</v>
      </c>
      <c r="E63" s="8">
        <v>5.7</v>
      </c>
      <c r="F63" s="9">
        <v>4.4000000000000004</v>
      </c>
      <c r="G63" s="3">
        <v>5</v>
      </c>
      <c r="H63" s="8">
        <v>4.3</v>
      </c>
      <c r="I63" s="9">
        <v>4.3</v>
      </c>
      <c r="J63" s="9">
        <v>4.4000000000000004</v>
      </c>
      <c r="K63" s="2" t="s">
        <v>151</v>
      </c>
      <c r="L63" s="4" t="s">
        <v>133</v>
      </c>
    </row>
    <row r="64" spans="1:12" ht="15" customHeight="1" x14ac:dyDescent="0.25">
      <c r="A64" s="2" t="s">
        <v>166</v>
      </c>
      <c r="B64" s="4" t="s">
        <v>167</v>
      </c>
      <c r="C64" s="18">
        <v>192.5</v>
      </c>
      <c r="D64" s="8">
        <v>228.8</v>
      </c>
      <c r="E64" s="8">
        <v>246.4</v>
      </c>
      <c r="F64" s="9">
        <v>464.9</v>
      </c>
      <c r="G64" s="3">
        <v>455</v>
      </c>
      <c r="H64" s="8">
        <v>442.3</v>
      </c>
      <c r="I64" s="9">
        <v>433.5</v>
      </c>
      <c r="J64" s="9">
        <v>466.1</v>
      </c>
      <c r="K64" s="2" t="s">
        <v>173</v>
      </c>
      <c r="L64" s="4" t="s">
        <v>166</v>
      </c>
    </row>
    <row r="65" spans="1:12" ht="15" customHeight="1" x14ac:dyDescent="0.25">
      <c r="A65" s="2"/>
      <c r="B65" s="69"/>
      <c r="C65" s="18"/>
      <c r="D65" s="8"/>
      <c r="E65" s="8"/>
      <c r="F65" s="9"/>
      <c r="G65" s="3"/>
      <c r="H65" s="8"/>
      <c r="I65" s="9"/>
      <c r="J65" s="9"/>
      <c r="K65" s="1"/>
      <c r="L65" s="4"/>
    </row>
    <row r="66" spans="1:12" ht="15" customHeight="1" x14ac:dyDescent="0.25">
      <c r="A66" s="1" t="s">
        <v>186</v>
      </c>
      <c r="B66" s="69" t="s">
        <v>187</v>
      </c>
      <c r="C66" s="20">
        <v>22352.1</v>
      </c>
      <c r="D66" s="17">
        <v>20574.900000000001</v>
      </c>
      <c r="E66" s="17">
        <v>21953.5</v>
      </c>
      <c r="F66" s="16">
        <v>23257</v>
      </c>
      <c r="G66" s="19">
        <v>25432.6</v>
      </c>
      <c r="H66" s="17">
        <v>30682.2</v>
      </c>
      <c r="I66" s="16">
        <v>31936</v>
      </c>
      <c r="J66" s="16">
        <v>34526.400000000001</v>
      </c>
      <c r="K66" s="1" t="s">
        <v>191</v>
      </c>
      <c r="L66" s="69" t="s">
        <v>186</v>
      </c>
    </row>
    <row r="67" spans="1:12" ht="15" customHeight="1" x14ac:dyDescent="0.25">
      <c r="A67" s="2" t="s">
        <v>125</v>
      </c>
      <c r="B67" s="69" t="s">
        <v>142</v>
      </c>
      <c r="C67" s="18">
        <v>521.4</v>
      </c>
      <c r="D67" s="8">
        <v>327.5</v>
      </c>
      <c r="E67" s="8">
        <v>321.60000000000002</v>
      </c>
      <c r="F67" s="9">
        <v>389</v>
      </c>
      <c r="G67" s="3">
        <v>570</v>
      </c>
      <c r="H67" s="8">
        <v>1386</v>
      </c>
      <c r="I67" s="9">
        <v>2253.1</v>
      </c>
      <c r="J67" s="9">
        <v>1584.8</v>
      </c>
      <c r="K67" s="2" t="s">
        <v>147</v>
      </c>
      <c r="L67" s="4" t="s">
        <v>125</v>
      </c>
    </row>
    <row r="68" spans="1:12" ht="15" customHeight="1" x14ac:dyDescent="0.25">
      <c r="A68" s="2" t="s">
        <v>127</v>
      </c>
      <c r="B68" s="4" t="s">
        <v>128</v>
      </c>
      <c r="C68" s="18">
        <v>530.6</v>
      </c>
      <c r="D68" s="8">
        <v>620.29999999999995</v>
      </c>
      <c r="E68" s="8">
        <v>625.5</v>
      </c>
      <c r="F68" s="9">
        <v>689.1</v>
      </c>
      <c r="G68" s="3">
        <v>732.7</v>
      </c>
      <c r="H68" s="8">
        <v>730.8</v>
      </c>
      <c r="I68" s="9">
        <v>841</v>
      </c>
      <c r="J68" s="9">
        <v>811.9</v>
      </c>
      <c r="K68" s="2" t="s">
        <v>148</v>
      </c>
      <c r="L68" s="4" t="s">
        <v>127</v>
      </c>
    </row>
    <row r="69" spans="1:12" ht="15" customHeight="1" x14ac:dyDescent="0.25">
      <c r="A69" s="2" t="s">
        <v>129</v>
      </c>
      <c r="B69" s="4" t="s">
        <v>130</v>
      </c>
      <c r="C69" s="18">
        <v>12028.2</v>
      </c>
      <c r="D69" s="8">
        <v>10182.9</v>
      </c>
      <c r="E69" s="8">
        <v>12137</v>
      </c>
      <c r="F69" s="9">
        <v>12546.4</v>
      </c>
      <c r="G69" s="3">
        <v>13912.1</v>
      </c>
      <c r="H69" s="8">
        <v>16942.400000000001</v>
      </c>
      <c r="I69" s="9">
        <v>16846.400000000001</v>
      </c>
      <c r="J69" s="9">
        <v>19382.8</v>
      </c>
      <c r="K69" s="2" t="s">
        <v>149</v>
      </c>
      <c r="L69" s="4" t="s">
        <v>129</v>
      </c>
    </row>
    <row r="70" spans="1:12" ht="15" customHeight="1" x14ac:dyDescent="0.25">
      <c r="A70" s="2" t="s">
        <v>131</v>
      </c>
      <c r="B70" s="4" t="s">
        <v>132</v>
      </c>
      <c r="C70" s="18">
        <v>5890.9</v>
      </c>
      <c r="D70" s="8">
        <v>6031.5</v>
      </c>
      <c r="E70" s="8">
        <v>6248.2</v>
      </c>
      <c r="F70" s="9">
        <v>7520.9</v>
      </c>
      <c r="G70" s="3">
        <v>8021.2</v>
      </c>
      <c r="H70" s="8">
        <v>9225.2999999999993</v>
      </c>
      <c r="I70" s="9">
        <v>9035.1</v>
      </c>
      <c r="J70" s="9">
        <v>10024.9</v>
      </c>
      <c r="K70" s="2" t="s">
        <v>150</v>
      </c>
      <c r="L70" s="4" t="s">
        <v>131</v>
      </c>
    </row>
    <row r="71" spans="1:12" ht="15" customHeight="1" x14ac:dyDescent="0.25">
      <c r="A71" s="2" t="s">
        <v>133</v>
      </c>
      <c r="B71" s="4" t="s">
        <v>143</v>
      </c>
      <c r="C71" s="18">
        <v>809.6</v>
      </c>
      <c r="D71" s="8">
        <v>896.5</v>
      </c>
      <c r="E71" s="8">
        <v>910.9</v>
      </c>
      <c r="F71" s="9">
        <v>971.7</v>
      </c>
      <c r="G71" s="3">
        <v>1013.3</v>
      </c>
      <c r="H71" s="8">
        <v>1134.8</v>
      </c>
      <c r="I71" s="9">
        <v>1281.4000000000001</v>
      </c>
      <c r="J71" s="9">
        <v>1411.9</v>
      </c>
      <c r="K71" s="2" t="s">
        <v>151</v>
      </c>
      <c r="L71" s="4" t="s">
        <v>133</v>
      </c>
    </row>
    <row r="72" spans="1:12" ht="15" customHeight="1" x14ac:dyDescent="0.25">
      <c r="A72" s="2" t="s">
        <v>166</v>
      </c>
      <c r="B72" s="4" t="s">
        <v>167</v>
      </c>
      <c r="C72" s="18">
        <v>2571.3000000000002</v>
      </c>
      <c r="D72" s="8">
        <v>2516.1999999999998</v>
      </c>
      <c r="E72" s="8">
        <v>1710.3</v>
      </c>
      <c r="F72" s="9">
        <v>1139.9000000000001</v>
      </c>
      <c r="G72" s="3">
        <v>1183.3</v>
      </c>
      <c r="H72" s="8">
        <v>1262.9000000000001</v>
      </c>
      <c r="I72" s="9">
        <v>1678.9</v>
      </c>
      <c r="J72" s="9">
        <v>1309.9000000000001</v>
      </c>
      <c r="K72" s="2" t="s">
        <v>173</v>
      </c>
      <c r="L72" s="4" t="s">
        <v>166</v>
      </c>
    </row>
    <row r="73" spans="1:12" ht="15" customHeight="1" x14ac:dyDescent="0.25">
      <c r="A73" s="2"/>
      <c r="B73" s="4"/>
      <c r="C73" s="18"/>
      <c r="D73" s="8"/>
      <c r="E73" s="8"/>
      <c r="F73" s="9"/>
      <c r="G73" s="3"/>
      <c r="H73" s="8"/>
      <c r="I73" s="9"/>
      <c r="J73" s="9"/>
      <c r="K73" s="1"/>
      <c r="L73" s="69"/>
    </row>
    <row r="74" spans="1:12" ht="23.25" x14ac:dyDescent="0.25">
      <c r="A74" s="1" t="s">
        <v>188</v>
      </c>
      <c r="B74" s="69" t="s">
        <v>422</v>
      </c>
      <c r="C74" s="20">
        <v>562.5</v>
      </c>
      <c r="D74" s="17">
        <v>802.3</v>
      </c>
      <c r="E74" s="17">
        <v>772.5</v>
      </c>
      <c r="F74" s="16">
        <v>794.5</v>
      </c>
      <c r="G74" s="19">
        <v>826.3</v>
      </c>
      <c r="H74" s="17">
        <v>935.6</v>
      </c>
      <c r="I74" s="16">
        <v>1103</v>
      </c>
      <c r="J74" s="16">
        <v>1412.2</v>
      </c>
      <c r="K74" s="1" t="s">
        <v>423</v>
      </c>
      <c r="L74" s="69" t="s">
        <v>188</v>
      </c>
    </row>
    <row r="75" spans="1:12" ht="15" customHeight="1" x14ac:dyDescent="0.25">
      <c r="A75" s="2" t="s">
        <v>127</v>
      </c>
      <c r="B75" s="4" t="s">
        <v>128</v>
      </c>
      <c r="C75" s="18" t="s">
        <v>122</v>
      </c>
      <c r="D75" s="8" t="s">
        <v>122</v>
      </c>
      <c r="E75" s="8" t="s">
        <v>122</v>
      </c>
      <c r="F75" s="9" t="s">
        <v>122</v>
      </c>
      <c r="G75" s="3" t="s">
        <v>122</v>
      </c>
      <c r="H75" s="8" t="s">
        <v>122</v>
      </c>
      <c r="I75" s="9" t="s">
        <v>122</v>
      </c>
      <c r="J75" s="9" t="s">
        <v>122</v>
      </c>
      <c r="K75" s="2" t="s">
        <v>148</v>
      </c>
      <c r="L75" s="4" t="s">
        <v>127</v>
      </c>
    </row>
    <row r="76" spans="1:12" ht="15" customHeight="1" x14ac:dyDescent="0.25">
      <c r="A76" s="2" t="s">
        <v>131</v>
      </c>
      <c r="B76" s="4" t="s">
        <v>132</v>
      </c>
      <c r="C76" s="18">
        <v>562.5</v>
      </c>
      <c r="D76" s="8">
        <v>802.3</v>
      </c>
      <c r="E76" s="8">
        <v>772.5</v>
      </c>
      <c r="F76" s="9">
        <v>794.5</v>
      </c>
      <c r="G76" s="3">
        <v>826.3</v>
      </c>
      <c r="H76" s="8">
        <v>935.6</v>
      </c>
      <c r="I76" s="9">
        <v>1103</v>
      </c>
      <c r="J76" s="9">
        <v>1412.2</v>
      </c>
      <c r="K76" s="2" t="s">
        <v>150</v>
      </c>
      <c r="L76" s="4" t="s">
        <v>131</v>
      </c>
    </row>
    <row r="77" spans="1:12" ht="15" customHeight="1" x14ac:dyDescent="0.25">
      <c r="A77" s="2" t="s">
        <v>166</v>
      </c>
      <c r="B77" s="4" t="s">
        <v>167</v>
      </c>
      <c r="C77" s="18">
        <v>0</v>
      </c>
      <c r="D77" s="8">
        <v>0</v>
      </c>
      <c r="E77" s="8">
        <v>0</v>
      </c>
      <c r="F77" s="9">
        <v>0</v>
      </c>
      <c r="G77" s="3">
        <v>0</v>
      </c>
      <c r="H77" s="8">
        <v>0</v>
      </c>
      <c r="I77" s="9">
        <v>0</v>
      </c>
      <c r="J77" s="9">
        <v>0</v>
      </c>
      <c r="K77" s="2" t="s">
        <v>173</v>
      </c>
      <c r="L77" s="4" t="s">
        <v>166</v>
      </c>
    </row>
    <row r="78" spans="1:12" ht="15" customHeight="1" x14ac:dyDescent="0.25">
      <c r="A78" s="1"/>
      <c r="B78" s="69"/>
      <c r="C78" s="18"/>
      <c r="D78" s="8"/>
      <c r="E78" s="8"/>
      <c r="F78" s="9"/>
      <c r="G78" s="3"/>
      <c r="H78" s="8"/>
      <c r="I78" s="9"/>
      <c r="J78" s="9"/>
      <c r="K78" s="1"/>
      <c r="L78" s="4"/>
    </row>
    <row r="79" spans="1:12" ht="15" customHeight="1" x14ac:dyDescent="0.25">
      <c r="A79" s="1"/>
      <c r="B79" s="69" t="s">
        <v>100</v>
      </c>
      <c r="C79" s="18"/>
      <c r="D79" s="8"/>
      <c r="E79" s="8"/>
      <c r="F79" s="9"/>
      <c r="G79" s="3"/>
      <c r="H79" s="8"/>
      <c r="I79" s="9"/>
      <c r="J79" s="9"/>
      <c r="K79" s="1" t="s">
        <v>192</v>
      </c>
      <c r="L79" s="4"/>
    </row>
    <row r="80" spans="1:12" ht="15" customHeight="1" x14ac:dyDescent="0.25">
      <c r="A80" s="2"/>
      <c r="B80" s="4"/>
      <c r="C80" s="18"/>
      <c r="D80" s="8"/>
      <c r="E80" s="8"/>
      <c r="F80" s="9"/>
      <c r="G80" s="3"/>
      <c r="H80" s="8"/>
      <c r="I80" s="9"/>
      <c r="J80" s="9"/>
      <c r="K80" s="2"/>
      <c r="L80" s="4"/>
    </row>
    <row r="81" spans="1:12" ht="15" customHeight="1" x14ac:dyDescent="0.25">
      <c r="A81" s="1" t="s">
        <v>23</v>
      </c>
      <c r="B81" s="69" t="s">
        <v>24</v>
      </c>
      <c r="C81" s="20">
        <v>32008.6</v>
      </c>
      <c r="D81" s="17">
        <v>33629</v>
      </c>
      <c r="E81" s="17">
        <v>36419.699999999997</v>
      </c>
      <c r="F81" s="16">
        <v>39460.199999999997</v>
      </c>
      <c r="G81" s="19">
        <v>42228.6</v>
      </c>
      <c r="H81" s="17">
        <v>42903.3</v>
      </c>
      <c r="I81" s="16">
        <v>45192.1</v>
      </c>
      <c r="J81" s="16">
        <v>48605.2</v>
      </c>
      <c r="K81" s="1" t="s">
        <v>56</v>
      </c>
      <c r="L81" s="69" t="s">
        <v>23</v>
      </c>
    </row>
    <row r="82" spans="1:12" ht="15" customHeight="1" x14ac:dyDescent="0.25">
      <c r="A82" s="2" t="s">
        <v>125</v>
      </c>
      <c r="B82" s="4" t="s">
        <v>126</v>
      </c>
      <c r="C82" s="18">
        <v>18157.400000000001</v>
      </c>
      <c r="D82" s="8">
        <v>19238.8</v>
      </c>
      <c r="E82" s="8">
        <v>21189.5</v>
      </c>
      <c r="F82" s="9">
        <v>23384.799999999999</v>
      </c>
      <c r="G82" s="3">
        <v>24647.7</v>
      </c>
      <c r="H82" s="8">
        <v>24620.5</v>
      </c>
      <c r="I82" s="9">
        <v>26093.9</v>
      </c>
      <c r="J82" s="9">
        <v>28817.4</v>
      </c>
      <c r="K82" s="2" t="s">
        <v>147</v>
      </c>
      <c r="L82" s="4" t="s">
        <v>125</v>
      </c>
    </row>
    <row r="83" spans="1:12" ht="15" customHeight="1" x14ac:dyDescent="0.25">
      <c r="A83" s="2" t="s">
        <v>127</v>
      </c>
      <c r="B83" s="4" t="s">
        <v>128</v>
      </c>
      <c r="C83" s="18">
        <v>958</v>
      </c>
      <c r="D83" s="8">
        <v>1005.8</v>
      </c>
      <c r="E83" s="8">
        <v>992.7</v>
      </c>
      <c r="F83" s="9">
        <v>1072.5</v>
      </c>
      <c r="G83" s="204">
        <v>1126.0999999999999</v>
      </c>
      <c r="H83" s="8">
        <v>1140.9000000000001</v>
      </c>
      <c r="I83" s="9">
        <v>1136.0999999999999</v>
      </c>
      <c r="J83" s="9">
        <v>1202</v>
      </c>
      <c r="K83" s="2" t="s">
        <v>148</v>
      </c>
      <c r="L83" s="4" t="s">
        <v>127</v>
      </c>
    </row>
    <row r="84" spans="1:12" ht="15" customHeight="1" x14ac:dyDescent="0.25">
      <c r="A84" s="2" t="s">
        <v>129</v>
      </c>
      <c r="B84" s="4" t="s">
        <v>130</v>
      </c>
      <c r="C84" s="18">
        <v>7132.2</v>
      </c>
      <c r="D84" s="8">
        <v>7546.7</v>
      </c>
      <c r="E84" s="8">
        <v>7937.2</v>
      </c>
      <c r="F84" s="9">
        <v>8435.6</v>
      </c>
      <c r="G84" s="204">
        <v>9684.1</v>
      </c>
      <c r="H84" s="8">
        <v>10569.6</v>
      </c>
      <c r="I84" s="9">
        <v>11354.4</v>
      </c>
      <c r="J84" s="9">
        <v>11663.6</v>
      </c>
      <c r="K84" s="2" t="s">
        <v>149</v>
      </c>
      <c r="L84" s="4" t="s">
        <v>129</v>
      </c>
    </row>
    <row r="85" spans="1:12" ht="15" customHeight="1" x14ac:dyDescent="0.25">
      <c r="A85" s="2" t="s">
        <v>131</v>
      </c>
      <c r="B85" s="4" t="s">
        <v>132</v>
      </c>
      <c r="C85" s="18">
        <v>3676.3</v>
      </c>
      <c r="D85" s="8">
        <v>3652.8</v>
      </c>
      <c r="E85" s="8">
        <v>3806.2</v>
      </c>
      <c r="F85" s="9">
        <v>3920</v>
      </c>
      <c r="G85" s="204">
        <v>4170.8999999999996</v>
      </c>
      <c r="H85" s="8">
        <v>4026.4</v>
      </c>
      <c r="I85" s="9">
        <v>4118.7</v>
      </c>
      <c r="J85" s="9">
        <v>4270</v>
      </c>
      <c r="K85" s="2" t="s">
        <v>150</v>
      </c>
      <c r="L85" s="4" t="s">
        <v>131</v>
      </c>
    </row>
    <row r="86" spans="1:12" ht="15" customHeight="1" x14ac:dyDescent="0.25">
      <c r="A86" s="2" t="s">
        <v>133</v>
      </c>
      <c r="B86" s="4" t="s">
        <v>143</v>
      </c>
      <c r="C86" s="18">
        <v>456.4</v>
      </c>
      <c r="D86" s="8">
        <v>492.3</v>
      </c>
      <c r="E86" s="8">
        <v>509.5</v>
      </c>
      <c r="F86" s="9">
        <v>531.29999999999995</v>
      </c>
      <c r="G86" s="204">
        <v>599.70000000000005</v>
      </c>
      <c r="H86" s="8">
        <v>646.20000000000005</v>
      </c>
      <c r="I86" s="9">
        <v>682</v>
      </c>
      <c r="J86" s="9">
        <v>714.4</v>
      </c>
      <c r="K86" s="2" t="s">
        <v>151</v>
      </c>
      <c r="L86" s="4" t="s">
        <v>133</v>
      </c>
    </row>
    <row r="87" spans="1:12" ht="15" customHeight="1" x14ac:dyDescent="0.25">
      <c r="A87" s="2" t="s">
        <v>166</v>
      </c>
      <c r="B87" s="4" t="s">
        <v>167</v>
      </c>
      <c r="C87" s="18">
        <v>1628.2</v>
      </c>
      <c r="D87" s="8">
        <v>1692.6</v>
      </c>
      <c r="E87" s="8">
        <v>1984.5</v>
      </c>
      <c r="F87" s="9">
        <v>2116</v>
      </c>
      <c r="G87" s="204">
        <v>2000</v>
      </c>
      <c r="H87" s="8">
        <v>1899.8</v>
      </c>
      <c r="I87" s="9">
        <v>1807</v>
      </c>
      <c r="J87" s="9">
        <v>1937.8</v>
      </c>
      <c r="K87" s="2" t="s">
        <v>173</v>
      </c>
      <c r="L87" s="4" t="s">
        <v>166</v>
      </c>
    </row>
    <row r="88" spans="1:12" ht="15" customHeight="1" x14ac:dyDescent="0.25">
      <c r="A88" s="2"/>
      <c r="B88" s="4"/>
      <c r="C88" s="18"/>
      <c r="D88" s="8"/>
      <c r="E88" s="8"/>
      <c r="F88" s="9"/>
      <c r="G88" s="204"/>
      <c r="H88" s="8"/>
      <c r="I88" s="9"/>
      <c r="J88" s="9"/>
      <c r="K88" s="2"/>
      <c r="L88" s="4"/>
    </row>
    <row r="89" spans="1:12" ht="15" customHeight="1" x14ac:dyDescent="0.25">
      <c r="A89" s="1" t="s">
        <v>29</v>
      </c>
      <c r="B89" s="69" t="s">
        <v>177</v>
      </c>
      <c r="C89" s="20">
        <v>9348.2000000000007</v>
      </c>
      <c r="D89" s="17">
        <v>9428.1</v>
      </c>
      <c r="E89" s="17">
        <v>10183.6</v>
      </c>
      <c r="F89" s="16">
        <v>10750.2</v>
      </c>
      <c r="G89" s="203">
        <v>11528.6</v>
      </c>
      <c r="H89" s="17">
        <v>11391</v>
      </c>
      <c r="I89" s="16">
        <v>12218.4</v>
      </c>
      <c r="J89" s="16">
        <v>13669.4</v>
      </c>
      <c r="K89" s="1" t="s">
        <v>59</v>
      </c>
      <c r="L89" s="69" t="s">
        <v>29</v>
      </c>
    </row>
    <row r="90" spans="1:12" ht="15" customHeight="1" x14ac:dyDescent="0.25">
      <c r="A90" s="2" t="s">
        <v>125</v>
      </c>
      <c r="B90" s="4" t="s">
        <v>126</v>
      </c>
      <c r="C90" s="18">
        <v>456</v>
      </c>
      <c r="D90" s="8">
        <v>461.8</v>
      </c>
      <c r="E90" s="8">
        <v>571.29999999999995</v>
      </c>
      <c r="F90" s="9">
        <v>462.3</v>
      </c>
      <c r="G90" s="204">
        <v>604.1</v>
      </c>
      <c r="H90" s="8">
        <v>639.20000000000005</v>
      </c>
      <c r="I90" s="9">
        <v>636</v>
      </c>
      <c r="J90" s="9">
        <v>1244.5</v>
      </c>
      <c r="K90" s="2" t="s">
        <v>147</v>
      </c>
      <c r="L90" s="4" t="s">
        <v>125</v>
      </c>
    </row>
    <row r="91" spans="1:12" ht="15" customHeight="1" x14ac:dyDescent="0.25">
      <c r="A91" s="2" t="s">
        <v>127</v>
      </c>
      <c r="B91" s="4" t="s">
        <v>128</v>
      </c>
      <c r="C91" s="18">
        <v>121.8</v>
      </c>
      <c r="D91" s="8">
        <v>120.2</v>
      </c>
      <c r="E91" s="8">
        <v>104.6</v>
      </c>
      <c r="F91" s="9">
        <v>176.5</v>
      </c>
      <c r="G91" s="204">
        <v>177.9</v>
      </c>
      <c r="H91" s="8">
        <v>176.6</v>
      </c>
      <c r="I91" s="9">
        <v>59.1</v>
      </c>
      <c r="J91" s="9">
        <v>64.599999999999994</v>
      </c>
      <c r="K91" s="2" t="s">
        <v>148</v>
      </c>
      <c r="L91" s="4" t="s">
        <v>127</v>
      </c>
    </row>
    <row r="92" spans="1:12" ht="15" customHeight="1" x14ac:dyDescent="0.25">
      <c r="A92" s="2" t="s">
        <v>129</v>
      </c>
      <c r="B92" s="4" t="s">
        <v>130</v>
      </c>
      <c r="C92" s="18">
        <v>101.9</v>
      </c>
      <c r="D92" s="8">
        <v>107.3</v>
      </c>
      <c r="E92" s="8">
        <v>62.3</v>
      </c>
      <c r="F92" s="9">
        <v>125.4</v>
      </c>
      <c r="G92" s="204">
        <v>134.6</v>
      </c>
      <c r="H92" s="8">
        <v>134.446</v>
      </c>
      <c r="I92" s="9">
        <v>151.5</v>
      </c>
      <c r="J92" s="9">
        <v>126.4</v>
      </c>
      <c r="K92" s="2" t="s">
        <v>149</v>
      </c>
      <c r="L92" s="4" t="s">
        <v>129</v>
      </c>
    </row>
    <row r="93" spans="1:12" ht="15" customHeight="1" x14ac:dyDescent="0.25">
      <c r="A93" s="2" t="s">
        <v>131</v>
      </c>
      <c r="B93" s="4" t="s">
        <v>132</v>
      </c>
      <c r="C93" s="18">
        <v>139.80000000000001</v>
      </c>
      <c r="D93" s="8">
        <v>170</v>
      </c>
      <c r="E93" s="8">
        <v>119.3</v>
      </c>
      <c r="F93" s="9">
        <v>141.5</v>
      </c>
      <c r="G93" s="3">
        <v>161</v>
      </c>
      <c r="H93" s="8">
        <v>159.80000000000001</v>
      </c>
      <c r="I93" s="9">
        <v>175.1</v>
      </c>
      <c r="J93" s="9">
        <v>178.7</v>
      </c>
      <c r="K93" s="2" t="s">
        <v>150</v>
      </c>
      <c r="L93" s="4" t="s">
        <v>131</v>
      </c>
    </row>
    <row r="94" spans="1:12" ht="15" customHeight="1" x14ac:dyDescent="0.25">
      <c r="A94" s="2" t="s">
        <v>133</v>
      </c>
      <c r="B94" s="4" t="s">
        <v>161</v>
      </c>
      <c r="C94" s="18">
        <v>4.3</v>
      </c>
      <c r="D94" s="8">
        <v>3.3</v>
      </c>
      <c r="E94" s="8">
        <v>4.0999999999999996</v>
      </c>
      <c r="F94" s="9">
        <v>7.3</v>
      </c>
      <c r="G94" s="3">
        <v>6.8</v>
      </c>
      <c r="H94" s="8">
        <v>6.8</v>
      </c>
      <c r="I94" s="9">
        <v>5.2</v>
      </c>
      <c r="J94" s="9">
        <v>4.5</v>
      </c>
      <c r="K94" s="2" t="s">
        <v>151</v>
      </c>
      <c r="L94" s="4" t="s">
        <v>133</v>
      </c>
    </row>
    <row r="95" spans="1:12" ht="15" customHeight="1" x14ac:dyDescent="0.25">
      <c r="A95" s="2" t="s">
        <v>166</v>
      </c>
      <c r="B95" s="4" t="s">
        <v>167</v>
      </c>
      <c r="C95" s="18" t="s">
        <v>122</v>
      </c>
      <c r="D95" s="8" t="s">
        <v>122</v>
      </c>
      <c r="E95" s="8" t="s">
        <v>122</v>
      </c>
      <c r="F95" s="9" t="s">
        <v>122</v>
      </c>
      <c r="G95" s="3" t="s">
        <v>122</v>
      </c>
      <c r="H95" s="8" t="s">
        <v>122</v>
      </c>
      <c r="I95" s="9" t="s">
        <v>122</v>
      </c>
      <c r="J95" s="9" t="s">
        <v>122</v>
      </c>
      <c r="K95" s="2" t="s">
        <v>173</v>
      </c>
      <c r="L95" s="4" t="s">
        <v>166</v>
      </c>
    </row>
    <row r="96" spans="1:12" ht="15" customHeight="1" x14ac:dyDescent="0.25">
      <c r="A96" s="122"/>
      <c r="B96" s="4"/>
      <c r="C96" s="139"/>
      <c r="D96" s="139"/>
      <c r="E96" s="139"/>
      <c r="F96" s="139"/>
      <c r="G96" s="139"/>
      <c r="H96" s="133"/>
      <c r="I96" s="139"/>
      <c r="J96" s="139"/>
      <c r="K96" s="122"/>
      <c r="L96" s="4"/>
    </row>
    <row r="97" spans="1:12" ht="15" customHeight="1" x14ac:dyDescent="0.25">
      <c r="A97" s="39" t="s">
        <v>503</v>
      </c>
      <c r="L97" s="187" t="s">
        <v>504</v>
      </c>
    </row>
    <row r="99" spans="1:12" ht="15" customHeight="1" x14ac:dyDescent="0.25">
      <c r="A99" s="109" t="s">
        <v>345</v>
      </c>
      <c r="B99" s="110"/>
    </row>
    <row r="100" spans="1:12" ht="15" customHeight="1" x14ac:dyDescent="0.25">
      <c r="A100" s="106" t="s">
        <v>344</v>
      </c>
      <c r="G100" s="126"/>
    </row>
    <row r="101" spans="1:12" ht="15" customHeight="1" x14ac:dyDescent="0.25">
      <c r="A101" s="106"/>
      <c r="G101" s="126"/>
    </row>
    <row r="102" spans="1:12" ht="15" customHeight="1" x14ac:dyDescent="0.25">
      <c r="A102" s="84" t="s">
        <v>66</v>
      </c>
      <c r="L102" s="63" t="s">
        <v>72</v>
      </c>
    </row>
    <row r="103" spans="1:12" ht="15" customHeight="1" thickBot="1" x14ac:dyDescent="0.3">
      <c r="A103" s="84" t="s">
        <v>77</v>
      </c>
      <c r="L103" s="63" t="s">
        <v>78</v>
      </c>
    </row>
    <row r="104" spans="1:12" ht="30" customHeight="1" thickTop="1" thickBot="1" x14ac:dyDescent="0.3">
      <c r="A104" s="137" t="s">
        <v>5</v>
      </c>
      <c r="B104" s="138" t="s">
        <v>6</v>
      </c>
      <c r="C104" s="108">
        <v>2015</v>
      </c>
      <c r="D104" s="32">
        <v>2016</v>
      </c>
      <c r="E104" s="108">
        <v>2017</v>
      </c>
      <c r="F104" s="32">
        <v>2018</v>
      </c>
      <c r="G104" s="104">
        <v>2019</v>
      </c>
      <c r="H104" s="108">
        <v>2020</v>
      </c>
      <c r="I104" s="32">
        <v>2021</v>
      </c>
      <c r="J104" s="32">
        <v>2022</v>
      </c>
      <c r="K104" s="137" t="s">
        <v>43</v>
      </c>
      <c r="L104" s="138" t="s">
        <v>44</v>
      </c>
    </row>
    <row r="105" spans="1:12" ht="15" customHeight="1" thickTop="1" x14ac:dyDescent="0.25">
      <c r="A105" s="2"/>
      <c r="B105" s="69"/>
      <c r="C105" s="135"/>
      <c r="D105" s="134"/>
      <c r="E105" s="132"/>
      <c r="F105" s="134"/>
      <c r="G105" s="130"/>
      <c r="H105" s="136"/>
      <c r="I105" s="140"/>
      <c r="J105" s="130"/>
      <c r="K105" s="1"/>
      <c r="L105" s="4"/>
    </row>
    <row r="106" spans="1:12" ht="15" customHeight="1" x14ac:dyDescent="0.25">
      <c r="A106" s="1" t="s">
        <v>31</v>
      </c>
      <c r="B106" s="69" t="s">
        <v>32</v>
      </c>
      <c r="C106" s="17">
        <v>-1481.1</v>
      </c>
      <c r="D106" s="16">
        <v>-1379.7</v>
      </c>
      <c r="E106" s="17">
        <v>-1484.9</v>
      </c>
      <c r="F106" s="16">
        <v>-1524.2</v>
      </c>
      <c r="G106" s="19">
        <v>-1591.2</v>
      </c>
      <c r="H106" s="17">
        <v>-1927.5</v>
      </c>
      <c r="I106" s="16">
        <v>-2112.9</v>
      </c>
      <c r="J106" s="16">
        <v>-1829.8</v>
      </c>
      <c r="K106" s="1" t="s">
        <v>181</v>
      </c>
      <c r="L106" s="69" t="s">
        <v>31</v>
      </c>
    </row>
    <row r="107" spans="1:12" ht="15" customHeight="1" x14ac:dyDescent="0.25">
      <c r="A107" s="2" t="s">
        <v>125</v>
      </c>
      <c r="B107" s="4" t="s">
        <v>126</v>
      </c>
      <c r="C107" s="8">
        <v>-857.2</v>
      </c>
      <c r="D107" s="9">
        <v>-758.9</v>
      </c>
      <c r="E107" s="8">
        <v>-863.4</v>
      </c>
      <c r="F107" s="9">
        <v>-925.5</v>
      </c>
      <c r="G107" s="3">
        <v>-1031.4000000000001</v>
      </c>
      <c r="H107" s="8">
        <v>-1209.2</v>
      </c>
      <c r="I107" s="9">
        <v>-1576.8</v>
      </c>
      <c r="J107" s="9">
        <v>-1554.5</v>
      </c>
      <c r="K107" s="2" t="s">
        <v>147</v>
      </c>
      <c r="L107" s="4" t="s">
        <v>125</v>
      </c>
    </row>
    <row r="108" spans="1:12" ht="15" customHeight="1" x14ac:dyDescent="0.25">
      <c r="A108" s="2" t="s">
        <v>127</v>
      </c>
      <c r="B108" s="4" t="s">
        <v>128</v>
      </c>
      <c r="C108" s="8" t="s">
        <v>122</v>
      </c>
      <c r="D108" s="9" t="s">
        <v>122</v>
      </c>
      <c r="E108" s="8" t="s">
        <v>122</v>
      </c>
      <c r="F108" s="9" t="s">
        <v>122</v>
      </c>
      <c r="G108" s="3" t="s">
        <v>122</v>
      </c>
      <c r="H108" s="8" t="s">
        <v>122</v>
      </c>
      <c r="I108" s="9" t="s">
        <v>122</v>
      </c>
      <c r="J108" s="9" t="s">
        <v>122</v>
      </c>
      <c r="K108" s="2" t="s">
        <v>148</v>
      </c>
      <c r="L108" s="4" t="s">
        <v>127</v>
      </c>
    </row>
    <row r="109" spans="1:12" ht="15" customHeight="1" x14ac:dyDescent="0.25">
      <c r="A109" s="2" t="s">
        <v>129</v>
      </c>
      <c r="B109" s="4" t="s">
        <v>130</v>
      </c>
      <c r="C109" s="8" t="s">
        <v>122</v>
      </c>
      <c r="D109" s="9" t="s">
        <v>122</v>
      </c>
      <c r="E109" s="8" t="s">
        <v>122</v>
      </c>
      <c r="F109" s="9" t="s">
        <v>122</v>
      </c>
      <c r="G109" s="3" t="s">
        <v>122</v>
      </c>
      <c r="H109" s="8" t="s">
        <v>122</v>
      </c>
      <c r="I109" s="9" t="s">
        <v>122</v>
      </c>
      <c r="J109" s="9" t="s">
        <v>122</v>
      </c>
      <c r="K109" s="2" t="s">
        <v>149</v>
      </c>
      <c r="L109" s="4" t="s">
        <v>129</v>
      </c>
    </row>
    <row r="110" spans="1:12" ht="15" customHeight="1" x14ac:dyDescent="0.25">
      <c r="A110" s="2" t="s">
        <v>131</v>
      </c>
      <c r="B110" s="4" t="s">
        <v>132</v>
      </c>
      <c r="C110" s="8">
        <v>-80.900000000000006</v>
      </c>
      <c r="D110" s="9">
        <v>-84.6</v>
      </c>
      <c r="E110" s="8">
        <v>-107.5</v>
      </c>
      <c r="F110" s="9">
        <v>-118.9</v>
      </c>
      <c r="G110" s="3">
        <v>-119.5</v>
      </c>
      <c r="H110" s="8">
        <v>-109.8</v>
      </c>
      <c r="I110" s="9">
        <v>-134.9</v>
      </c>
      <c r="J110" s="201">
        <v>-100</v>
      </c>
      <c r="K110" s="2" t="s">
        <v>150</v>
      </c>
      <c r="L110" s="4" t="s">
        <v>131</v>
      </c>
    </row>
    <row r="111" spans="1:12" ht="15" customHeight="1" x14ac:dyDescent="0.25">
      <c r="A111" s="2" t="s">
        <v>133</v>
      </c>
      <c r="B111" s="4" t="s">
        <v>143</v>
      </c>
      <c r="C111" s="8" t="s">
        <v>122</v>
      </c>
      <c r="D111" s="9" t="s">
        <v>122</v>
      </c>
      <c r="E111" s="8" t="s">
        <v>122</v>
      </c>
      <c r="F111" s="9" t="s">
        <v>122</v>
      </c>
      <c r="G111" s="3" t="s">
        <v>122</v>
      </c>
      <c r="H111" s="8" t="s">
        <v>122</v>
      </c>
      <c r="I111" s="9" t="s">
        <v>122</v>
      </c>
      <c r="J111" s="9" t="s">
        <v>122</v>
      </c>
      <c r="K111" s="2" t="s">
        <v>151</v>
      </c>
      <c r="L111" s="4" t="s">
        <v>133</v>
      </c>
    </row>
    <row r="112" spans="1:12" ht="15" customHeight="1" x14ac:dyDescent="0.25">
      <c r="A112" s="2" t="s">
        <v>166</v>
      </c>
      <c r="B112" s="4" t="s">
        <v>167</v>
      </c>
      <c r="C112" s="8" t="s">
        <v>122</v>
      </c>
      <c r="D112" s="9" t="s">
        <v>122</v>
      </c>
      <c r="E112" s="8" t="s">
        <v>122</v>
      </c>
      <c r="F112" s="9" t="s">
        <v>122</v>
      </c>
      <c r="G112" s="3" t="s">
        <v>122</v>
      </c>
      <c r="H112" s="8" t="s">
        <v>122</v>
      </c>
      <c r="I112" s="9" t="s">
        <v>122</v>
      </c>
      <c r="J112" s="9" t="s">
        <v>122</v>
      </c>
      <c r="K112" s="2" t="s">
        <v>173</v>
      </c>
      <c r="L112" s="4" t="s">
        <v>166</v>
      </c>
    </row>
    <row r="113" spans="1:12" ht="15" customHeight="1" x14ac:dyDescent="0.25">
      <c r="A113" s="1"/>
      <c r="B113" s="69"/>
      <c r="C113" s="8"/>
      <c r="D113" s="9"/>
      <c r="E113" s="8"/>
      <c r="F113" s="9"/>
      <c r="G113" s="3"/>
      <c r="H113" s="8"/>
      <c r="I113" s="9"/>
      <c r="J113" s="9"/>
      <c r="K113" s="2"/>
      <c r="L113" s="4"/>
    </row>
    <row r="114" spans="1:12" ht="15" customHeight="1" x14ac:dyDescent="0.25">
      <c r="A114" s="1" t="s">
        <v>178</v>
      </c>
      <c r="B114" s="69" t="s">
        <v>179</v>
      </c>
      <c r="C114" s="17">
        <v>10232.299999999999</v>
      </c>
      <c r="D114" s="16">
        <v>10567.4</v>
      </c>
      <c r="E114" s="17">
        <v>10640.3</v>
      </c>
      <c r="F114" s="16">
        <v>10257.200000000001</v>
      </c>
      <c r="G114" s="19">
        <v>11449.7</v>
      </c>
      <c r="H114" s="17">
        <v>9561.9</v>
      </c>
      <c r="I114" s="16">
        <v>12934.1</v>
      </c>
      <c r="J114" s="16">
        <v>11689.3</v>
      </c>
      <c r="K114" s="1" t="s">
        <v>182</v>
      </c>
      <c r="L114" s="69" t="s">
        <v>178</v>
      </c>
    </row>
    <row r="115" spans="1:12" ht="15" customHeight="1" x14ac:dyDescent="0.25">
      <c r="A115" s="2" t="s">
        <v>125</v>
      </c>
      <c r="B115" s="69" t="s">
        <v>142</v>
      </c>
      <c r="C115" s="8">
        <v>5902.8</v>
      </c>
      <c r="D115" s="9">
        <v>5849</v>
      </c>
      <c r="E115" s="8">
        <v>6013.6</v>
      </c>
      <c r="F115" s="9">
        <v>5163</v>
      </c>
      <c r="G115" s="3">
        <v>5713.4</v>
      </c>
      <c r="H115" s="8">
        <v>4609.8</v>
      </c>
      <c r="I115" s="9">
        <v>6373.7</v>
      </c>
      <c r="J115" s="9">
        <v>5359.4</v>
      </c>
      <c r="K115" s="2" t="s">
        <v>147</v>
      </c>
      <c r="L115" s="4" t="s">
        <v>125</v>
      </c>
    </row>
    <row r="116" spans="1:12" ht="15" customHeight="1" x14ac:dyDescent="0.25">
      <c r="A116" s="2" t="s">
        <v>127</v>
      </c>
      <c r="B116" s="4" t="s">
        <v>128</v>
      </c>
      <c r="C116" s="8">
        <v>1270.5</v>
      </c>
      <c r="D116" s="9">
        <v>1927.8</v>
      </c>
      <c r="E116" s="8">
        <v>1723.5</v>
      </c>
      <c r="F116" s="9">
        <v>2230.1</v>
      </c>
      <c r="G116" s="3">
        <v>2839</v>
      </c>
      <c r="H116" s="8">
        <v>2287.4</v>
      </c>
      <c r="I116" s="9">
        <v>3658</v>
      </c>
      <c r="J116" s="9">
        <v>3339.3</v>
      </c>
      <c r="K116" s="2" t="s">
        <v>148</v>
      </c>
      <c r="L116" s="4" t="s">
        <v>127</v>
      </c>
    </row>
    <row r="117" spans="1:12" ht="15" customHeight="1" x14ac:dyDescent="0.25">
      <c r="A117" s="2" t="s">
        <v>129</v>
      </c>
      <c r="B117" s="4" t="s">
        <v>130</v>
      </c>
      <c r="C117" s="8">
        <v>1474.1</v>
      </c>
      <c r="D117" s="9">
        <v>1429</v>
      </c>
      <c r="E117" s="8">
        <v>1281.8</v>
      </c>
      <c r="F117" s="9">
        <v>1276.7</v>
      </c>
      <c r="G117" s="3">
        <v>1229.5999999999999</v>
      </c>
      <c r="H117" s="8">
        <v>1104.5999999999999</v>
      </c>
      <c r="I117" s="9">
        <v>1099</v>
      </c>
      <c r="J117" s="9">
        <v>1133.8</v>
      </c>
      <c r="K117" s="2" t="s">
        <v>149</v>
      </c>
      <c r="L117" s="4" t="s">
        <v>129</v>
      </c>
    </row>
    <row r="118" spans="1:12" ht="15" customHeight="1" x14ac:dyDescent="0.25">
      <c r="A118" s="2" t="s">
        <v>131</v>
      </c>
      <c r="B118" s="4" t="s">
        <v>132</v>
      </c>
      <c r="C118" s="8">
        <v>327.39999999999998</v>
      </c>
      <c r="D118" s="9">
        <v>219</v>
      </c>
      <c r="E118" s="8">
        <v>336.6</v>
      </c>
      <c r="F118" s="9">
        <v>260.2</v>
      </c>
      <c r="G118" s="3">
        <v>255.1</v>
      </c>
      <c r="H118" s="8">
        <v>237.5</v>
      </c>
      <c r="I118" s="9">
        <v>251</v>
      </c>
      <c r="J118" s="9">
        <v>395.4</v>
      </c>
      <c r="K118" s="2" t="s">
        <v>150</v>
      </c>
      <c r="L118" s="4" t="s">
        <v>131</v>
      </c>
    </row>
    <row r="119" spans="1:12" ht="15" customHeight="1" x14ac:dyDescent="0.25">
      <c r="A119" s="2" t="s">
        <v>133</v>
      </c>
      <c r="B119" s="4" t="s">
        <v>143</v>
      </c>
      <c r="C119" s="8">
        <v>13.8</v>
      </c>
      <c r="D119" s="9">
        <v>10.9</v>
      </c>
      <c r="E119" s="8">
        <v>15</v>
      </c>
      <c r="F119" s="9">
        <v>12.8</v>
      </c>
      <c r="G119" s="3">
        <v>14</v>
      </c>
      <c r="H119" s="8">
        <v>13.7</v>
      </c>
      <c r="I119" s="9">
        <v>12</v>
      </c>
      <c r="J119" s="9">
        <v>11.2</v>
      </c>
      <c r="K119" s="2" t="s">
        <v>151</v>
      </c>
      <c r="L119" s="4" t="s">
        <v>133</v>
      </c>
    </row>
    <row r="120" spans="1:12" ht="15" customHeight="1" x14ac:dyDescent="0.25">
      <c r="A120" s="2" t="s">
        <v>166</v>
      </c>
      <c r="B120" s="4" t="s">
        <v>167</v>
      </c>
      <c r="C120" s="8">
        <v>1243.5999999999999</v>
      </c>
      <c r="D120" s="9">
        <v>1131.7</v>
      </c>
      <c r="E120" s="8">
        <v>1269.7</v>
      </c>
      <c r="F120" s="9">
        <v>1314.5</v>
      </c>
      <c r="G120" s="3">
        <v>1398.5</v>
      </c>
      <c r="H120" s="8">
        <v>1309</v>
      </c>
      <c r="I120" s="9">
        <v>1540.4</v>
      </c>
      <c r="J120" s="9">
        <v>1450.1</v>
      </c>
      <c r="K120" s="2" t="s">
        <v>173</v>
      </c>
      <c r="L120" s="4" t="s">
        <v>166</v>
      </c>
    </row>
    <row r="121" spans="1:12" ht="15" customHeight="1" x14ac:dyDescent="0.25">
      <c r="A121" s="2"/>
      <c r="B121" s="4"/>
      <c r="C121" s="8"/>
      <c r="D121" s="9"/>
      <c r="E121" s="8"/>
      <c r="F121" s="9"/>
      <c r="G121" s="3"/>
      <c r="H121" s="8"/>
      <c r="I121" s="9"/>
      <c r="J121" s="9"/>
      <c r="K121" s="2"/>
      <c r="L121" s="4"/>
    </row>
    <row r="122" spans="1:12" ht="15" customHeight="1" x14ac:dyDescent="0.25">
      <c r="A122" s="1" t="s">
        <v>180</v>
      </c>
      <c r="B122" s="69" t="s">
        <v>420</v>
      </c>
      <c r="C122" s="17">
        <v>5755.5</v>
      </c>
      <c r="D122" s="17">
        <v>5902.1</v>
      </c>
      <c r="E122" s="17">
        <v>6191.5</v>
      </c>
      <c r="F122" s="17">
        <v>6604.9</v>
      </c>
      <c r="G122" s="17">
        <v>7133.3</v>
      </c>
      <c r="H122" s="17">
        <v>6977.5</v>
      </c>
      <c r="I122" s="17">
        <v>8108.4</v>
      </c>
      <c r="J122" s="157">
        <v>8782.6</v>
      </c>
      <c r="K122" s="1" t="s">
        <v>421</v>
      </c>
      <c r="L122" s="112" t="s">
        <v>180</v>
      </c>
    </row>
    <row r="123" spans="1:12" ht="15" customHeight="1" x14ac:dyDescent="0.25">
      <c r="A123" s="2" t="s">
        <v>125</v>
      </c>
      <c r="B123" s="69" t="s">
        <v>142</v>
      </c>
      <c r="C123" s="8">
        <v>2692.7</v>
      </c>
      <c r="D123" s="9">
        <v>2501.9</v>
      </c>
      <c r="E123" s="8">
        <v>2646</v>
      </c>
      <c r="F123" s="9">
        <v>2650.7</v>
      </c>
      <c r="G123" s="3">
        <v>2765.5</v>
      </c>
      <c r="H123" s="8">
        <v>3039.7</v>
      </c>
      <c r="I123" s="9">
        <v>3486.9</v>
      </c>
      <c r="J123" s="201">
        <v>3654</v>
      </c>
      <c r="K123" s="2" t="s">
        <v>147</v>
      </c>
      <c r="L123" s="4" t="s">
        <v>125</v>
      </c>
    </row>
    <row r="124" spans="1:12" ht="15" customHeight="1" x14ac:dyDescent="0.25">
      <c r="A124" s="2" t="s">
        <v>127</v>
      </c>
      <c r="B124" s="4" t="s">
        <v>128</v>
      </c>
      <c r="C124" s="8">
        <v>277</v>
      </c>
      <c r="D124" s="9">
        <v>347.5</v>
      </c>
      <c r="E124" s="8">
        <v>325.2</v>
      </c>
      <c r="F124" s="9">
        <v>340.3</v>
      </c>
      <c r="G124" s="3">
        <v>350.8</v>
      </c>
      <c r="H124" s="8">
        <v>315</v>
      </c>
      <c r="I124" s="9">
        <v>445.9</v>
      </c>
      <c r="J124" s="9">
        <v>573.29999999999995</v>
      </c>
      <c r="K124" s="2" t="s">
        <v>148</v>
      </c>
      <c r="L124" s="4" t="s">
        <v>127</v>
      </c>
    </row>
    <row r="125" spans="1:12" ht="15" customHeight="1" x14ac:dyDescent="0.25">
      <c r="A125" s="2" t="s">
        <v>129</v>
      </c>
      <c r="B125" s="4" t="s">
        <v>130</v>
      </c>
      <c r="C125" s="8">
        <v>0.9</v>
      </c>
      <c r="D125" s="9">
        <v>22.7</v>
      </c>
      <c r="E125" s="8">
        <v>25.4</v>
      </c>
      <c r="F125" s="9">
        <v>26.2</v>
      </c>
      <c r="G125" s="3">
        <v>24.2</v>
      </c>
      <c r="H125" s="8">
        <v>23.4</v>
      </c>
      <c r="I125" s="9">
        <v>22.2</v>
      </c>
      <c r="J125" s="9">
        <v>-10.4</v>
      </c>
      <c r="K125" s="2" t="s">
        <v>149</v>
      </c>
      <c r="L125" s="4" t="s">
        <v>129</v>
      </c>
    </row>
    <row r="126" spans="1:12" ht="15" customHeight="1" x14ac:dyDescent="0.25">
      <c r="A126" s="2" t="s">
        <v>131</v>
      </c>
      <c r="B126" s="4" t="s">
        <v>132</v>
      </c>
      <c r="C126" s="8">
        <v>2729.9</v>
      </c>
      <c r="D126" s="9">
        <v>2970.8</v>
      </c>
      <c r="E126" s="8">
        <v>3134.6</v>
      </c>
      <c r="F126" s="9">
        <v>3522.9</v>
      </c>
      <c r="G126" s="3">
        <v>3929</v>
      </c>
      <c r="H126" s="8">
        <v>3500.1</v>
      </c>
      <c r="I126" s="9">
        <v>4087.1</v>
      </c>
      <c r="J126" s="9">
        <v>4477.5</v>
      </c>
      <c r="K126" s="2" t="s">
        <v>150</v>
      </c>
      <c r="L126" s="4" t="s">
        <v>131</v>
      </c>
    </row>
    <row r="127" spans="1:12" ht="15" customHeight="1" x14ac:dyDescent="0.25">
      <c r="A127" s="2" t="s">
        <v>133</v>
      </c>
      <c r="B127" s="4" t="s">
        <v>143</v>
      </c>
      <c r="C127" s="8">
        <v>10.199999999999999</v>
      </c>
      <c r="D127" s="9">
        <v>9.1</v>
      </c>
      <c r="E127" s="8">
        <v>9.1999999999999993</v>
      </c>
      <c r="F127" s="9">
        <v>9.8000000000000007</v>
      </c>
      <c r="G127" s="3">
        <v>9.6859999999999999</v>
      </c>
      <c r="H127" s="8">
        <v>8.6999999999999993</v>
      </c>
      <c r="I127" s="9">
        <v>10.1</v>
      </c>
      <c r="J127" s="9">
        <v>13.4</v>
      </c>
      <c r="K127" s="2" t="s">
        <v>151</v>
      </c>
      <c r="L127" s="4" t="s">
        <v>133</v>
      </c>
    </row>
    <row r="128" spans="1:12" ht="15" customHeight="1" x14ac:dyDescent="0.25">
      <c r="A128" s="2" t="s">
        <v>166</v>
      </c>
      <c r="B128" s="4" t="s">
        <v>167</v>
      </c>
      <c r="C128" s="8">
        <v>44.8</v>
      </c>
      <c r="D128" s="9">
        <v>50.2</v>
      </c>
      <c r="E128" s="8">
        <v>51.2</v>
      </c>
      <c r="F128" s="9">
        <v>55</v>
      </c>
      <c r="G128" s="3">
        <v>54.2</v>
      </c>
      <c r="H128" s="8">
        <v>90.8</v>
      </c>
      <c r="I128" s="9">
        <v>56.3</v>
      </c>
      <c r="J128" s="9">
        <v>74.8</v>
      </c>
      <c r="K128" s="2" t="s">
        <v>173</v>
      </c>
      <c r="L128" s="4" t="s">
        <v>166</v>
      </c>
    </row>
    <row r="129" spans="1:12" ht="15" customHeight="1" x14ac:dyDescent="0.25">
      <c r="A129" s="2"/>
      <c r="B129" s="69"/>
      <c r="C129" s="8"/>
      <c r="D129" s="9"/>
      <c r="E129" s="8"/>
      <c r="F129" s="9"/>
      <c r="G129" s="3"/>
      <c r="H129" s="8"/>
      <c r="I129" s="9"/>
      <c r="J129" s="9"/>
      <c r="K129" s="1"/>
      <c r="L129" s="69"/>
    </row>
    <row r="130" spans="1:12" ht="15" customHeight="1" x14ac:dyDescent="0.25">
      <c r="A130" s="1" t="s">
        <v>184</v>
      </c>
      <c r="B130" s="69" t="s">
        <v>185</v>
      </c>
      <c r="C130" s="17">
        <v>31308.6</v>
      </c>
      <c r="D130" s="16">
        <v>32595.9</v>
      </c>
      <c r="E130" s="17">
        <v>33890.400000000001</v>
      </c>
      <c r="F130" s="16">
        <v>35844.400000000001</v>
      </c>
      <c r="G130" s="203">
        <v>38658.699999999997</v>
      </c>
      <c r="H130" s="157">
        <v>40213.199999999997</v>
      </c>
      <c r="I130" s="188">
        <v>43827.1</v>
      </c>
      <c r="J130" s="188">
        <v>47302.6</v>
      </c>
      <c r="K130" s="1" t="s">
        <v>190</v>
      </c>
      <c r="L130" s="69" t="s">
        <v>184</v>
      </c>
    </row>
    <row r="131" spans="1:12" ht="15" customHeight="1" x14ac:dyDescent="0.25">
      <c r="A131" s="2" t="s">
        <v>125</v>
      </c>
      <c r="B131" s="69" t="s">
        <v>142</v>
      </c>
      <c r="C131" s="8">
        <v>147.19999999999999</v>
      </c>
      <c r="D131" s="9">
        <v>155.19999999999999</v>
      </c>
      <c r="E131" s="8">
        <v>165.8</v>
      </c>
      <c r="F131" s="9">
        <v>176.3</v>
      </c>
      <c r="G131" s="204">
        <v>192.3</v>
      </c>
      <c r="H131" s="202">
        <v>198.5</v>
      </c>
      <c r="I131" s="201">
        <v>143.9</v>
      </c>
      <c r="J131" s="201">
        <v>173.8</v>
      </c>
      <c r="K131" s="2" t="s">
        <v>147</v>
      </c>
      <c r="L131" s="4" t="s">
        <v>125</v>
      </c>
    </row>
    <row r="132" spans="1:12" ht="15" customHeight="1" x14ac:dyDescent="0.25">
      <c r="A132" s="2" t="s">
        <v>127</v>
      </c>
      <c r="B132" s="4" t="s">
        <v>128</v>
      </c>
      <c r="C132" s="8">
        <v>169.8</v>
      </c>
      <c r="D132" s="9">
        <v>152.69999999999999</v>
      </c>
      <c r="E132" s="8">
        <v>141.6</v>
      </c>
      <c r="F132" s="9">
        <v>152.69999999999999</v>
      </c>
      <c r="G132" s="204">
        <v>191.3</v>
      </c>
      <c r="H132" s="202">
        <v>207.7</v>
      </c>
      <c r="I132" s="201">
        <v>272.8</v>
      </c>
      <c r="J132" s="201">
        <v>398.1</v>
      </c>
      <c r="K132" s="2" t="s">
        <v>148</v>
      </c>
      <c r="L132" s="4" t="s">
        <v>127</v>
      </c>
    </row>
    <row r="133" spans="1:12" ht="15" customHeight="1" x14ac:dyDescent="0.25">
      <c r="A133" s="2" t="s">
        <v>129</v>
      </c>
      <c r="B133" s="4" t="s">
        <v>130</v>
      </c>
      <c r="C133" s="8">
        <v>18009.452000000001</v>
      </c>
      <c r="D133" s="9">
        <v>18410.400000000001</v>
      </c>
      <c r="E133" s="8">
        <v>18862.8</v>
      </c>
      <c r="F133" s="9">
        <v>19677.599999999999</v>
      </c>
      <c r="G133" s="204">
        <v>21280.1</v>
      </c>
      <c r="H133" s="202">
        <v>22508.799999999999</v>
      </c>
      <c r="I133" s="201">
        <v>24812.5</v>
      </c>
      <c r="J133" s="201">
        <v>26862.6</v>
      </c>
      <c r="K133" s="2" t="s">
        <v>149</v>
      </c>
      <c r="L133" s="4" t="s">
        <v>129</v>
      </c>
    </row>
    <row r="134" spans="1:12" ht="15" customHeight="1" x14ac:dyDescent="0.25">
      <c r="A134" s="2" t="s">
        <v>131</v>
      </c>
      <c r="B134" s="4" t="s">
        <v>132</v>
      </c>
      <c r="C134" s="8">
        <v>12255.3</v>
      </c>
      <c r="D134" s="9">
        <v>13099.1</v>
      </c>
      <c r="E134" s="8">
        <v>13907.1</v>
      </c>
      <c r="F134" s="9">
        <v>14935.6</v>
      </c>
      <c r="G134" s="204">
        <v>15971.8</v>
      </c>
      <c r="H134" s="202">
        <v>16246.8</v>
      </c>
      <c r="I134" s="201">
        <v>17514.2</v>
      </c>
      <c r="J134" s="201">
        <v>18712.5</v>
      </c>
      <c r="K134" s="2" t="s">
        <v>150</v>
      </c>
      <c r="L134" s="4" t="s">
        <v>131</v>
      </c>
    </row>
    <row r="135" spans="1:12" ht="15" customHeight="1" x14ac:dyDescent="0.25">
      <c r="A135" s="2" t="s">
        <v>133</v>
      </c>
      <c r="B135" s="4" t="s">
        <v>143</v>
      </c>
      <c r="C135" s="8">
        <v>695.7</v>
      </c>
      <c r="D135" s="9">
        <v>740.5</v>
      </c>
      <c r="E135" s="8">
        <v>756.9</v>
      </c>
      <c r="F135" s="9">
        <v>753.6</v>
      </c>
      <c r="G135" s="204">
        <v>866.3</v>
      </c>
      <c r="H135" s="202">
        <v>902</v>
      </c>
      <c r="I135" s="201">
        <v>925.8</v>
      </c>
      <c r="J135" s="201">
        <v>981.1</v>
      </c>
      <c r="K135" s="2" t="s">
        <v>151</v>
      </c>
      <c r="L135" s="4" t="s">
        <v>133</v>
      </c>
    </row>
    <row r="136" spans="1:12" ht="15" customHeight="1" x14ac:dyDescent="0.25">
      <c r="A136" s="2" t="s">
        <v>166</v>
      </c>
      <c r="B136" s="4" t="s">
        <v>167</v>
      </c>
      <c r="C136" s="8">
        <v>31</v>
      </c>
      <c r="D136" s="9">
        <v>38</v>
      </c>
      <c r="E136" s="8">
        <v>56.3</v>
      </c>
      <c r="F136" s="9">
        <v>148.69999999999999</v>
      </c>
      <c r="G136" s="204">
        <v>156.80000000000001</v>
      </c>
      <c r="H136" s="202">
        <v>149.30000000000001</v>
      </c>
      <c r="I136" s="201">
        <v>158</v>
      </c>
      <c r="J136" s="201">
        <v>174.5</v>
      </c>
      <c r="K136" s="2" t="s">
        <v>173</v>
      </c>
      <c r="L136" s="4" t="s">
        <v>166</v>
      </c>
    </row>
    <row r="137" spans="1:12" ht="15" customHeight="1" x14ac:dyDescent="0.25">
      <c r="A137" s="2"/>
      <c r="B137" s="69"/>
      <c r="C137" s="8"/>
      <c r="D137" s="9"/>
      <c r="E137" s="8"/>
      <c r="F137" s="9"/>
      <c r="G137" s="204"/>
      <c r="H137" s="202"/>
      <c r="I137" s="201"/>
      <c r="J137" s="201"/>
      <c r="K137" s="1"/>
      <c r="L137" s="4"/>
    </row>
    <row r="138" spans="1:12" ht="15" customHeight="1" x14ac:dyDescent="0.25">
      <c r="A138" s="1" t="s">
        <v>186</v>
      </c>
      <c r="B138" s="69" t="s">
        <v>187</v>
      </c>
      <c r="C138" s="17">
        <v>22352.1</v>
      </c>
      <c r="D138" s="16">
        <v>20574.900000000001</v>
      </c>
      <c r="E138" s="17">
        <v>21953.5</v>
      </c>
      <c r="F138" s="16">
        <v>23257</v>
      </c>
      <c r="G138" s="203">
        <v>25432.6</v>
      </c>
      <c r="H138" s="157">
        <v>30682.2</v>
      </c>
      <c r="I138" s="188">
        <v>31936</v>
      </c>
      <c r="J138" s="188">
        <v>34526.400000000001</v>
      </c>
      <c r="K138" s="1" t="s">
        <v>191</v>
      </c>
      <c r="L138" s="69" t="s">
        <v>186</v>
      </c>
    </row>
    <row r="139" spans="1:12" ht="15" customHeight="1" x14ac:dyDescent="0.25">
      <c r="A139" s="2" t="s">
        <v>125</v>
      </c>
      <c r="B139" s="69" t="s">
        <v>142</v>
      </c>
      <c r="C139" s="8">
        <v>5067.6000000000004</v>
      </c>
      <c r="D139" s="9">
        <v>4428.5</v>
      </c>
      <c r="E139" s="8">
        <v>3916.4</v>
      </c>
      <c r="F139" s="9">
        <v>4321.5</v>
      </c>
      <c r="G139" s="204">
        <v>4613.8</v>
      </c>
      <c r="H139" s="202">
        <v>4611.1000000000004</v>
      </c>
      <c r="I139" s="201">
        <v>4299.1000000000004</v>
      </c>
      <c r="J139" s="201">
        <v>5872.9</v>
      </c>
      <c r="K139" s="2" t="s">
        <v>147</v>
      </c>
      <c r="L139" s="4" t="s">
        <v>125</v>
      </c>
    </row>
    <row r="140" spans="1:12" ht="15" customHeight="1" x14ac:dyDescent="0.25">
      <c r="A140" s="2" t="s">
        <v>127</v>
      </c>
      <c r="B140" s="4" t="s">
        <v>128</v>
      </c>
      <c r="C140" s="8">
        <v>557.1</v>
      </c>
      <c r="D140" s="9">
        <v>655.4</v>
      </c>
      <c r="E140" s="8">
        <v>623.79999999999995</v>
      </c>
      <c r="F140" s="9">
        <v>674.7</v>
      </c>
      <c r="G140" s="3">
        <v>707.1</v>
      </c>
      <c r="H140" s="8">
        <v>709.7</v>
      </c>
      <c r="I140" s="9">
        <v>804.6</v>
      </c>
      <c r="J140" s="9">
        <v>778.7</v>
      </c>
      <c r="K140" s="2" t="s">
        <v>148</v>
      </c>
      <c r="L140" s="4" t="s">
        <v>127</v>
      </c>
    </row>
    <row r="141" spans="1:12" ht="15" customHeight="1" x14ac:dyDescent="0.25">
      <c r="A141" s="2" t="s">
        <v>129</v>
      </c>
      <c r="B141" s="4" t="s">
        <v>130</v>
      </c>
      <c r="C141" s="8">
        <v>11351.7</v>
      </c>
      <c r="D141" s="9">
        <v>10666.5</v>
      </c>
      <c r="E141" s="8">
        <v>12666.5</v>
      </c>
      <c r="F141" s="9">
        <v>13768.8</v>
      </c>
      <c r="G141" s="3">
        <v>14827.8</v>
      </c>
      <c r="H141" s="8">
        <v>18798.8</v>
      </c>
      <c r="I141" s="9">
        <v>19714.2</v>
      </c>
      <c r="J141" s="9">
        <v>19920.7</v>
      </c>
      <c r="K141" s="2" t="s">
        <v>149</v>
      </c>
      <c r="L141" s="4" t="s">
        <v>129</v>
      </c>
    </row>
    <row r="142" spans="1:12" ht="15" customHeight="1" x14ac:dyDescent="0.25">
      <c r="A142" s="2" t="s">
        <v>131</v>
      </c>
      <c r="B142" s="4" t="s">
        <v>132</v>
      </c>
      <c r="C142" s="8">
        <v>3368.7</v>
      </c>
      <c r="D142" s="9">
        <v>3727.8</v>
      </c>
      <c r="E142" s="8">
        <v>3655.5</v>
      </c>
      <c r="F142" s="9">
        <v>3671.6</v>
      </c>
      <c r="G142" s="3">
        <v>4330.2</v>
      </c>
      <c r="H142" s="8">
        <v>5301.6</v>
      </c>
      <c r="I142" s="9">
        <v>5709.6</v>
      </c>
      <c r="J142" s="9">
        <v>6373.6</v>
      </c>
      <c r="K142" s="2" t="s">
        <v>150</v>
      </c>
      <c r="L142" s="4" t="s">
        <v>131</v>
      </c>
    </row>
    <row r="143" spans="1:12" ht="15" customHeight="1" x14ac:dyDescent="0.25">
      <c r="A143" s="2" t="s">
        <v>133</v>
      </c>
      <c r="B143" s="4" t="s">
        <v>143</v>
      </c>
      <c r="C143" s="8">
        <v>255.1</v>
      </c>
      <c r="D143" s="9">
        <v>264.3</v>
      </c>
      <c r="E143" s="8">
        <v>225.9</v>
      </c>
      <c r="F143" s="9">
        <v>221.3</v>
      </c>
      <c r="G143" s="3">
        <v>230.1</v>
      </c>
      <c r="H143" s="8">
        <v>254.95</v>
      </c>
      <c r="I143" s="9">
        <v>276</v>
      </c>
      <c r="J143" s="9">
        <v>309</v>
      </c>
      <c r="K143" s="2" t="s">
        <v>151</v>
      </c>
      <c r="L143" s="4" t="s">
        <v>133</v>
      </c>
    </row>
    <row r="144" spans="1:12" ht="15" customHeight="1" x14ac:dyDescent="0.25">
      <c r="A144" s="2" t="s">
        <v>166</v>
      </c>
      <c r="B144" s="4" t="s">
        <v>167</v>
      </c>
      <c r="C144" s="8">
        <v>1751.9</v>
      </c>
      <c r="D144" s="9">
        <v>832.5</v>
      </c>
      <c r="E144" s="8">
        <v>865.3</v>
      </c>
      <c r="F144" s="9">
        <v>599</v>
      </c>
      <c r="G144" s="3">
        <v>723.5</v>
      </c>
      <c r="H144" s="8">
        <v>1006.1</v>
      </c>
      <c r="I144" s="9">
        <v>1132.5</v>
      </c>
      <c r="J144" s="9">
        <v>1271.4000000000001</v>
      </c>
      <c r="K144" s="2" t="s">
        <v>173</v>
      </c>
      <c r="L144" s="4" t="s">
        <v>166</v>
      </c>
    </row>
    <row r="145" spans="1:12" ht="15" customHeight="1" x14ac:dyDescent="0.25">
      <c r="A145" s="2"/>
      <c r="B145" s="4"/>
      <c r="C145" s="8"/>
      <c r="D145" s="9"/>
      <c r="E145" s="8"/>
      <c r="F145" s="9"/>
      <c r="G145" s="3"/>
      <c r="H145" s="8"/>
      <c r="I145" s="9"/>
      <c r="J145" s="9"/>
      <c r="K145" s="1"/>
      <c r="L145" s="69"/>
    </row>
    <row r="146" spans="1:12" ht="23.25" x14ac:dyDescent="0.25">
      <c r="A146" s="1" t="s">
        <v>188</v>
      </c>
      <c r="B146" s="69" t="s">
        <v>424</v>
      </c>
      <c r="C146" s="17">
        <v>562.5</v>
      </c>
      <c r="D146" s="16">
        <v>802.3</v>
      </c>
      <c r="E146" s="17">
        <v>772.5</v>
      </c>
      <c r="F146" s="16">
        <v>794.5</v>
      </c>
      <c r="G146" s="19">
        <v>826.3</v>
      </c>
      <c r="H146" s="17">
        <v>935.6</v>
      </c>
      <c r="I146" s="16">
        <v>1103</v>
      </c>
      <c r="J146" s="16">
        <v>1412.2</v>
      </c>
      <c r="K146" s="1" t="s">
        <v>425</v>
      </c>
      <c r="L146" s="69" t="s">
        <v>188</v>
      </c>
    </row>
    <row r="147" spans="1:12" ht="15" customHeight="1" x14ac:dyDescent="0.25">
      <c r="A147" s="2" t="s">
        <v>127</v>
      </c>
      <c r="B147" s="4" t="s">
        <v>128</v>
      </c>
      <c r="C147" s="8">
        <v>560</v>
      </c>
      <c r="D147" s="9">
        <v>800.6</v>
      </c>
      <c r="E147" s="8">
        <v>771.6</v>
      </c>
      <c r="F147" s="9">
        <v>794.2</v>
      </c>
      <c r="G147" s="3">
        <v>826</v>
      </c>
      <c r="H147" s="8">
        <v>935.51300000000003</v>
      </c>
      <c r="I147" s="9">
        <v>1102</v>
      </c>
      <c r="J147" s="9">
        <v>1411.4</v>
      </c>
      <c r="K147" s="2" t="s">
        <v>148</v>
      </c>
      <c r="L147" s="4" t="s">
        <v>127</v>
      </c>
    </row>
    <row r="148" spans="1:12" ht="15" customHeight="1" x14ac:dyDescent="0.25">
      <c r="A148" s="2" t="s">
        <v>131</v>
      </c>
      <c r="B148" s="4" t="s">
        <v>132</v>
      </c>
      <c r="C148" s="8" t="s">
        <v>122</v>
      </c>
      <c r="D148" s="9" t="s">
        <v>122</v>
      </c>
      <c r="E148" s="8" t="s">
        <v>122</v>
      </c>
      <c r="F148" s="9" t="s">
        <v>122</v>
      </c>
      <c r="G148" s="3" t="s">
        <v>122</v>
      </c>
      <c r="H148" s="8" t="s">
        <v>122</v>
      </c>
      <c r="I148" s="9" t="s">
        <v>122</v>
      </c>
      <c r="J148" s="9" t="s">
        <v>122</v>
      </c>
      <c r="K148" s="2" t="s">
        <v>150</v>
      </c>
      <c r="L148" s="4" t="s">
        <v>131</v>
      </c>
    </row>
    <row r="149" spans="1:12" ht="15" customHeight="1" x14ac:dyDescent="0.25">
      <c r="A149" s="2" t="s">
        <v>166</v>
      </c>
      <c r="B149" s="4" t="s">
        <v>167</v>
      </c>
      <c r="C149" s="8">
        <v>2.5</v>
      </c>
      <c r="D149" s="9">
        <v>1.8</v>
      </c>
      <c r="E149" s="8">
        <v>0.9</v>
      </c>
      <c r="F149" s="9">
        <v>0.3</v>
      </c>
      <c r="G149" s="3">
        <v>0.3</v>
      </c>
      <c r="H149" s="8">
        <v>0.1</v>
      </c>
      <c r="I149" s="9">
        <v>1</v>
      </c>
      <c r="J149" s="9">
        <v>0.7</v>
      </c>
      <c r="K149" s="2" t="s">
        <v>173</v>
      </c>
      <c r="L149" s="4" t="s">
        <v>166</v>
      </c>
    </row>
    <row r="150" spans="1:12" ht="15" customHeight="1" x14ac:dyDescent="0.25">
      <c r="G150" s="5"/>
      <c r="H150" s="5"/>
      <c r="I150" s="5"/>
      <c r="J150" s="5"/>
    </row>
    <row r="151" spans="1:12" ht="15" customHeight="1" x14ac:dyDescent="0.25">
      <c r="A151" s="39" t="s">
        <v>503</v>
      </c>
      <c r="L151" s="187" t="s">
        <v>504</v>
      </c>
    </row>
    <row r="152" spans="1:12" ht="15" customHeight="1" x14ac:dyDescent="0.25">
      <c r="A152" s="110"/>
    </row>
  </sheetData>
  <hyperlinks>
    <hyperlink ref="A49" r:id="rId1" location="!/view/sk/VBD_SK_WIN/nu1028rs/v_nu1028rs_00_00_00_sk" display="DATAcube: nu1028rs "/>
    <hyperlink ref="A97" r:id="rId2" location="!/view/sk/VBD_SK_WIN/nu1028rs/v_nu1028rs_00_00_00_sk" display="DATAcube: nu1028rs "/>
    <hyperlink ref="A151" r:id="rId3" location="!/view/sk/VBD_SK_WIN/nu1028rs/v_nu1028rs_00_00_00_sk" display="DATAcube: nu1028rs "/>
    <hyperlink ref="L97" r:id="rId4" location="!/view/sk/VBD_SK_WIN/nu1028rs/v_nu1028rs_00_00_00_en" display="DATAcube: nu1028rs"/>
    <hyperlink ref="L151" r:id="rId5" location="!/view/sk/VBD_SK_WIN/nu1028rs/v_nu1028rs_00_00_00_en" display="DATAcube: nu1028rs"/>
    <hyperlink ref="L49" r:id="rId6" location="!/view/sk/VBD_SK_WIN/nu1028rs/v_nu1028rs_00_00_00_en" display="DATAcube: nu1028rs"/>
    <hyperlink ref="M2" location="'Obsah Content'!A1" display="Obsah / Content"/>
  </hyperlinks>
  <pageMargins left="0.7" right="0.7" top="0.75" bottom="0.75" header="0.3" footer="0.3"/>
  <pageSetup paperSize="9" orientation="portrait"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Normal="100" workbookViewId="0"/>
  </sheetViews>
  <sheetFormatPr defaultColWidth="9.140625" defaultRowHeight="15" customHeight="1" x14ac:dyDescent="0.25"/>
  <cols>
    <col min="1" max="1" width="6.42578125" style="5" customWidth="1"/>
    <col min="2" max="2" width="43.5703125" style="5" customWidth="1"/>
    <col min="3" max="10" width="10.28515625" style="5" customWidth="1"/>
    <col min="11" max="11" width="48.85546875" style="5" customWidth="1"/>
    <col min="12" max="12" width="6.140625" style="5" customWidth="1"/>
    <col min="13" max="13" width="9.140625" style="114"/>
    <col min="14" max="16384" width="9.140625" style="5"/>
  </cols>
  <sheetData>
    <row r="1" spans="1:13" ht="15" customHeight="1" x14ac:dyDescent="0.25">
      <c r="A1" s="109" t="s">
        <v>466</v>
      </c>
      <c r="B1" s="110"/>
    </row>
    <row r="2" spans="1:13" ht="15" customHeight="1" x14ac:dyDescent="0.25">
      <c r="A2" s="44" t="s">
        <v>346</v>
      </c>
      <c r="G2" s="63"/>
      <c r="M2" s="193" t="s">
        <v>508</v>
      </c>
    </row>
    <row r="3" spans="1:13" ht="15" customHeight="1" x14ac:dyDescent="0.25">
      <c r="A3" s="74"/>
      <c r="G3" s="63"/>
    </row>
    <row r="4" spans="1:13" ht="15" customHeight="1" thickBot="1" x14ac:dyDescent="0.3">
      <c r="A4" s="84" t="s">
        <v>175</v>
      </c>
      <c r="L4" s="63" t="s">
        <v>78</v>
      </c>
    </row>
    <row r="5" spans="1:13" s="50" customFormat="1" ht="30" customHeight="1" thickTop="1" thickBot="1" x14ac:dyDescent="0.3">
      <c r="A5" s="46" t="s">
        <v>5</v>
      </c>
      <c r="B5" s="48" t="s">
        <v>6</v>
      </c>
      <c r="C5" s="108">
        <v>2015</v>
      </c>
      <c r="D5" s="32">
        <v>2016</v>
      </c>
      <c r="E5" s="108">
        <v>2017</v>
      </c>
      <c r="F5" s="32">
        <v>2018</v>
      </c>
      <c r="G5" s="104">
        <v>2019</v>
      </c>
      <c r="H5" s="108">
        <v>2020</v>
      </c>
      <c r="I5" s="32">
        <v>2021</v>
      </c>
      <c r="J5" s="32">
        <v>2022</v>
      </c>
      <c r="K5" s="46" t="s">
        <v>43</v>
      </c>
      <c r="L5" s="115" t="s">
        <v>44</v>
      </c>
      <c r="M5" s="116"/>
    </row>
    <row r="6" spans="1:13" ht="15" customHeight="1" thickTop="1" x14ac:dyDescent="0.25">
      <c r="A6" s="2"/>
      <c r="B6" s="4"/>
      <c r="C6" s="117"/>
      <c r="D6" s="118"/>
      <c r="E6" s="24"/>
      <c r="F6" s="119"/>
      <c r="G6" s="24"/>
      <c r="H6" s="25"/>
      <c r="I6" s="23"/>
      <c r="J6" s="24"/>
      <c r="K6" s="1"/>
      <c r="L6" s="120"/>
      <c r="M6" s="121"/>
    </row>
    <row r="7" spans="1:13" ht="15" customHeight="1" x14ac:dyDescent="0.25">
      <c r="A7" s="1" t="s">
        <v>193</v>
      </c>
      <c r="B7" s="69" t="s">
        <v>106</v>
      </c>
      <c r="C7" s="17">
        <v>18971</v>
      </c>
      <c r="D7" s="16">
        <v>17091.3</v>
      </c>
      <c r="E7" s="17">
        <v>17869.400000000001</v>
      </c>
      <c r="F7" s="16">
        <v>18787.3</v>
      </c>
      <c r="G7" s="19">
        <v>20292.400000000001</v>
      </c>
      <c r="H7" s="17">
        <v>18210.2</v>
      </c>
      <c r="I7" s="16">
        <v>19254.599999999999</v>
      </c>
      <c r="J7" s="16">
        <v>22019.7</v>
      </c>
      <c r="K7" s="1" t="s">
        <v>107</v>
      </c>
      <c r="L7" s="112" t="s">
        <v>193</v>
      </c>
      <c r="M7" s="69"/>
    </row>
    <row r="8" spans="1:13" ht="15" customHeight="1" x14ac:dyDescent="0.25">
      <c r="A8" s="2" t="s">
        <v>125</v>
      </c>
      <c r="B8" s="4" t="s">
        <v>126</v>
      </c>
      <c r="C8" s="8">
        <v>10693.1</v>
      </c>
      <c r="D8" s="9">
        <v>10710.5</v>
      </c>
      <c r="E8" s="8">
        <v>11229.9</v>
      </c>
      <c r="F8" s="9">
        <v>11319.641</v>
      </c>
      <c r="G8" s="3">
        <v>12478.4</v>
      </c>
      <c r="H8" s="8">
        <v>10445.5</v>
      </c>
      <c r="I8" s="201">
        <v>11188.5</v>
      </c>
      <c r="J8" s="9">
        <v>12984.3</v>
      </c>
      <c r="K8" s="2" t="s">
        <v>147</v>
      </c>
      <c r="L8" s="7" t="s">
        <v>125</v>
      </c>
      <c r="M8" s="4"/>
    </row>
    <row r="9" spans="1:13" ht="15" customHeight="1" x14ac:dyDescent="0.25">
      <c r="A9" s="2" t="s">
        <v>127</v>
      </c>
      <c r="B9" s="4" t="s">
        <v>128</v>
      </c>
      <c r="C9" s="8">
        <v>298</v>
      </c>
      <c r="D9" s="9">
        <v>312.5</v>
      </c>
      <c r="E9" s="8">
        <v>341.3</v>
      </c>
      <c r="F9" s="9">
        <v>296.8</v>
      </c>
      <c r="G9" s="3">
        <v>422.4</v>
      </c>
      <c r="H9" s="8">
        <v>347.4</v>
      </c>
      <c r="I9" s="9">
        <v>264.2</v>
      </c>
      <c r="J9" s="9">
        <v>277.60000000000002</v>
      </c>
      <c r="K9" s="2" t="s">
        <v>148</v>
      </c>
      <c r="L9" s="7" t="s">
        <v>127</v>
      </c>
      <c r="M9" s="4"/>
    </row>
    <row r="10" spans="1:13" ht="15" customHeight="1" x14ac:dyDescent="0.25">
      <c r="A10" s="2" t="s">
        <v>129</v>
      </c>
      <c r="B10" s="4" t="s">
        <v>130</v>
      </c>
      <c r="C10" s="8">
        <v>5096.7</v>
      </c>
      <c r="D10" s="9">
        <v>2758.7</v>
      </c>
      <c r="E10" s="8">
        <v>2845.5</v>
      </c>
      <c r="F10" s="9">
        <v>3371</v>
      </c>
      <c r="G10" s="3">
        <v>3388.4</v>
      </c>
      <c r="H10" s="8">
        <v>3209.1</v>
      </c>
      <c r="I10" s="9">
        <v>3065.9</v>
      </c>
      <c r="J10" s="9">
        <v>3304.9</v>
      </c>
      <c r="K10" s="2" t="s">
        <v>149</v>
      </c>
      <c r="L10" s="7" t="s">
        <v>129</v>
      </c>
      <c r="M10" s="4"/>
    </row>
    <row r="11" spans="1:13" ht="15" customHeight="1" x14ac:dyDescent="0.25">
      <c r="A11" s="2" t="s">
        <v>131</v>
      </c>
      <c r="B11" s="4" t="s">
        <v>132</v>
      </c>
      <c r="C11" s="8">
        <v>2839.3</v>
      </c>
      <c r="D11" s="9">
        <v>3265</v>
      </c>
      <c r="E11" s="8">
        <v>3408</v>
      </c>
      <c r="F11" s="9">
        <v>3755</v>
      </c>
      <c r="G11" s="3">
        <v>3959</v>
      </c>
      <c r="H11" s="8">
        <v>4167.6000000000004</v>
      </c>
      <c r="I11" s="9">
        <v>4689.2</v>
      </c>
      <c r="J11" s="9">
        <v>5403</v>
      </c>
      <c r="K11" s="2" t="s">
        <v>150</v>
      </c>
      <c r="L11" s="7" t="s">
        <v>131</v>
      </c>
      <c r="M11" s="4"/>
    </row>
    <row r="12" spans="1:13" ht="15" customHeight="1" x14ac:dyDescent="0.25">
      <c r="A12" s="2" t="s">
        <v>133</v>
      </c>
      <c r="B12" s="4" t="s">
        <v>143</v>
      </c>
      <c r="C12" s="8">
        <v>44</v>
      </c>
      <c r="D12" s="9">
        <v>44.6</v>
      </c>
      <c r="E12" s="8">
        <v>44.7</v>
      </c>
      <c r="F12" s="9">
        <v>44.8</v>
      </c>
      <c r="G12" s="3">
        <v>44.2</v>
      </c>
      <c r="H12" s="8">
        <v>40.6</v>
      </c>
      <c r="I12" s="9">
        <v>47</v>
      </c>
      <c r="J12" s="9">
        <v>49.9</v>
      </c>
      <c r="K12" s="2" t="s">
        <v>151</v>
      </c>
      <c r="L12" s="7" t="s">
        <v>133</v>
      </c>
      <c r="M12" s="4"/>
    </row>
    <row r="13" spans="1:13" ht="15" customHeight="1" x14ac:dyDescent="0.25">
      <c r="A13" s="2"/>
      <c r="B13" s="4" t="s">
        <v>69</v>
      </c>
      <c r="C13" s="8"/>
      <c r="D13" s="9"/>
      <c r="E13" s="8"/>
      <c r="F13" s="9"/>
      <c r="G13" s="3"/>
      <c r="H13" s="8"/>
      <c r="I13" s="9"/>
      <c r="J13" s="9"/>
      <c r="K13" s="2"/>
      <c r="L13" s="7"/>
      <c r="M13" s="4"/>
    </row>
    <row r="14" spans="1:13" ht="15" customHeight="1" x14ac:dyDescent="0.25">
      <c r="A14" s="2"/>
      <c r="B14" s="4"/>
      <c r="C14" s="8"/>
      <c r="D14" s="9"/>
      <c r="E14" s="8"/>
      <c r="F14" s="9"/>
      <c r="G14" s="3"/>
      <c r="H14" s="8"/>
      <c r="I14" s="9"/>
      <c r="J14" s="9"/>
      <c r="K14" s="2"/>
      <c r="L14" s="7"/>
      <c r="M14" s="4"/>
    </row>
    <row r="15" spans="1:13" ht="15" customHeight="1" x14ac:dyDescent="0.25">
      <c r="A15" s="1" t="s">
        <v>194</v>
      </c>
      <c r="B15" s="69" t="s">
        <v>427</v>
      </c>
      <c r="C15" s="17">
        <v>20091</v>
      </c>
      <c r="D15" s="16">
        <v>17792.400000000001</v>
      </c>
      <c r="E15" s="17">
        <v>18688.099999999999</v>
      </c>
      <c r="F15" s="16">
        <v>19839.900000000001</v>
      </c>
      <c r="G15" s="19">
        <v>21679.599999999999</v>
      </c>
      <c r="H15" s="17">
        <v>19327.5</v>
      </c>
      <c r="I15" s="16">
        <v>20551.2</v>
      </c>
      <c r="J15" s="16">
        <v>23590.1</v>
      </c>
      <c r="K15" s="1" t="s">
        <v>426</v>
      </c>
      <c r="L15" s="112" t="s">
        <v>194</v>
      </c>
      <c r="M15" s="69"/>
    </row>
    <row r="16" spans="1:13" ht="15" customHeight="1" x14ac:dyDescent="0.25">
      <c r="A16" s="2" t="s">
        <v>125</v>
      </c>
      <c r="B16" s="4" t="s">
        <v>126</v>
      </c>
      <c r="C16" s="8">
        <v>11515.2</v>
      </c>
      <c r="D16" s="9">
        <v>11228.7</v>
      </c>
      <c r="E16" s="8">
        <v>11856.8</v>
      </c>
      <c r="F16" s="9">
        <v>12186.5</v>
      </c>
      <c r="G16" s="3">
        <v>13668.4</v>
      </c>
      <c r="H16" s="8">
        <v>11351</v>
      </c>
      <c r="I16" s="9">
        <v>12134.9</v>
      </c>
      <c r="J16" s="9">
        <v>13896.8</v>
      </c>
      <c r="K16" s="2" t="s">
        <v>147</v>
      </c>
      <c r="L16" s="7" t="s">
        <v>125</v>
      </c>
      <c r="M16" s="4"/>
    </row>
    <row r="17" spans="1:13" ht="15" customHeight="1" x14ac:dyDescent="0.25">
      <c r="A17" s="2" t="s">
        <v>127</v>
      </c>
      <c r="B17" s="4" t="s">
        <v>128</v>
      </c>
      <c r="C17" s="8">
        <v>373.9</v>
      </c>
      <c r="D17" s="9">
        <v>391.4</v>
      </c>
      <c r="E17" s="8">
        <v>424.1</v>
      </c>
      <c r="F17" s="9">
        <v>384.9</v>
      </c>
      <c r="G17" s="3">
        <v>504.9</v>
      </c>
      <c r="H17" s="8">
        <v>363.5</v>
      </c>
      <c r="I17" s="9">
        <v>370.1</v>
      </c>
      <c r="J17" s="9">
        <v>376.4</v>
      </c>
      <c r="K17" s="2" t="s">
        <v>148</v>
      </c>
      <c r="L17" s="7" t="s">
        <v>127</v>
      </c>
      <c r="M17" s="4"/>
    </row>
    <row r="18" spans="1:13" ht="15" customHeight="1" x14ac:dyDescent="0.25">
      <c r="A18" s="2" t="s">
        <v>129</v>
      </c>
      <c r="B18" s="4" t="s">
        <v>130</v>
      </c>
      <c r="C18" s="8">
        <v>5089.8999999999996</v>
      </c>
      <c r="D18" s="9">
        <v>3753.1</v>
      </c>
      <c r="E18" s="8">
        <v>2846.7</v>
      </c>
      <c r="F18" s="9">
        <v>3349.8</v>
      </c>
      <c r="G18" s="3">
        <v>3337.3</v>
      </c>
      <c r="H18" s="8">
        <v>3193.1</v>
      </c>
      <c r="I18" s="9">
        <v>3063.1</v>
      </c>
      <c r="J18" s="9">
        <v>3623</v>
      </c>
      <c r="K18" s="2" t="s">
        <v>149</v>
      </c>
      <c r="L18" s="7" t="s">
        <v>129</v>
      </c>
      <c r="M18" s="4"/>
    </row>
    <row r="19" spans="1:13" ht="15" customHeight="1" x14ac:dyDescent="0.25">
      <c r="A19" s="2" t="s">
        <v>131</v>
      </c>
      <c r="B19" s="4" t="s">
        <v>132</v>
      </c>
      <c r="C19" s="8">
        <v>3062</v>
      </c>
      <c r="D19" s="9">
        <v>3371.6</v>
      </c>
      <c r="E19" s="8">
        <v>3512.5590000000002</v>
      </c>
      <c r="F19" s="9">
        <v>3866.6</v>
      </c>
      <c r="G19" s="3">
        <v>4118.6000000000004</v>
      </c>
      <c r="H19" s="8">
        <v>4371.8</v>
      </c>
      <c r="I19" s="9">
        <v>4927.8</v>
      </c>
      <c r="J19" s="9">
        <v>5633.7</v>
      </c>
      <c r="K19" s="2" t="s">
        <v>150</v>
      </c>
      <c r="L19" s="7" t="s">
        <v>131</v>
      </c>
      <c r="M19" s="4"/>
    </row>
    <row r="20" spans="1:13" ht="15" customHeight="1" x14ac:dyDescent="0.25">
      <c r="A20" s="2" t="s">
        <v>133</v>
      </c>
      <c r="B20" s="4" t="s">
        <v>195</v>
      </c>
      <c r="C20" s="8">
        <v>50.1</v>
      </c>
      <c r="D20" s="9">
        <v>47.6</v>
      </c>
      <c r="E20" s="8">
        <v>48</v>
      </c>
      <c r="F20" s="9">
        <v>52.1</v>
      </c>
      <c r="G20" s="3">
        <v>50.4</v>
      </c>
      <c r="H20" s="8">
        <v>48.1</v>
      </c>
      <c r="I20" s="9">
        <v>55.3</v>
      </c>
      <c r="J20" s="9">
        <v>60.1</v>
      </c>
      <c r="K20" s="2" t="s">
        <v>151</v>
      </c>
      <c r="L20" s="7" t="s">
        <v>133</v>
      </c>
      <c r="M20" s="4"/>
    </row>
    <row r="21" spans="1:13" ht="15" customHeight="1" x14ac:dyDescent="0.25">
      <c r="A21" s="2"/>
      <c r="B21" s="4" t="s">
        <v>69</v>
      </c>
      <c r="C21" s="8"/>
      <c r="D21" s="9"/>
      <c r="E21" s="8"/>
      <c r="F21" s="9"/>
      <c r="G21" s="3"/>
      <c r="H21" s="8"/>
      <c r="I21" s="9"/>
      <c r="J21" s="9"/>
      <c r="K21" s="2"/>
      <c r="L21" s="7"/>
      <c r="M21" s="4"/>
    </row>
    <row r="22" spans="1:13" ht="15" customHeight="1" x14ac:dyDescent="0.25">
      <c r="A22" s="2"/>
      <c r="B22" s="4"/>
      <c r="C22" s="8"/>
      <c r="D22" s="9"/>
      <c r="E22" s="8"/>
      <c r="F22" s="9"/>
      <c r="G22" s="3"/>
      <c r="H22" s="8"/>
      <c r="I22" s="9"/>
      <c r="J22" s="9"/>
      <c r="K22" s="2"/>
      <c r="L22" s="7"/>
      <c r="M22" s="4"/>
    </row>
    <row r="23" spans="1:13" ht="15" customHeight="1" x14ac:dyDescent="0.25">
      <c r="A23" s="1" t="s">
        <v>196</v>
      </c>
      <c r="B23" s="69" t="s">
        <v>428</v>
      </c>
      <c r="C23" s="17">
        <v>1048.0999999999999</v>
      </c>
      <c r="D23" s="16">
        <v>1279.2</v>
      </c>
      <c r="E23" s="17">
        <v>1362</v>
      </c>
      <c r="F23" s="16">
        <v>1306.9000000000001</v>
      </c>
      <c r="G23" s="19">
        <v>1241.2</v>
      </c>
      <c r="H23" s="17">
        <v>993.2</v>
      </c>
      <c r="I23" s="16">
        <v>1000.2</v>
      </c>
      <c r="J23" s="16">
        <v>1041.7</v>
      </c>
      <c r="K23" s="1" t="s">
        <v>429</v>
      </c>
      <c r="L23" s="112" t="s">
        <v>198</v>
      </c>
      <c r="M23" s="69"/>
    </row>
    <row r="24" spans="1:13" ht="15" customHeight="1" x14ac:dyDescent="0.25">
      <c r="A24" s="2" t="s">
        <v>125</v>
      </c>
      <c r="B24" s="4" t="s">
        <v>126</v>
      </c>
      <c r="C24" s="8">
        <v>613.70000000000005</v>
      </c>
      <c r="D24" s="9">
        <v>731.3</v>
      </c>
      <c r="E24" s="8">
        <v>792.1</v>
      </c>
      <c r="F24" s="9">
        <v>720.97500000000002</v>
      </c>
      <c r="G24" s="3">
        <v>665.3</v>
      </c>
      <c r="H24" s="8">
        <v>491</v>
      </c>
      <c r="I24" s="9">
        <v>548.9</v>
      </c>
      <c r="J24" s="9">
        <v>585.6</v>
      </c>
      <c r="K24" s="2" t="s">
        <v>147</v>
      </c>
      <c r="L24" s="7" t="s">
        <v>125</v>
      </c>
      <c r="M24" s="4"/>
    </row>
    <row r="25" spans="1:13" ht="15" customHeight="1" x14ac:dyDescent="0.25">
      <c r="A25" s="2" t="s">
        <v>127</v>
      </c>
      <c r="B25" s="4" t="s">
        <v>128</v>
      </c>
      <c r="C25" s="8">
        <v>6.1</v>
      </c>
      <c r="D25" s="9">
        <v>1.6</v>
      </c>
      <c r="E25" s="8">
        <v>2.4</v>
      </c>
      <c r="F25" s="9">
        <v>5.0999999999999996</v>
      </c>
      <c r="G25" s="3">
        <v>37.4</v>
      </c>
      <c r="H25" s="8">
        <v>94.1</v>
      </c>
      <c r="I25" s="9">
        <v>5</v>
      </c>
      <c r="J25" s="9">
        <v>3.6</v>
      </c>
      <c r="K25" s="2" t="s">
        <v>148</v>
      </c>
      <c r="L25" s="7" t="s">
        <v>127</v>
      </c>
      <c r="M25" s="4"/>
    </row>
    <row r="26" spans="1:13" ht="15" customHeight="1" x14ac:dyDescent="0.25">
      <c r="A26" s="2" t="s">
        <v>129</v>
      </c>
      <c r="B26" s="4" t="s">
        <v>130</v>
      </c>
      <c r="C26" s="8">
        <v>44.3</v>
      </c>
      <c r="D26" s="9">
        <v>57.3</v>
      </c>
      <c r="E26" s="8">
        <v>63.8</v>
      </c>
      <c r="F26" s="9">
        <v>70.7</v>
      </c>
      <c r="G26" s="3">
        <v>117.5</v>
      </c>
      <c r="H26" s="8">
        <v>43</v>
      </c>
      <c r="I26" s="9">
        <v>48.4</v>
      </c>
      <c r="J26" s="9">
        <v>64.599999999999994</v>
      </c>
      <c r="K26" s="2" t="s">
        <v>149</v>
      </c>
      <c r="L26" s="7" t="s">
        <v>129</v>
      </c>
      <c r="M26" s="4"/>
    </row>
    <row r="27" spans="1:13" ht="15" customHeight="1" x14ac:dyDescent="0.25">
      <c r="A27" s="2" t="s">
        <v>131</v>
      </c>
      <c r="B27" s="4" t="s">
        <v>132</v>
      </c>
      <c r="C27" s="8">
        <v>379.4</v>
      </c>
      <c r="D27" s="9">
        <v>487.8</v>
      </c>
      <c r="E27" s="8">
        <v>502.2</v>
      </c>
      <c r="F27" s="9">
        <v>503.9</v>
      </c>
      <c r="G27" s="3">
        <v>414.5</v>
      </c>
      <c r="H27" s="8">
        <v>357</v>
      </c>
      <c r="I27" s="9">
        <v>389.4</v>
      </c>
      <c r="J27" s="9">
        <v>379.2</v>
      </c>
      <c r="K27" s="2" t="s">
        <v>150</v>
      </c>
      <c r="L27" s="7" t="s">
        <v>131</v>
      </c>
      <c r="M27" s="4"/>
    </row>
    <row r="28" spans="1:13" ht="15" customHeight="1" x14ac:dyDescent="0.25">
      <c r="A28" s="2" t="s">
        <v>133</v>
      </c>
      <c r="B28" s="4" t="s">
        <v>143</v>
      </c>
      <c r="C28" s="8">
        <v>4.5</v>
      </c>
      <c r="D28" s="9">
        <v>1.2</v>
      </c>
      <c r="E28" s="8">
        <v>1.5</v>
      </c>
      <c r="F28" s="9">
        <v>6.3</v>
      </c>
      <c r="G28" s="3">
        <v>6.5</v>
      </c>
      <c r="H28" s="8">
        <v>8</v>
      </c>
      <c r="I28" s="9">
        <v>8.5</v>
      </c>
      <c r="J28" s="9">
        <v>8.6</v>
      </c>
      <c r="K28" s="2" t="s">
        <v>151</v>
      </c>
      <c r="L28" s="7" t="s">
        <v>133</v>
      </c>
      <c r="M28" s="4"/>
    </row>
    <row r="29" spans="1:13" ht="15" customHeight="1" x14ac:dyDescent="0.25">
      <c r="A29" s="2"/>
      <c r="B29" s="4"/>
      <c r="C29" s="8"/>
      <c r="D29" s="9"/>
      <c r="E29" s="8"/>
      <c r="F29" s="9"/>
      <c r="G29" s="3"/>
      <c r="H29" s="8"/>
      <c r="I29" s="9"/>
      <c r="J29" s="9"/>
      <c r="K29" s="2"/>
      <c r="L29" s="7"/>
      <c r="M29" s="4"/>
    </row>
    <row r="30" spans="1:13" ht="15" customHeight="1" x14ac:dyDescent="0.25">
      <c r="A30" s="2" t="s">
        <v>69</v>
      </c>
      <c r="B30" s="69"/>
      <c r="C30" s="8"/>
      <c r="D30" s="9"/>
      <c r="E30" s="8"/>
      <c r="F30" s="9"/>
      <c r="G30" s="3"/>
      <c r="H30" s="8"/>
      <c r="I30" s="9"/>
      <c r="J30" s="9"/>
      <c r="K30" s="2"/>
      <c r="L30" s="7"/>
      <c r="M30" s="4"/>
    </row>
    <row r="31" spans="1:13" ht="15" customHeight="1" x14ac:dyDescent="0.25">
      <c r="A31" s="1" t="s">
        <v>197</v>
      </c>
      <c r="B31" s="69" t="s">
        <v>430</v>
      </c>
      <c r="C31" s="17">
        <v>-2178.6999999999998</v>
      </c>
      <c r="D31" s="16">
        <v>-1999.4</v>
      </c>
      <c r="E31" s="17">
        <v>-2196.3000000000002</v>
      </c>
      <c r="F31" s="16">
        <v>-2382.5</v>
      </c>
      <c r="G31" s="19">
        <v>-2647.9</v>
      </c>
      <c r="H31" s="17">
        <v>-2125.6</v>
      </c>
      <c r="I31" s="16">
        <v>-2319.1999999999998</v>
      </c>
      <c r="J31" s="16">
        <v>-2632.9</v>
      </c>
      <c r="K31" s="1" t="s">
        <v>431</v>
      </c>
      <c r="L31" s="112" t="s">
        <v>197</v>
      </c>
      <c r="M31" s="69"/>
    </row>
    <row r="32" spans="1:13" ht="15" customHeight="1" x14ac:dyDescent="0.25">
      <c r="A32" s="2" t="s">
        <v>125</v>
      </c>
      <c r="B32" s="69" t="s">
        <v>142</v>
      </c>
      <c r="C32" s="8">
        <v>-1441</v>
      </c>
      <c r="D32" s="9">
        <v>-1261.8</v>
      </c>
      <c r="E32" s="8">
        <v>-1427</v>
      </c>
      <c r="F32" s="9">
        <v>-1602.2</v>
      </c>
      <c r="G32" s="3">
        <v>-1868</v>
      </c>
      <c r="H32" s="8">
        <v>-1405.1</v>
      </c>
      <c r="I32" s="9">
        <v>-1510.1</v>
      </c>
      <c r="J32" s="201">
        <v>-1510.2</v>
      </c>
      <c r="K32" s="2" t="s">
        <v>147</v>
      </c>
      <c r="L32" s="7" t="s">
        <v>125</v>
      </c>
      <c r="M32" s="4"/>
    </row>
    <row r="33" spans="1:13" ht="15" customHeight="1" x14ac:dyDescent="0.25">
      <c r="A33" s="2" t="s">
        <v>127</v>
      </c>
      <c r="B33" s="4" t="s">
        <v>128</v>
      </c>
      <c r="C33" s="8">
        <v>-82</v>
      </c>
      <c r="D33" s="9">
        <v>-80.5</v>
      </c>
      <c r="E33" s="8">
        <v>-85.3</v>
      </c>
      <c r="F33" s="9">
        <v>-93.2</v>
      </c>
      <c r="G33" s="3">
        <v>-119.9</v>
      </c>
      <c r="H33" s="8">
        <v>-110.2</v>
      </c>
      <c r="I33" s="9">
        <v>-111</v>
      </c>
      <c r="J33" s="201">
        <v>-102.8</v>
      </c>
      <c r="K33" s="2" t="s">
        <v>148</v>
      </c>
      <c r="L33" s="7" t="s">
        <v>127</v>
      </c>
      <c r="M33" s="4"/>
    </row>
    <row r="34" spans="1:13" ht="15" customHeight="1" x14ac:dyDescent="0.25">
      <c r="A34" s="2" t="s">
        <v>129</v>
      </c>
      <c r="B34" s="4" t="s">
        <v>130</v>
      </c>
      <c r="C34" s="8">
        <v>-40.200000000000003</v>
      </c>
      <c r="D34" s="9">
        <v>-56.1</v>
      </c>
      <c r="E34" s="8">
        <v>-69.7</v>
      </c>
      <c r="F34" s="9">
        <v>-54.6</v>
      </c>
      <c r="G34" s="3">
        <v>-69.5</v>
      </c>
      <c r="H34" s="8">
        <v>-29.7</v>
      </c>
      <c r="I34" s="9">
        <v>-49.3</v>
      </c>
      <c r="J34" s="201">
        <v>-387</v>
      </c>
      <c r="K34" s="2" t="s">
        <v>149</v>
      </c>
      <c r="L34" s="7" t="s">
        <v>129</v>
      </c>
      <c r="M34" s="4"/>
    </row>
    <row r="35" spans="1:13" ht="15" customHeight="1" x14ac:dyDescent="0.25">
      <c r="A35" s="2" t="s">
        <v>131</v>
      </c>
      <c r="B35" s="4" t="s">
        <v>132</v>
      </c>
      <c r="C35" s="8">
        <v>-604.4</v>
      </c>
      <c r="D35" s="9">
        <v>-596.6</v>
      </c>
      <c r="E35" s="8">
        <v>-609.1</v>
      </c>
      <c r="F35" s="9">
        <v>-618.4</v>
      </c>
      <c r="G35" s="3">
        <v>-577.70000000000005</v>
      </c>
      <c r="H35" s="8">
        <v>-564.79999999999995</v>
      </c>
      <c r="I35" s="9">
        <v>-631.79999999999995</v>
      </c>
      <c r="J35" s="9">
        <v>-613.70000000000005</v>
      </c>
      <c r="K35" s="2" t="s">
        <v>150</v>
      </c>
      <c r="L35" s="7" t="s">
        <v>131</v>
      </c>
      <c r="M35" s="4"/>
    </row>
    <row r="36" spans="1:13" ht="15" customHeight="1" x14ac:dyDescent="0.25">
      <c r="A36" s="2" t="s">
        <v>133</v>
      </c>
      <c r="B36" s="4" t="s">
        <v>143</v>
      </c>
      <c r="C36" s="8">
        <v>-11</v>
      </c>
      <c r="D36" s="9">
        <v>-4.4000000000000004</v>
      </c>
      <c r="E36" s="8">
        <v>-5.2</v>
      </c>
      <c r="F36" s="9">
        <v>-14.2</v>
      </c>
      <c r="G36" s="3">
        <v>-12.8</v>
      </c>
      <c r="H36" s="8">
        <v>-15.8</v>
      </c>
      <c r="I36" s="9">
        <v>-17</v>
      </c>
      <c r="J36" s="9">
        <v>-19.100000000000001</v>
      </c>
      <c r="K36" s="2" t="s">
        <v>151</v>
      </c>
      <c r="L36" s="7" t="s">
        <v>133</v>
      </c>
      <c r="M36" s="4"/>
    </row>
    <row r="37" spans="1:13" ht="15" customHeight="1" x14ac:dyDescent="0.25">
      <c r="A37" s="2"/>
      <c r="B37" s="4" t="s">
        <v>69</v>
      </c>
      <c r="C37" s="8"/>
      <c r="D37" s="9"/>
      <c r="E37" s="8"/>
      <c r="F37" s="9"/>
      <c r="G37" s="3"/>
      <c r="H37" s="8"/>
      <c r="I37" s="9"/>
      <c r="J37" s="9"/>
      <c r="K37" s="2"/>
      <c r="L37" s="7"/>
      <c r="M37" s="4"/>
    </row>
    <row r="38" spans="1:13" ht="15" customHeight="1" x14ac:dyDescent="0.25">
      <c r="A38" s="1" t="s">
        <v>109</v>
      </c>
      <c r="B38" s="69" t="s">
        <v>407</v>
      </c>
      <c r="C38" s="17">
        <v>10.6</v>
      </c>
      <c r="D38" s="16">
        <v>19.100000000000001</v>
      </c>
      <c r="E38" s="17">
        <v>15.5</v>
      </c>
      <c r="F38" s="16">
        <v>23.1</v>
      </c>
      <c r="G38" s="19">
        <v>19.5</v>
      </c>
      <c r="H38" s="17">
        <v>15.2</v>
      </c>
      <c r="I38" s="16">
        <v>22.5</v>
      </c>
      <c r="J38" s="16">
        <v>20.8</v>
      </c>
      <c r="K38" s="1" t="s">
        <v>432</v>
      </c>
      <c r="L38" s="112" t="s">
        <v>109</v>
      </c>
      <c r="M38" s="69"/>
    </row>
    <row r="39" spans="1:13" ht="15" customHeight="1" x14ac:dyDescent="0.25">
      <c r="A39" s="2" t="s">
        <v>125</v>
      </c>
      <c r="B39" s="69" t="s">
        <v>142</v>
      </c>
      <c r="C39" s="8">
        <v>5.2</v>
      </c>
      <c r="D39" s="9">
        <v>12.4</v>
      </c>
      <c r="E39" s="8">
        <v>7.9</v>
      </c>
      <c r="F39" s="9">
        <v>14.4</v>
      </c>
      <c r="G39" s="3">
        <v>12.7</v>
      </c>
      <c r="H39" s="8">
        <v>8.5</v>
      </c>
      <c r="I39" s="9">
        <v>14.7</v>
      </c>
      <c r="J39" s="9">
        <v>12.1</v>
      </c>
      <c r="K39" s="2" t="s">
        <v>147</v>
      </c>
      <c r="L39" s="7" t="s">
        <v>125</v>
      </c>
      <c r="M39" s="4"/>
    </row>
    <row r="40" spans="1:13" ht="15" customHeight="1" x14ac:dyDescent="0.25">
      <c r="A40" s="2" t="s">
        <v>127</v>
      </c>
      <c r="B40" s="4" t="s">
        <v>128</v>
      </c>
      <c r="C40" s="8">
        <v>0</v>
      </c>
      <c r="D40" s="9">
        <v>0</v>
      </c>
      <c r="E40" s="8">
        <v>0.1</v>
      </c>
      <c r="F40" s="9">
        <v>0</v>
      </c>
      <c r="G40" s="3">
        <v>0</v>
      </c>
      <c r="H40" s="8">
        <v>0</v>
      </c>
      <c r="I40" s="9">
        <v>0.1</v>
      </c>
      <c r="J40" s="9">
        <v>0.4</v>
      </c>
      <c r="K40" s="2" t="s">
        <v>148</v>
      </c>
      <c r="L40" s="7" t="s">
        <v>127</v>
      </c>
      <c r="M40" s="4"/>
    </row>
    <row r="41" spans="1:13" ht="15" customHeight="1" x14ac:dyDescent="0.25">
      <c r="A41" s="2" t="s">
        <v>129</v>
      </c>
      <c r="B41" s="4" t="s">
        <v>130</v>
      </c>
      <c r="C41" s="8">
        <v>2.7</v>
      </c>
      <c r="D41" s="9">
        <v>4.4000000000000004</v>
      </c>
      <c r="E41" s="8">
        <v>4.7</v>
      </c>
      <c r="F41" s="9">
        <v>5.0999999999999996</v>
      </c>
      <c r="G41" s="3">
        <v>3.1</v>
      </c>
      <c r="H41" s="8">
        <v>2.7</v>
      </c>
      <c r="I41" s="9">
        <v>3.6</v>
      </c>
      <c r="J41" s="9">
        <v>4.3</v>
      </c>
      <c r="K41" s="2" t="s">
        <v>149</v>
      </c>
      <c r="L41" s="7" t="s">
        <v>129</v>
      </c>
      <c r="M41" s="4"/>
    </row>
    <row r="42" spans="1:13" ht="15" customHeight="1" x14ac:dyDescent="0.25">
      <c r="A42" s="2" t="s">
        <v>131</v>
      </c>
      <c r="B42" s="4" t="s">
        <v>132</v>
      </c>
      <c r="C42" s="8">
        <v>2.2999999999999998</v>
      </c>
      <c r="D42" s="9">
        <v>2.1</v>
      </c>
      <c r="E42" s="8">
        <v>2.2999999999999998</v>
      </c>
      <c r="F42" s="9">
        <v>3</v>
      </c>
      <c r="G42" s="3">
        <v>3.6</v>
      </c>
      <c r="H42" s="8">
        <v>3.6</v>
      </c>
      <c r="I42" s="9">
        <v>3.8</v>
      </c>
      <c r="J42" s="9">
        <v>3.8</v>
      </c>
      <c r="K42" s="2" t="s">
        <v>150</v>
      </c>
      <c r="L42" s="7" t="s">
        <v>131</v>
      </c>
      <c r="M42" s="4"/>
    </row>
    <row r="43" spans="1:13" ht="15" customHeight="1" x14ac:dyDescent="0.25">
      <c r="A43" s="2" t="s">
        <v>133</v>
      </c>
      <c r="B43" s="4" t="s">
        <v>143</v>
      </c>
      <c r="C43" s="8">
        <v>0.4</v>
      </c>
      <c r="D43" s="9">
        <v>0.2</v>
      </c>
      <c r="E43" s="8">
        <v>0.4</v>
      </c>
      <c r="F43" s="9">
        <v>0.6</v>
      </c>
      <c r="G43" s="3">
        <v>0.1</v>
      </c>
      <c r="H43" s="8">
        <v>0.3</v>
      </c>
      <c r="I43" s="9">
        <v>0.2</v>
      </c>
      <c r="J43" s="9">
        <v>0.3</v>
      </c>
      <c r="K43" s="2" t="s">
        <v>151</v>
      </c>
      <c r="L43" s="4" t="s">
        <v>133</v>
      </c>
      <c r="M43" s="122"/>
    </row>
    <row r="44" spans="1:13" ht="15" customHeight="1" x14ac:dyDescent="0.25">
      <c r="A44" s="122"/>
      <c r="B44" s="4"/>
      <c r="C44" s="123"/>
      <c r="D44" s="123"/>
      <c r="E44" s="123"/>
      <c r="F44" s="36"/>
      <c r="G44" s="123"/>
      <c r="H44" s="36"/>
      <c r="I44" s="123"/>
      <c r="J44" s="123"/>
      <c r="K44" s="122"/>
      <c r="L44" s="4"/>
      <c r="M44" s="122"/>
    </row>
    <row r="45" spans="1:13" ht="15" customHeight="1" x14ac:dyDescent="0.25">
      <c r="A45" s="39" t="s">
        <v>503</v>
      </c>
      <c r="L45" s="187" t="s">
        <v>504</v>
      </c>
    </row>
    <row r="47" spans="1:13" ht="15" customHeight="1" x14ac:dyDescent="0.25">
      <c r="A47" s="109" t="s">
        <v>347</v>
      </c>
    </row>
    <row r="48" spans="1:13" ht="15" customHeight="1" x14ac:dyDescent="0.25">
      <c r="A48" s="106" t="s">
        <v>346</v>
      </c>
      <c r="B48" s="110"/>
      <c r="G48" s="74"/>
    </row>
    <row r="49" spans="1:13" ht="15" customHeight="1" x14ac:dyDescent="0.25">
      <c r="A49" s="110"/>
      <c r="G49" s="124"/>
    </row>
    <row r="50" spans="1:13" ht="15" customHeight="1" x14ac:dyDescent="0.25">
      <c r="A50" s="84" t="s">
        <v>66</v>
      </c>
      <c r="L50" s="63" t="s">
        <v>72</v>
      </c>
    </row>
    <row r="51" spans="1:13" ht="15" customHeight="1" thickBot="1" x14ac:dyDescent="0.3">
      <c r="A51" s="84" t="s">
        <v>199</v>
      </c>
      <c r="L51" s="63" t="s">
        <v>78</v>
      </c>
    </row>
    <row r="52" spans="1:13" s="50" customFormat="1" ht="30" customHeight="1" thickTop="1" thickBot="1" x14ac:dyDescent="0.3">
      <c r="A52" s="46" t="s">
        <v>5</v>
      </c>
      <c r="B52" s="48" t="s">
        <v>6</v>
      </c>
      <c r="C52" s="108">
        <v>2015</v>
      </c>
      <c r="D52" s="32">
        <v>2016</v>
      </c>
      <c r="E52" s="108">
        <v>2017</v>
      </c>
      <c r="F52" s="32">
        <v>2018</v>
      </c>
      <c r="G52" s="104">
        <v>2019</v>
      </c>
      <c r="H52" s="108">
        <v>2020</v>
      </c>
      <c r="I52" s="32">
        <v>2021</v>
      </c>
      <c r="J52" s="32">
        <v>2022</v>
      </c>
      <c r="K52" s="46" t="s">
        <v>43</v>
      </c>
      <c r="L52" s="115" t="s">
        <v>44</v>
      </c>
      <c r="M52" s="116"/>
    </row>
    <row r="53" spans="1:13" ht="15" customHeight="1" thickTop="1" x14ac:dyDescent="0.25">
      <c r="A53" s="2"/>
      <c r="B53" s="69"/>
      <c r="C53" s="117"/>
      <c r="D53" s="118"/>
      <c r="E53" s="24"/>
      <c r="F53" s="119"/>
      <c r="G53" s="26"/>
      <c r="H53" s="36"/>
      <c r="I53" s="28"/>
      <c r="J53" s="26"/>
      <c r="K53" s="2"/>
      <c r="L53" s="4"/>
    </row>
    <row r="54" spans="1:13" ht="15" customHeight="1" x14ac:dyDescent="0.25">
      <c r="A54" s="1" t="s">
        <v>110</v>
      </c>
      <c r="B54" s="69" t="s">
        <v>111</v>
      </c>
      <c r="C54" s="17">
        <v>728.1</v>
      </c>
      <c r="D54" s="16">
        <v>1783.8</v>
      </c>
      <c r="E54" s="17">
        <v>1618.4</v>
      </c>
      <c r="F54" s="16">
        <v>2161.9</v>
      </c>
      <c r="G54" s="19">
        <v>2071.1</v>
      </c>
      <c r="H54" s="17">
        <v>326.8</v>
      </c>
      <c r="I54" s="16">
        <v>2859.9</v>
      </c>
      <c r="J54" s="16">
        <v>3438</v>
      </c>
      <c r="K54" s="1" t="s">
        <v>201</v>
      </c>
      <c r="L54" s="69" t="s">
        <v>110</v>
      </c>
    </row>
    <row r="55" spans="1:13" ht="15" customHeight="1" x14ac:dyDescent="0.25">
      <c r="A55" s="2" t="s">
        <v>125</v>
      </c>
      <c r="B55" s="4" t="s">
        <v>126</v>
      </c>
      <c r="C55" s="8">
        <v>676.1</v>
      </c>
      <c r="D55" s="9">
        <v>1869.9</v>
      </c>
      <c r="E55" s="8">
        <v>1713.7</v>
      </c>
      <c r="F55" s="9">
        <v>2160.6</v>
      </c>
      <c r="G55" s="3">
        <v>2085.6</v>
      </c>
      <c r="H55" s="8">
        <v>191.4</v>
      </c>
      <c r="I55" s="9">
        <v>2826.7</v>
      </c>
      <c r="J55" s="9">
        <v>3361.2</v>
      </c>
      <c r="K55" s="2" t="s">
        <v>147</v>
      </c>
      <c r="L55" s="4" t="s">
        <v>125</v>
      </c>
    </row>
    <row r="56" spans="1:13" ht="15" customHeight="1" x14ac:dyDescent="0.25">
      <c r="A56" s="2" t="s">
        <v>127</v>
      </c>
      <c r="B56" s="4" t="s">
        <v>128</v>
      </c>
      <c r="C56" s="8">
        <v>-3</v>
      </c>
      <c r="D56" s="9">
        <v>-3.6</v>
      </c>
      <c r="E56" s="8">
        <v>-1.2</v>
      </c>
      <c r="F56" s="9">
        <v>10.4</v>
      </c>
      <c r="G56" s="3">
        <v>10.9</v>
      </c>
      <c r="H56" s="8">
        <v>2.8</v>
      </c>
      <c r="I56" s="9">
        <v>-32.700000000000003</v>
      </c>
      <c r="J56" s="9">
        <v>6.1</v>
      </c>
      <c r="K56" s="2" t="s">
        <v>148</v>
      </c>
      <c r="L56" s="4" t="s">
        <v>127</v>
      </c>
    </row>
    <row r="57" spans="1:13" ht="15" customHeight="1" x14ac:dyDescent="0.25">
      <c r="A57" s="2" t="s">
        <v>129</v>
      </c>
      <c r="B57" s="4" t="s">
        <v>130</v>
      </c>
      <c r="C57" s="8">
        <v>5.5</v>
      </c>
      <c r="D57" s="9">
        <v>20.2</v>
      </c>
      <c r="E57" s="8">
        <v>-94.6</v>
      </c>
      <c r="F57" s="9">
        <v>19.3</v>
      </c>
      <c r="G57" s="3">
        <v>3.3</v>
      </c>
      <c r="H57" s="8">
        <v>135.80000000000001</v>
      </c>
      <c r="I57" s="9">
        <v>98.4</v>
      </c>
      <c r="J57" s="9">
        <v>35.200000000000003</v>
      </c>
      <c r="K57" s="2" t="s">
        <v>149</v>
      </c>
      <c r="L57" s="4" t="s">
        <v>129</v>
      </c>
    </row>
    <row r="58" spans="1:13" ht="15" customHeight="1" x14ac:dyDescent="0.25">
      <c r="A58" s="2" t="s">
        <v>131</v>
      </c>
      <c r="B58" s="4" t="s">
        <v>132</v>
      </c>
      <c r="C58" s="8">
        <v>48.3</v>
      </c>
      <c r="D58" s="9">
        <v>-104.4</v>
      </c>
      <c r="E58" s="8">
        <v>0.9</v>
      </c>
      <c r="F58" s="9">
        <v>-27.6</v>
      </c>
      <c r="G58" s="3">
        <v>-29.7</v>
      </c>
      <c r="H58" s="8">
        <v>-7.8</v>
      </c>
      <c r="I58" s="9">
        <v>-31.5</v>
      </c>
      <c r="J58" s="9">
        <v>35.299999999999997</v>
      </c>
      <c r="K58" s="2" t="s">
        <v>150</v>
      </c>
      <c r="L58" s="4" t="s">
        <v>131</v>
      </c>
    </row>
    <row r="59" spans="1:13" ht="15" customHeight="1" x14ac:dyDescent="0.25">
      <c r="A59" s="2" t="s">
        <v>133</v>
      </c>
      <c r="B59" s="4" t="s">
        <v>195</v>
      </c>
      <c r="C59" s="8">
        <v>1.2</v>
      </c>
      <c r="D59" s="9">
        <v>1.7</v>
      </c>
      <c r="E59" s="8">
        <v>-0.4</v>
      </c>
      <c r="F59" s="9">
        <v>-0.8</v>
      </c>
      <c r="G59" s="3">
        <v>1</v>
      </c>
      <c r="H59" s="8">
        <v>4.7</v>
      </c>
      <c r="I59" s="201">
        <v>-1.1000000000000001</v>
      </c>
      <c r="J59" s="9">
        <v>0.2</v>
      </c>
      <c r="K59" s="2" t="s">
        <v>151</v>
      </c>
      <c r="L59" s="4" t="s">
        <v>133</v>
      </c>
    </row>
    <row r="60" spans="1:13" ht="15" customHeight="1" x14ac:dyDescent="0.25">
      <c r="A60" s="2"/>
      <c r="B60" s="4" t="s">
        <v>69</v>
      </c>
      <c r="C60" s="8"/>
      <c r="D60" s="9"/>
      <c r="E60" s="8"/>
      <c r="F60" s="9"/>
      <c r="G60" s="3"/>
      <c r="H60" s="8"/>
      <c r="I60" s="201"/>
      <c r="J60" s="9"/>
      <c r="K60" s="2"/>
      <c r="L60" s="4"/>
    </row>
    <row r="61" spans="1:13" ht="15" customHeight="1" x14ac:dyDescent="0.25">
      <c r="A61" s="1" t="s">
        <v>113</v>
      </c>
      <c r="B61" s="69" t="s">
        <v>433</v>
      </c>
      <c r="C61" s="17">
        <v>33.6</v>
      </c>
      <c r="D61" s="16">
        <v>35</v>
      </c>
      <c r="E61" s="17">
        <v>36.299999999999997</v>
      </c>
      <c r="F61" s="16">
        <v>38.4</v>
      </c>
      <c r="G61" s="19">
        <v>42.4</v>
      </c>
      <c r="H61" s="17">
        <v>47</v>
      </c>
      <c r="I61" s="188">
        <v>76.900000000000006</v>
      </c>
      <c r="J61" s="16">
        <v>54.4</v>
      </c>
      <c r="K61" s="1" t="s">
        <v>434</v>
      </c>
      <c r="L61" s="112" t="s">
        <v>113</v>
      </c>
    </row>
    <row r="62" spans="1:13" ht="15" customHeight="1" x14ac:dyDescent="0.25">
      <c r="A62" s="2" t="s">
        <v>125</v>
      </c>
      <c r="B62" s="4" t="s">
        <v>126</v>
      </c>
      <c r="C62" s="8">
        <v>0.4</v>
      </c>
      <c r="D62" s="9">
        <v>0.4</v>
      </c>
      <c r="E62" s="8">
        <v>1.6</v>
      </c>
      <c r="F62" s="9">
        <v>0.88700000000000001</v>
      </c>
      <c r="G62" s="3">
        <v>0.2</v>
      </c>
      <c r="H62" s="8">
        <v>0.3</v>
      </c>
      <c r="I62" s="201">
        <v>0.1</v>
      </c>
      <c r="J62" s="9">
        <v>2.8</v>
      </c>
      <c r="K62" s="2" t="s">
        <v>147</v>
      </c>
      <c r="L62" s="4" t="s">
        <v>125</v>
      </c>
    </row>
    <row r="63" spans="1:13" ht="15" customHeight="1" x14ac:dyDescent="0.25">
      <c r="A63" s="2" t="s">
        <v>127</v>
      </c>
      <c r="B63" s="4" t="s">
        <v>128</v>
      </c>
      <c r="C63" s="8">
        <v>0</v>
      </c>
      <c r="D63" s="9">
        <v>0</v>
      </c>
      <c r="E63" s="8">
        <v>0</v>
      </c>
      <c r="F63" s="9">
        <v>0</v>
      </c>
      <c r="G63" s="3">
        <v>0</v>
      </c>
      <c r="H63" s="8">
        <v>0</v>
      </c>
      <c r="I63" s="201">
        <v>-0.1</v>
      </c>
      <c r="J63" s="9">
        <v>0</v>
      </c>
      <c r="K63" s="2" t="s">
        <v>148</v>
      </c>
      <c r="L63" s="4" t="s">
        <v>127</v>
      </c>
    </row>
    <row r="64" spans="1:13" ht="15" customHeight="1" x14ac:dyDescent="0.25">
      <c r="A64" s="2" t="s">
        <v>129</v>
      </c>
      <c r="B64" s="4" t="s">
        <v>130</v>
      </c>
      <c r="C64" s="8">
        <v>1</v>
      </c>
      <c r="D64" s="9">
        <v>1.1000000000000001</v>
      </c>
      <c r="E64" s="8">
        <v>1.2</v>
      </c>
      <c r="F64" s="9">
        <v>1.9</v>
      </c>
      <c r="G64" s="3">
        <v>2</v>
      </c>
      <c r="H64" s="8">
        <v>1.2</v>
      </c>
      <c r="I64" s="9">
        <v>1</v>
      </c>
      <c r="J64" s="9">
        <v>1.4</v>
      </c>
      <c r="K64" s="2" t="s">
        <v>149</v>
      </c>
      <c r="L64" s="4" t="s">
        <v>129</v>
      </c>
    </row>
    <row r="65" spans="1:12" ht="15" customHeight="1" x14ac:dyDescent="0.25">
      <c r="A65" s="2" t="s">
        <v>131</v>
      </c>
      <c r="B65" s="4" t="s">
        <v>132</v>
      </c>
      <c r="C65" s="8">
        <v>32.200000000000003</v>
      </c>
      <c r="D65" s="9">
        <v>33.5</v>
      </c>
      <c r="E65" s="8">
        <v>33.5</v>
      </c>
      <c r="F65" s="9">
        <v>35.5</v>
      </c>
      <c r="G65" s="3">
        <v>40.1</v>
      </c>
      <c r="H65" s="8">
        <v>45.2</v>
      </c>
      <c r="I65" s="9">
        <v>73.8</v>
      </c>
      <c r="J65" s="9">
        <v>50.2</v>
      </c>
      <c r="K65" s="2" t="s">
        <v>150</v>
      </c>
      <c r="L65" s="4" t="s">
        <v>131</v>
      </c>
    </row>
    <row r="66" spans="1:12" ht="15" customHeight="1" x14ac:dyDescent="0.25">
      <c r="A66" s="2" t="s">
        <v>133</v>
      </c>
      <c r="B66" s="4" t="s">
        <v>143</v>
      </c>
      <c r="C66" s="8">
        <v>0</v>
      </c>
      <c r="D66" s="9">
        <v>0</v>
      </c>
      <c r="E66" s="8">
        <v>0</v>
      </c>
      <c r="F66" s="9">
        <v>0.1</v>
      </c>
      <c r="G66" s="3">
        <v>0.1</v>
      </c>
      <c r="H66" s="8">
        <v>0.4</v>
      </c>
      <c r="I66" s="9">
        <v>2.1</v>
      </c>
      <c r="J66" s="9">
        <v>0</v>
      </c>
      <c r="K66" s="2" t="s">
        <v>151</v>
      </c>
      <c r="L66" s="4" t="s">
        <v>133</v>
      </c>
    </row>
    <row r="67" spans="1:12" ht="15" customHeight="1" x14ac:dyDescent="0.25">
      <c r="A67" s="2"/>
      <c r="B67" s="4" t="s">
        <v>69</v>
      </c>
      <c r="C67" s="8"/>
      <c r="D67" s="9"/>
      <c r="E67" s="8"/>
      <c r="F67" s="9"/>
      <c r="G67" s="3"/>
      <c r="H67" s="8"/>
      <c r="I67" s="9"/>
      <c r="J67" s="9"/>
      <c r="K67" s="2"/>
      <c r="L67" s="4"/>
    </row>
    <row r="68" spans="1:12" ht="15" customHeight="1" x14ac:dyDescent="0.25">
      <c r="A68" s="1" t="s">
        <v>18</v>
      </c>
      <c r="B68" s="69" t="s">
        <v>19</v>
      </c>
      <c r="C68" s="17">
        <v>13659.9</v>
      </c>
      <c r="D68" s="16">
        <v>13977</v>
      </c>
      <c r="E68" s="17">
        <v>14528.3</v>
      </c>
      <c r="F68" s="16">
        <v>15154.5</v>
      </c>
      <c r="G68" s="203">
        <v>15897.6</v>
      </c>
      <c r="H68" s="17">
        <v>16401</v>
      </c>
      <c r="I68" s="16">
        <v>17217</v>
      </c>
      <c r="J68" s="16">
        <v>19585.3</v>
      </c>
      <c r="K68" s="1" t="s">
        <v>53</v>
      </c>
      <c r="L68" s="69" t="s">
        <v>18</v>
      </c>
    </row>
    <row r="69" spans="1:12" ht="15" customHeight="1" x14ac:dyDescent="0.25">
      <c r="A69" s="2" t="s">
        <v>125</v>
      </c>
      <c r="B69" s="69" t="s">
        <v>142</v>
      </c>
      <c r="C69" s="8">
        <v>8081.2</v>
      </c>
      <c r="D69" s="9">
        <v>8188.6</v>
      </c>
      <c r="E69" s="8">
        <v>8485.2000000000007</v>
      </c>
      <c r="F69" s="9">
        <v>8770.1</v>
      </c>
      <c r="G69" s="3">
        <v>9135.4</v>
      </c>
      <c r="H69" s="8">
        <v>9293.7000000000007</v>
      </c>
      <c r="I69" s="9">
        <v>9360.2999999999993</v>
      </c>
      <c r="J69" s="9">
        <v>10488.4</v>
      </c>
      <c r="K69" s="2" t="s">
        <v>147</v>
      </c>
      <c r="L69" s="4" t="s">
        <v>125</v>
      </c>
    </row>
    <row r="70" spans="1:12" ht="15" customHeight="1" x14ac:dyDescent="0.25">
      <c r="A70" s="2" t="s">
        <v>127</v>
      </c>
      <c r="B70" s="4" t="s">
        <v>128</v>
      </c>
      <c r="C70" s="8">
        <v>295.10000000000002</v>
      </c>
      <c r="D70" s="9">
        <v>294.3</v>
      </c>
      <c r="E70" s="8">
        <v>297.39999999999998</v>
      </c>
      <c r="F70" s="9">
        <v>303.89999999999998</v>
      </c>
      <c r="G70" s="3">
        <v>315.2</v>
      </c>
      <c r="H70" s="8">
        <v>328.4</v>
      </c>
      <c r="I70" s="9">
        <v>336.3</v>
      </c>
      <c r="J70" s="9">
        <v>352.9</v>
      </c>
      <c r="K70" s="2" t="s">
        <v>148</v>
      </c>
      <c r="L70" s="4" t="s">
        <v>127</v>
      </c>
    </row>
    <row r="71" spans="1:12" ht="15" customHeight="1" x14ac:dyDescent="0.25">
      <c r="A71" s="2" t="s">
        <v>129</v>
      </c>
      <c r="B71" s="4" t="s">
        <v>130</v>
      </c>
      <c r="C71" s="8">
        <v>2574.1999999999998</v>
      </c>
      <c r="D71" s="9">
        <v>2642.8</v>
      </c>
      <c r="E71" s="8">
        <v>2703.9</v>
      </c>
      <c r="F71" s="9">
        <v>2825</v>
      </c>
      <c r="G71" s="3">
        <v>2938</v>
      </c>
      <c r="H71" s="8">
        <v>2957.4</v>
      </c>
      <c r="I71" s="9">
        <v>2996.9</v>
      </c>
      <c r="J71" s="9">
        <v>3355.2</v>
      </c>
      <c r="K71" s="2" t="s">
        <v>149</v>
      </c>
      <c r="L71" s="4" t="s">
        <v>129</v>
      </c>
    </row>
    <row r="72" spans="1:12" ht="15" customHeight="1" x14ac:dyDescent="0.25">
      <c r="A72" s="2" t="s">
        <v>131</v>
      </c>
      <c r="B72" s="4" t="s">
        <v>132</v>
      </c>
      <c r="C72" s="8">
        <v>2671.4</v>
      </c>
      <c r="D72" s="9">
        <v>2812.4</v>
      </c>
      <c r="E72" s="8">
        <v>3001.3</v>
      </c>
      <c r="F72" s="9">
        <v>3213.1</v>
      </c>
      <c r="G72" s="3">
        <v>3464.5320000000002</v>
      </c>
      <c r="H72" s="8">
        <v>3776.4</v>
      </c>
      <c r="I72" s="9">
        <v>4476.3</v>
      </c>
      <c r="J72" s="9">
        <v>5334.4</v>
      </c>
      <c r="K72" s="2" t="s">
        <v>150</v>
      </c>
      <c r="L72" s="4" t="s">
        <v>131</v>
      </c>
    </row>
    <row r="73" spans="1:12" ht="15" customHeight="1" x14ac:dyDescent="0.25">
      <c r="A73" s="2" t="s">
        <v>133</v>
      </c>
      <c r="B73" s="4" t="s">
        <v>143</v>
      </c>
      <c r="C73" s="8">
        <v>37.9</v>
      </c>
      <c r="D73" s="9">
        <v>38.9</v>
      </c>
      <c r="E73" s="8">
        <v>40.5</v>
      </c>
      <c r="F73" s="9">
        <v>42.5</v>
      </c>
      <c r="G73" s="3">
        <v>44.4</v>
      </c>
      <c r="H73" s="8">
        <v>45.1</v>
      </c>
      <c r="I73" s="9">
        <v>47.2</v>
      </c>
      <c r="J73" s="9">
        <v>54.4</v>
      </c>
      <c r="K73" s="2" t="s">
        <v>69</v>
      </c>
      <c r="L73" s="4" t="s">
        <v>133</v>
      </c>
    </row>
    <row r="74" spans="1:12" ht="15" customHeight="1" x14ac:dyDescent="0.25">
      <c r="A74" s="2"/>
      <c r="B74" s="4" t="s">
        <v>69</v>
      </c>
      <c r="C74" s="8"/>
      <c r="D74" s="9"/>
      <c r="E74" s="8"/>
      <c r="F74" s="9"/>
      <c r="G74" s="3"/>
      <c r="H74" s="8"/>
      <c r="I74" s="9"/>
      <c r="J74" s="9"/>
      <c r="K74" s="2"/>
      <c r="L74" s="4"/>
    </row>
    <row r="75" spans="1:12" ht="23.25" x14ac:dyDescent="0.25">
      <c r="A75" s="1" t="s">
        <v>200</v>
      </c>
      <c r="B75" s="69" t="s">
        <v>435</v>
      </c>
      <c r="C75" s="17">
        <v>321.89999999999998</v>
      </c>
      <c r="D75" s="16">
        <v>438</v>
      </c>
      <c r="E75" s="17">
        <v>767</v>
      </c>
      <c r="F75" s="16">
        <v>606.9</v>
      </c>
      <c r="G75" s="19">
        <v>602.29999999999995</v>
      </c>
      <c r="H75" s="17">
        <v>551.4</v>
      </c>
      <c r="I75" s="16">
        <v>665.7</v>
      </c>
      <c r="J75" s="16">
        <v>729.9</v>
      </c>
      <c r="K75" s="1" t="s">
        <v>436</v>
      </c>
      <c r="L75" s="112" t="s">
        <v>200</v>
      </c>
    </row>
    <row r="76" spans="1:12" ht="15" customHeight="1" x14ac:dyDescent="0.25">
      <c r="A76" s="2" t="s">
        <v>125</v>
      </c>
      <c r="B76" s="69" t="s">
        <v>142</v>
      </c>
      <c r="C76" s="8">
        <v>202</v>
      </c>
      <c r="D76" s="9">
        <v>231.1</v>
      </c>
      <c r="E76" s="8">
        <v>682.9</v>
      </c>
      <c r="F76" s="9">
        <v>563.20000000000005</v>
      </c>
      <c r="G76" s="3">
        <v>535.79999999999995</v>
      </c>
      <c r="H76" s="8">
        <v>525</v>
      </c>
      <c r="I76" s="9">
        <v>654.1</v>
      </c>
      <c r="J76" s="9">
        <v>679</v>
      </c>
      <c r="K76" s="2" t="s">
        <v>147</v>
      </c>
      <c r="L76" s="4" t="s">
        <v>125</v>
      </c>
    </row>
    <row r="77" spans="1:12" ht="15" customHeight="1" x14ac:dyDescent="0.25">
      <c r="A77" s="2" t="s">
        <v>127</v>
      </c>
      <c r="B77" s="4" t="s">
        <v>128</v>
      </c>
      <c r="C77" s="8">
        <v>-0.2</v>
      </c>
      <c r="D77" s="9">
        <v>0.8</v>
      </c>
      <c r="E77" s="8">
        <v>14.8</v>
      </c>
      <c r="F77" s="9">
        <v>-1.6</v>
      </c>
      <c r="G77" s="3">
        <v>6.3</v>
      </c>
      <c r="H77" s="8">
        <v>0.5</v>
      </c>
      <c r="I77" s="9">
        <v>0.9</v>
      </c>
      <c r="J77" s="9">
        <v>2.1</v>
      </c>
      <c r="K77" s="2" t="s">
        <v>148</v>
      </c>
      <c r="L77" s="4" t="s">
        <v>127</v>
      </c>
    </row>
    <row r="78" spans="1:12" ht="15" customHeight="1" x14ac:dyDescent="0.25">
      <c r="A78" s="2" t="s">
        <v>129</v>
      </c>
      <c r="B78" s="4" t="s">
        <v>130</v>
      </c>
      <c r="C78" s="8">
        <v>100.4</v>
      </c>
      <c r="D78" s="9">
        <v>187</v>
      </c>
      <c r="E78" s="8">
        <v>48.5</v>
      </c>
      <c r="F78" s="9">
        <v>22.7</v>
      </c>
      <c r="G78" s="3">
        <v>73.400000000000006</v>
      </c>
      <c r="H78" s="8">
        <v>1.1000000000000001</v>
      </c>
      <c r="I78" s="9">
        <v>-13.9</v>
      </c>
      <c r="J78" s="9">
        <v>27</v>
      </c>
      <c r="K78" s="2" t="s">
        <v>149</v>
      </c>
      <c r="L78" s="4" t="s">
        <v>129</v>
      </c>
    </row>
    <row r="79" spans="1:12" ht="15" customHeight="1" x14ac:dyDescent="0.25">
      <c r="A79" s="2" t="s">
        <v>131</v>
      </c>
      <c r="B79" s="4" t="s">
        <v>132</v>
      </c>
      <c r="C79" s="8">
        <v>17.100000000000001</v>
      </c>
      <c r="D79" s="9">
        <v>16.899999999999999</v>
      </c>
      <c r="E79" s="8">
        <v>18.3</v>
      </c>
      <c r="F79" s="9">
        <v>19.8</v>
      </c>
      <c r="G79" s="3">
        <v>-16.5</v>
      </c>
      <c r="H79" s="8">
        <v>13.7</v>
      </c>
      <c r="I79" s="9">
        <v>15</v>
      </c>
      <c r="J79" s="9">
        <v>16.600000000000001</v>
      </c>
      <c r="K79" s="2" t="s">
        <v>150</v>
      </c>
      <c r="L79" s="4" t="s">
        <v>131</v>
      </c>
    </row>
    <row r="80" spans="1:12" ht="15" customHeight="1" x14ac:dyDescent="0.25">
      <c r="A80" s="2" t="s">
        <v>133</v>
      </c>
      <c r="B80" s="4" t="s">
        <v>143</v>
      </c>
      <c r="C80" s="8">
        <v>2.7</v>
      </c>
      <c r="D80" s="9">
        <v>2.2000000000000002</v>
      </c>
      <c r="E80" s="8">
        <v>2.5</v>
      </c>
      <c r="F80" s="9">
        <v>2.8</v>
      </c>
      <c r="G80" s="3">
        <v>3.3</v>
      </c>
      <c r="H80" s="8">
        <v>11.1</v>
      </c>
      <c r="I80" s="9">
        <v>9.5</v>
      </c>
      <c r="J80" s="9">
        <v>9.4</v>
      </c>
      <c r="K80" s="2" t="s">
        <v>151</v>
      </c>
      <c r="L80" s="4" t="s">
        <v>133</v>
      </c>
    </row>
    <row r="81" spans="1:12" ht="15" customHeight="1" x14ac:dyDescent="0.25">
      <c r="A81" s="59"/>
    </row>
    <row r="82" spans="1:12" ht="15" customHeight="1" x14ac:dyDescent="0.25">
      <c r="A82" s="39" t="s">
        <v>503</v>
      </c>
      <c r="L82" s="187" t="s">
        <v>504</v>
      </c>
    </row>
    <row r="83" spans="1:12" ht="15" customHeight="1" x14ac:dyDescent="0.25">
      <c r="A83" s="110"/>
    </row>
  </sheetData>
  <hyperlinks>
    <hyperlink ref="A82" r:id="rId1" location="!/view/sk/VBD_SK_WIN/nu1028rs/v_nu1028rs_00_00_00_sk" display="DATAcube: nu1028rs "/>
    <hyperlink ref="L82" r:id="rId2" location="!/view/sk/VBD_SK_WIN/nu1028rs/v_nu1028rs_00_00_00_en" display="DATAcube: nu1028rs"/>
    <hyperlink ref="M2" location="'Obsah Content'!A1" display="Obsah / Content"/>
    <hyperlink ref="L45" r:id="rId3" location="!/view/sk/VBD_SK_WIN/nu1028rs/v_nu1028rs_00_00_00_en" display="DATAcube: nu1028rs"/>
    <hyperlink ref="A45" r:id="rId4" location="!/view/sk/VBD_SK_WIN/nu1028rs/v_nu1028rs_00_00_00_sk" display="DATAcube: nu1028rs "/>
  </hyperlinks>
  <pageMargins left="0.7" right="0.7" top="0.75" bottom="0.75" header="0.3" footer="0.3"/>
  <pageSetup paperSize="9" orientation="portrait"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Normal="100" workbookViewId="0"/>
  </sheetViews>
  <sheetFormatPr defaultColWidth="9.140625" defaultRowHeight="15" customHeight="1" x14ac:dyDescent="0.25"/>
  <cols>
    <col min="1" max="1" width="5.5703125" style="5" customWidth="1"/>
    <col min="2" max="2" width="44.7109375" style="5" customWidth="1"/>
    <col min="3" max="10" width="10.28515625" style="5" customWidth="1"/>
    <col min="11" max="11" width="48.28515625" style="5" customWidth="1"/>
    <col min="12" max="12" width="5.85546875" style="5" customWidth="1"/>
    <col min="13" max="16384" width="9.140625" style="5"/>
  </cols>
  <sheetData>
    <row r="1" spans="1:13" ht="15" customHeight="1" x14ac:dyDescent="0.25">
      <c r="A1" s="109" t="s">
        <v>465</v>
      </c>
      <c r="B1" s="110"/>
    </row>
    <row r="2" spans="1:13" ht="15" customHeight="1" x14ac:dyDescent="0.25">
      <c r="A2" s="44" t="s">
        <v>350</v>
      </c>
      <c r="G2" s="30"/>
      <c r="M2" s="193" t="s">
        <v>508</v>
      </c>
    </row>
    <row r="3" spans="1:13" ht="15" customHeight="1" x14ac:dyDescent="0.25">
      <c r="A3" s="110"/>
      <c r="G3" s="30"/>
    </row>
    <row r="4" spans="1:13" ht="15" customHeight="1" thickBot="1" x14ac:dyDescent="0.3">
      <c r="A4" s="84" t="s">
        <v>199</v>
      </c>
      <c r="L4" s="63" t="s">
        <v>78</v>
      </c>
    </row>
    <row r="5" spans="1:13" s="50" customFormat="1" ht="30" customHeight="1" thickTop="1" thickBot="1" x14ac:dyDescent="0.3">
      <c r="A5" s="46" t="s">
        <v>5</v>
      </c>
      <c r="B5" s="48" t="s">
        <v>6</v>
      </c>
      <c r="C5" s="108">
        <v>2015</v>
      </c>
      <c r="D5" s="32">
        <v>2016</v>
      </c>
      <c r="E5" s="108">
        <v>2017</v>
      </c>
      <c r="F5" s="32">
        <v>2018</v>
      </c>
      <c r="G5" s="104">
        <v>2019</v>
      </c>
      <c r="H5" s="108">
        <v>2020</v>
      </c>
      <c r="I5" s="32">
        <v>2021</v>
      </c>
      <c r="J5" s="32">
        <v>2022</v>
      </c>
      <c r="K5" s="46" t="s">
        <v>43</v>
      </c>
      <c r="L5" s="48" t="s">
        <v>44</v>
      </c>
    </row>
    <row r="6" spans="1:13" ht="15" customHeight="1" thickTop="1" x14ac:dyDescent="0.25">
      <c r="A6" s="2"/>
      <c r="B6" s="4"/>
      <c r="C6" s="23"/>
      <c r="D6" s="111"/>
      <c r="E6" s="28"/>
      <c r="F6" s="26"/>
      <c r="G6" s="36"/>
      <c r="H6" s="28"/>
      <c r="I6" s="26"/>
      <c r="J6" s="26"/>
      <c r="K6" s="1"/>
      <c r="L6" s="4"/>
    </row>
    <row r="7" spans="1:13" ht="15" customHeight="1" x14ac:dyDescent="0.25">
      <c r="A7" s="2"/>
      <c r="B7" s="69" t="s">
        <v>202</v>
      </c>
      <c r="C7" s="28"/>
      <c r="D7" s="26"/>
      <c r="E7" s="28"/>
      <c r="F7" s="26"/>
      <c r="G7" s="25"/>
      <c r="H7" s="28"/>
      <c r="I7" s="24"/>
      <c r="J7" s="24"/>
      <c r="K7" s="1" t="s">
        <v>214</v>
      </c>
      <c r="L7" s="4"/>
    </row>
    <row r="8" spans="1:13" ht="15" customHeight="1" x14ac:dyDescent="0.25">
      <c r="A8" s="1"/>
      <c r="B8" s="69"/>
      <c r="C8" s="28"/>
      <c r="D8" s="26"/>
      <c r="E8" s="28"/>
      <c r="F8" s="26"/>
      <c r="G8" s="36"/>
      <c r="H8" s="28"/>
      <c r="I8" s="26"/>
      <c r="J8" s="26"/>
      <c r="K8" s="1"/>
      <c r="L8" s="4"/>
    </row>
    <row r="9" spans="1:13" ht="15" customHeight="1" x14ac:dyDescent="0.25">
      <c r="A9" s="1" t="s">
        <v>203</v>
      </c>
      <c r="B9" s="69" t="s">
        <v>437</v>
      </c>
      <c r="C9" s="23"/>
      <c r="D9" s="24"/>
      <c r="E9" s="23"/>
      <c r="F9" s="24"/>
      <c r="G9" s="25"/>
      <c r="H9" s="23"/>
      <c r="I9" s="26"/>
      <c r="J9" s="26"/>
      <c r="K9" s="1" t="s">
        <v>438</v>
      </c>
      <c r="L9" s="69" t="s">
        <v>203</v>
      </c>
    </row>
    <row r="10" spans="1:13" ht="15" customHeight="1" x14ac:dyDescent="0.25">
      <c r="A10" s="2" t="s">
        <v>127</v>
      </c>
      <c r="B10" s="4" t="s">
        <v>128</v>
      </c>
      <c r="C10" s="8">
        <v>10.7</v>
      </c>
      <c r="D10" s="9">
        <v>-54.8</v>
      </c>
      <c r="E10" s="8">
        <v>110</v>
      </c>
      <c r="F10" s="9">
        <v>48.5</v>
      </c>
      <c r="G10" s="8">
        <v>261.5</v>
      </c>
      <c r="H10" s="9">
        <v>178.2</v>
      </c>
      <c r="I10" s="9">
        <v>1320.6</v>
      </c>
      <c r="J10" s="9">
        <v>107.18</v>
      </c>
      <c r="K10" s="2" t="s">
        <v>148</v>
      </c>
      <c r="L10" s="4" t="s">
        <v>127</v>
      </c>
    </row>
    <row r="11" spans="1:13" ht="15" customHeight="1" x14ac:dyDescent="0.25">
      <c r="A11" s="2" t="s">
        <v>166</v>
      </c>
      <c r="B11" s="4" t="s">
        <v>167</v>
      </c>
      <c r="C11" s="8">
        <v>27.4</v>
      </c>
      <c r="D11" s="9">
        <v>0.9</v>
      </c>
      <c r="E11" s="8">
        <v>-29.9</v>
      </c>
      <c r="F11" s="9">
        <v>9.5</v>
      </c>
      <c r="G11" s="8">
        <v>6.3</v>
      </c>
      <c r="H11" s="9">
        <v>-18.8</v>
      </c>
      <c r="I11" s="9">
        <v>1205.2</v>
      </c>
      <c r="J11" s="9">
        <v>20.6</v>
      </c>
      <c r="K11" s="2" t="s">
        <v>173</v>
      </c>
      <c r="L11" s="4" t="s">
        <v>166</v>
      </c>
    </row>
    <row r="12" spans="1:13" ht="15" customHeight="1" x14ac:dyDescent="0.25">
      <c r="A12" s="1"/>
      <c r="B12" s="69"/>
      <c r="C12" s="8"/>
      <c r="D12" s="9"/>
      <c r="E12" s="8"/>
      <c r="F12" s="9"/>
      <c r="G12" s="8"/>
      <c r="H12" s="9"/>
      <c r="I12" s="9"/>
      <c r="J12" s="9"/>
      <c r="K12" s="2"/>
      <c r="L12" s="4"/>
    </row>
    <row r="13" spans="1:13" ht="15" customHeight="1" x14ac:dyDescent="0.25">
      <c r="A13" s="1" t="s">
        <v>204</v>
      </c>
      <c r="B13" s="69" t="s">
        <v>205</v>
      </c>
      <c r="C13" s="8"/>
      <c r="D13" s="8"/>
      <c r="E13" s="8"/>
      <c r="F13" s="8"/>
      <c r="G13" s="8"/>
      <c r="H13" s="8"/>
      <c r="I13" s="8"/>
      <c r="J13" s="8"/>
      <c r="K13" s="1" t="s">
        <v>215</v>
      </c>
      <c r="L13" s="69" t="s">
        <v>204</v>
      </c>
    </row>
    <row r="14" spans="1:13" ht="15" customHeight="1" x14ac:dyDescent="0.25">
      <c r="A14" s="2" t="s">
        <v>125</v>
      </c>
      <c r="B14" s="4" t="s">
        <v>126</v>
      </c>
      <c r="C14" s="8">
        <v>1214.0999999999999</v>
      </c>
      <c r="D14" s="9">
        <v>-702.3</v>
      </c>
      <c r="E14" s="8">
        <v>1041.8</v>
      </c>
      <c r="F14" s="9">
        <v>957.2</v>
      </c>
      <c r="G14" s="8">
        <v>1575.8</v>
      </c>
      <c r="H14" s="9">
        <v>1768</v>
      </c>
      <c r="I14" s="9">
        <v>1829.6</v>
      </c>
      <c r="J14" s="9">
        <v>-587.79999999999995</v>
      </c>
      <c r="K14" s="2" t="s">
        <v>147</v>
      </c>
      <c r="L14" s="4" t="s">
        <v>125</v>
      </c>
    </row>
    <row r="15" spans="1:13" ht="15" customHeight="1" x14ac:dyDescent="0.25">
      <c r="A15" s="2" t="s">
        <v>127</v>
      </c>
      <c r="B15" s="4" t="s">
        <v>128</v>
      </c>
      <c r="C15" s="8">
        <v>-1945.4</v>
      </c>
      <c r="D15" s="9">
        <v>-1762.5</v>
      </c>
      <c r="E15" s="8">
        <v>10191.700000000001</v>
      </c>
      <c r="F15" s="9">
        <v>813.1</v>
      </c>
      <c r="G15" s="8">
        <v>1206.9000000000001</v>
      </c>
      <c r="H15" s="9">
        <v>-2219.6</v>
      </c>
      <c r="I15" s="9">
        <v>20140.7</v>
      </c>
      <c r="J15" s="9">
        <v>-21578.880000000001</v>
      </c>
      <c r="K15" s="2" t="s">
        <v>148</v>
      </c>
      <c r="L15" s="4" t="s">
        <v>127</v>
      </c>
    </row>
    <row r="16" spans="1:13" ht="15" customHeight="1" x14ac:dyDescent="0.25">
      <c r="A16" s="2" t="s">
        <v>129</v>
      </c>
      <c r="B16" s="4" t="s">
        <v>130</v>
      </c>
      <c r="C16" s="8">
        <v>2066.6</v>
      </c>
      <c r="D16" s="9">
        <v>1071.7</v>
      </c>
      <c r="E16" s="8">
        <v>1277.5</v>
      </c>
      <c r="F16" s="9">
        <v>1638.1</v>
      </c>
      <c r="G16" s="8">
        <v>-207.5</v>
      </c>
      <c r="H16" s="9">
        <v>8658.9</v>
      </c>
      <c r="I16" s="9">
        <v>5198.5</v>
      </c>
      <c r="J16" s="9">
        <v>4907.3999999999996</v>
      </c>
      <c r="K16" s="2" t="s">
        <v>149</v>
      </c>
      <c r="L16" s="4" t="s">
        <v>129</v>
      </c>
    </row>
    <row r="17" spans="1:12" ht="15" customHeight="1" x14ac:dyDescent="0.25">
      <c r="A17" s="2" t="s">
        <v>131</v>
      </c>
      <c r="B17" s="4" t="s">
        <v>206</v>
      </c>
      <c r="C17" s="8">
        <v>2929.2</v>
      </c>
      <c r="D17" s="9">
        <v>2949.1</v>
      </c>
      <c r="E17" s="8">
        <v>1644.1</v>
      </c>
      <c r="F17" s="9">
        <v>2154.5</v>
      </c>
      <c r="G17" s="8">
        <v>3364.4</v>
      </c>
      <c r="H17" s="9">
        <v>3306.5</v>
      </c>
      <c r="I17" s="9">
        <v>3220.6</v>
      </c>
      <c r="J17" s="9">
        <v>-3329</v>
      </c>
      <c r="K17" s="2" t="s">
        <v>150</v>
      </c>
      <c r="L17" s="4" t="s">
        <v>131</v>
      </c>
    </row>
    <row r="18" spans="1:12" ht="15" customHeight="1" x14ac:dyDescent="0.25">
      <c r="A18" s="2" t="s">
        <v>133</v>
      </c>
      <c r="B18" s="4" t="s">
        <v>143</v>
      </c>
      <c r="C18" s="8">
        <v>104.9</v>
      </c>
      <c r="D18" s="9">
        <v>121.7</v>
      </c>
      <c r="E18" s="8">
        <v>99.3</v>
      </c>
      <c r="F18" s="9">
        <v>67.2</v>
      </c>
      <c r="G18" s="8">
        <v>109.9</v>
      </c>
      <c r="H18" s="9">
        <v>119.7</v>
      </c>
      <c r="I18" s="9">
        <v>182.9</v>
      </c>
      <c r="J18" s="9">
        <v>63.8</v>
      </c>
      <c r="K18" s="2" t="s">
        <v>151</v>
      </c>
      <c r="L18" s="4" t="s">
        <v>133</v>
      </c>
    </row>
    <row r="19" spans="1:12" ht="15" customHeight="1" x14ac:dyDescent="0.25">
      <c r="A19" s="2" t="s">
        <v>166</v>
      </c>
      <c r="B19" s="4" t="s">
        <v>167</v>
      </c>
      <c r="C19" s="8">
        <v>126</v>
      </c>
      <c r="D19" s="9">
        <v>590.70000000000005</v>
      </c>
      <c r="E19" s="8">
        <v>14501.1</v>
      </c>
      <c r="F19" s="9">
        <v>8249.7999999999993</v>
      </c>
      <c r="G19" s="8">
        <v>-661.5</v>
      </c>
      <c r="H19" s="9">
        <v>3252</v>
      </c>
      <c r="I19" s="9">
        <v>19663.099999999999</v>
      </c>
      <c r="J19" s="9">
        <v>-18292.7</v>
      </c>
      <c r="K19" s="2" t="s">
        <v>216</v>
      </c>
      <c r="L19" s="4" t="s">
        <v>166</v>
      </c>
    </row>
    <row r="20" spans="1:12" ht="15" customHeight="1" x14ac:dyDescent="0.25">
      <c r="A20" s="2"/>
      <c r="B20" s="4"/>
      <c r="C20" s="8"/>
      <c r="D20" s="9"/>
      <c r="E20" s="8"/>
      <c r="F20" s="9"/>
      <c r="G20" s="8"/>
      <c r="H20" s="9"/>
      <c r="I20" s="9"/>
      <c r="J20" s="9"/>
      <c r="K20" s="2"/>
      <c r="L20" s="4"/>
    </row>
    <row r="21" spans="1:12" ht="15" customHeight="1" x14ac:dyDescent="0.25">
      <c r="A21" s="1" t="s">
        <v>207</v>
      </c>
      <c r="B21" s="69" t="s">
        <v>208</v>
      </c>
      <c r="C21" s="8"/>
      <c r="D21" s="8"/>
      <c r="E21" s="8"/>
      <c r="F21" s="8"/>
      <c r="G21" s="8"/>
      <c r="H21" s="8"/>
      <c r="I21" s="8"/>
      <c r="J21" s="8"/>
      <c r="K21" s="1" t="s">
        <v>217</v>
      </c>
      <c r="L21" s="69" t="s">
        <v>207</v>
      </c>
    </row>
    <row r="22" spans="1:12" ht="15" customHeight="1" x14ac:dyDescent="0.25">
      <c r="A22" s="2" t="s">
        <v>125</v>
      </c>
      <c r="B22" s="4" t="s">
        <v>126</v>
      </c>
      <c r="C22" s="8">
        <v>-164.4</v>
      </c>
      <c r="D22" s="9">
        <v>-65.2</v>
      </c>
      <c r="E22" s="8">
        <v>268.39999999999998</v>
      </c>
      <c r="F22" s="9">
        <v>36.6</v>
      </c>
      <c r="G22" s="8">
        <v>71.8</v>
      </c>
      <c r="H22" s="9">
        <v>21</v>
      </c>
      <c r="I22" s="9">
        <v>17.5</v>
      </c>
      <c r="J22" s="9">
        <v>7.7</v>
      </c>
      <c r="K22" s="2" t="s">
        <v>147</v>
      </c>
      <c r="L22" s="4" t="s">
        <v>125</v>
      </c>
    </row>
    <row r="23" spans="1:12" ht="15" customHeight="1" x14ac:dyDescent="0.25">
      <c r="A23" s="2" t="s">
        <v>127</v>
      </c>
      <c r="B23" s="4" t="s">
        <v>128</v>
      </c>
      <c r="C23" s="8">
        <v>2345.3000000000002</v>
      </c>
      <c r="D23" s="9">
        <v>5834.5</v>
      </c>
      <c r="E23" s="8">
        <v>1085.5</v>
      </c>
      <c r="F23" s="9">
        <v>3325</v>
      </c>
      <c r="G23" s="8">
        <v>3027.5</v>
      </c>
      <c r="H23" s="9">
        <v>12135.6</v>
      </c>
      <c r="I23" s="9">
        <v>8273.4</v>
      </c>
      <c r="J23" s="9">
        <v>-160.84</v>
      </c>
      <c r="K23" s="2" t="s">
        <v>148</v>
      </c>
      <c r="L23" s="4" t="s">
        <v>127</v>
      </c>
    </row>
    <row r="24" spans="1:12" ht="15" customHeight="1" x14ac:dyDescent="0.25">
      <c r="A24" s="2" t="s">
        <v>129</v>
      </c>
      <c r="B24" s="4" t="s">
        <v>130</v>
      </c>
      <c r="C24" s="8">
        <v>-37.200000000000003</v>
      </c>
      <c r="D24" s="9">
        <v>-0.4</v>
      </c>
      <c r="E24" s="8">
        <v>28</v>
      </c>
      <c r="F24" s="9">
        <v>-6.5</v>
      </c>
      <c r="G24" s="8">
        <v>0.1</v>
      </c>
      <c r="H24" s="9">
        <v>-0.6</v>
      </c>
      <c r="I24" s="9">
        <v>-0.6</v>
      </c>
      <c r="J24" s="9">
        <v>2</v>
      </c>
      <c r="K24" s="2" t="s">
        <v>149</v>
      </c>
      <c r="L24" s="4" t="s">
        <v>129</v>
      </c>
    </row>
    <row r="25" spans="1:12" ht="15" customHeight="1" x14ac:dyDescent="0.25">
      <c r="A25" s="2" t="s">
        <v>131</v>
      </c>
      <c r="B25" s="4" t="s">
        <v>206</v>
      </c>
      <c r="C25" s="8">
        <v>68.900000000000006</v>
      </c>
      <c r="D25" s="9">
        <v>-100.1</v>
      </c>
      <c r="E25" s="8">
        <v>166.7</v>
      </c>
      <c r="F25" s="9">
        <v>66.2</v>
      </c>
      <c r="G25" s="8">
        <v>313.60000000000002</v>
      </c>
      <c r="H25" s="9">
        <v>336.2</v>
      </c>
      <c r="I25" s="9">
        <v>-257.7</v>
      </c>
      <c r="J25" s="9">
        <v>103</v>
      </c>
      <c r="K25" s="2" t="s">
        <v>150</v>
      </c>
      <c r="L25" s="4" t="s">
        <v>131</v>
      </c>
    </row>
    <row r="26" spans="1:12" ht="15" customHeight="1" x14ac:dyDescent="0.25">
      <c r="A26" s="2" t="s">
        <v>133</v>
      </c>
      <c r="B26" s="4" t="s">
        <v>143</v>
      </c>
      <c r="C26" s="8">
        <v>11.1</v>
      </c>
      <c r="D26" s="9">
        <v>-7.5</v>
      </c>
      <c r="E26" s="8">
        <v>-1.3</v>
      </c>
      <c r="F26" s="9">
        <v>0.6</v>
      </c>
      <c r="G26" s="8">
        <v>-9.9</v>
      </c>
      <c r="H26" s="9">
        <v>8.9</v>
      </c>
      <c r="I26" s="9">
        <v>-1.5</v>
      </c>
      <c r="J26" s="9">
        <v>-1.3</v>
      </c>
      <c r="K26" s="2" t="s">
        <v>151</v>
      </c>
      <c r="L26" s="4" t="s">
        <v>133</v>
      </c>
    </row>
    <row r="27" spans="1:12" ht="15" customHeight="1" x14ac:dyDescent="0.25">
      <c r="A27" s="2" t="s">
        <v>166</v>
      </c>
      <c r="B27" s="4" t="s">
        <v>167</v>
      </c>
      <c r="C27" s="8">
        <v>-2155</v>
      </c>
      <c r="D27" s="9">
        <v>467.4</v>
      </c>
      <c r="E27" s="8">
        <v>1014.5</v>
      </c>
      <c r="F27" s="9">
        <v>732.8</v>
      </c>
      <c r="G27" s="8">
        <v>2214.3000000000002</v>
      </c>
      <c r="H27" s="9">
        <v>-826.3</v>
      </c>
      <c r="I27" s="9">
        <v>1257.7</v>
      </c>
      <c r="J27" s="9">
        <v>1520.4</v>
      </c>
      <c r="K27" s="2" t="s">
        <v>216</v>
      </c>
      <c r="L27" s="4" t="s">
        <v>166</v>
      </c>
    </row>
    <row r="28" spans="1:12" ht="15" customHeight="1" x14ac:dyDescent="0.25">
      <c r="A28" s="2"/>
      <c r="B28" s="4"/>
      <c r="C28" s="8"/>
      <c r="D28" s="9"/>
      <c r="E28" s="8"/>
      <c r="F28" s="9"/>
      <c r="G28" s="8"/>
      <c r="H28" s="9"/>
      <c r="I28" s="9"/>
      <c r="J28" s="9"/>
      <c r="K28" s="2"/>
      <c r="L28" s="4"/>
    </row>
    <row r="29" spans="1:12" ht="15" customHeight="1" x14ac:dyDescent="0.25">
      <c r="A29" s="1" t="s">
        <v>209</v>
      </c>
      <c r="B29" s="69" t="s">
        <v>210</v>
      </c>
      <c r="C29" s="8"/>
      <c r="D29" s="8"/>
      <c r="E29" s="8"/>
      <c r="F29" s="8"/>
      <c r="G29" s="8"/>
      <c r="H29" s="8"/>
      <c r="I29" s="8"/>
      <c r="J29" s="8"/>
      <c r="K29" s="1" t="s">
        <v>218</v>
      </c>
      <c r="L29" s="69" t="s">
        <v>209</v>
      </c>
    </row>
    <row r="30" spans="1:12" ht="15" customHeight="1" x14ac:dyDescent="0.25">
      <c r="A30" s="2" t="s">
        <v>125</v>
      </c>
      <c r="B30" s="69" t="s">
        <v>142</v>
      </c>
      <c r="C30" s="8">
        <v>831.3</v>
      </c>
      <c r="D30" s="9">
        <v>4462.1000000000004</v>
      </c>
      <c r="E30" s="8">
        <v>1234.2</v>
      </c>
      <c r="F30" s="9">
        <v>-89.4</v>
      </c>
      <c r="G30" s="8">
        <v>-1802.2</v>
      </c>
      <c r="H30" s="9">
        <v>1720</v>
      </c>
      <c r="I30" s="9">
        <v>1149.9000000000001</v>
      </c>
      <c r="J30" s="9">
        <v>363.7</v>
      </c>
      <c r="K30" s="2" t="s">
        <v>147</v>
      </c>
      <c r="L30" s="4" t="s">
        <v>125</v>
      </c>
    </row>
    <row r="31" spans="1:12" ht="15" customHeight="1" x14ac:dyDescent="0.25">
      <c r="A31" s="2" t="s">
        <v>127</v>
      </c>
      <c r="B31" s="4" t="s">
        <v>128</v>
      </c>
      <c r="C31" s="8">
        <v>5572.6</v>
      </c>
      <c r="D31" s="9">
        <v>5352.3</v>
      </c>
      <c r="E31" s="8">
        <v>6689.3</v>
      </c>
      <c r="F31" s="9">
        <v>5478.5</v>
      </c>
      <c r="G31" s="8">
        <v>3804.3</v>
      </c>
      <c r="H31" s="9">
        <v>7908.1</v>
      </c>
      <c r="I31" s="9">
        <v>12799.9</v>
      </c>
      <c r="J31" s="9">
        <v>1408.72</v>
      </c>
      <c r="K31" s="2" t="s">
        <v>148</v>
      </c>
      <c r="L31" s="4" t="s">
        <v>127</v>
      </c>
    </row>
    <row r="32" spans="1:12" ht="15" customHeight="1" x14ac:dyDescent="0.25">
      <c r="A32" s="2" t="s">
        <v>129</v>
      </c>
      <c r="B32" s="4" t="s">
        <v>130</v>
      </c>
      <c r="C32" s="8">
        <v>1621.9</v>
      </c>
      <c r="D32" s="9">
        <v>544</v>
      </c>
      <c r="E32" s="8">
        <v>989</v>
      </c>
      <c r="F32" s="9">
        <v>942.1</v>
      </c>
      <c r="G32" s="8">
        <v>1489.2</v>
      </c>
      <c r="H32" s="9">
        <v>3372.2</v>
      </c>
      <c r="I32" s="9">
        <v>4840.5</v>
      </c>
      <c r="J32" s="9">
        <v>1779.4</v>
      </c>
      <c r="K32" s="2" t="s">
        <v>149</v>
      </c>
      <c r="L32" s="4" t="s">
        <v>129</v>
      </c>
    </row>
    <row r="33" spans="1:12" ht="15" customHeight="1" x14ac:dyDescent="0.25">
      <c r="A33" s="2" t="s">
        <v>131</v>
      </c>
      <c r="B33" s="4" t="s">
        <v>206</v>
      </c>
      <c r="C33" s="8">
        <v>56.5</v>
      </c>
      <c r="D33" s="9">
        <v>-84.9</v>
      </c>
      <c r="E33" s="8">
        <v>-45.7</v>
      </c>
      <c r="F33" s="9">
        <v>-0.7</v>
      </c>
      <c r="G33" s="8">
        <v>-3.3</v>
      </c>
      <c r="H33" s="9">
        <v>-2.2999999999999998</v>
      </c>
      <c r="I33" s="9">
        <v>0</v>
      </c>
      <c r="J33" s="9">
        <v>34.6</v>
      </c>
      <c r="K33" s="2" t="s">
        <v>150</v>
      </c>
      <c r="L33" s="4" t="s">
        <v>131</v>
      </c>
    </row>
    <row r="34" spans="1:12" ht="15" customHeight="1" x14ac:dyDescent="0.25">
      <c r="A34" s="2" t="s">
        <v>133</v>
      </c>
      <c r="B34" s="4" t="s">
        <v>143</v>
      </c>
      <c r="C34" s="8">
        <v>0</v>
      </c>
      <c r="D34" s="9">
        <v>0</v>
      </c>
      <c r="E34" s="8">
        <v>0</v>
      </c>
      <c r="F34" s="9">
        <v>0</v>
      </c>
      <c r="G34" s="8">
        <v>0.1</v>
      </c>
      <c r="H34" s="9">
        <v>-0.1</v>
      </c>
      <c r="I34" s="9">
        <v>0.1</v>
      </c>
      <c r="J34" s="9">
        <v>-0.1</v>
      </c>
      <c r="K34" s="2" t="s">
        <v>151</v>
      </c>
      <c r="L34" s="4" t="s">
        <v>133</v>
      </c>
    </row>
    <row r="35" spans="1:12" ht="15" customHeight="1" x14ac:dyDescent="0.25">
      <c r="A35" s="2" t="s">
        <v>166</v>
      </c>
      <c r="B35" s="4" t="s">
        <v>167</v>
      </c>
      <c r="C35" s="8">
        <v>-385.1</v>
      </c>
      <c r="D35" s="9">
        <v>6134.8</v>
      </c>
      <c r="E35" s="8">
        <v>-499.1</v>
      </c>
      <c r="F35" s="9">
        <v>1521.6</v>
      </c>
      <c r="G35" s="8">
        <v>1041.5999999999999</v>
      </c>
      <c r="H35" s="9">
        <v>1912.2</v>
      </c>
      <c r="I35" s="9">
        <v>85.6</v>
      </c>
      <c r="J35" s="9">
        <v>2505.6</v>
      </c>
      <c r="K35" s="2" t="s">
        <v>173</v>
      </c>
      <c r="L35" s="4" t="s">
        <v>166</v>
      </c>
    </row>
    <row r="36" spans="1:12" ht="15" customHeight="1" x14ac:dyDescent="0.25">
      <c r="A36" s="2"/>
      <c r="B36" s="4"/>
      <c r="C36" s="8"/>
      <c r="D36" s="9"/>
      <c r="E36" s="8"/>
      <c r="F36" s="9"/>
      <c r="G36" s="8"/>
      <c r="H36" s="9"/>
      <c r="I36" s="9"/>
      <c r="J36" s="9"/>
      <c r="K36" s="2"/>
      <c r="L36" s="4"/>
    </row>
    <row r="37" spans="1:12" ht="15" customHeight="1" x14ac:dyDescent="0.25">
      <c r="A37" s="1" t="s">
        <v>211</v>
      </c>
      <c r="B37" s="69" t="s">
        <v>212</v>
      </c>
      <c r="C37" s="27"/>
      <c r="D37" s="27"/>
      <c r="E37" s="27"/>
      <c r="F37" s="27"/>
      <c r="G37" s="27"/>
      <c r="H37" s="27"/>
      <c r="I37" s="27"/>
      <c r="J37" s="27"/>
      <c r="K37" s="1" t="s">
        <v>439</v>
      </c>
      <c r="L37" s="112"/>
    </row>
    <row r="38" spans="1:12" ht="15" customHeight="1" x14ac:dyDescent="0.25">
      <c r="A38" s="2" t="s">
        <v>125</v>
      </c>
      <c r="B38" s="4" t="s">
        <v>126</v>
      </c>
      <c r="C38" s="8">
        <v>-798.8</v>
      </c>
      <c r="D38" s="9">
        <v>463.2</v>
      </c>
      <c r="E38" s="8">
        <v>480.6</v>
      </c>
      <c r="F38" s="9">
        <v>371.4</v>
      </c>
      <c r="G38" s="8">
        <v>1242</v>
      </c>
      <c r="H38" s="9">
        <v>670</v>
      </c>
      <c r="I38" s="9">
        <v>492.6</v>
      </c>
      <c r="J38" s="9">
        <v>218.9</v>
      </c>
      <c r="K38" s="2" t="s">
        <v>147</v>
      </c>
      <c r="L38" s="4" t="s">
        <v>125</v>
      </c>
    </row>
    <row r="39" spans="1:12" ht="15" customHeight="1" x14ac:dyDescent="0.25">
      <c r="A39" s="2" t="s">
        <v>127</v>
      </c>
      <c r="B39" s="4" t="s">
        <v>128</v>
      </c>
      <c r="C39" s="8">
        <v>1346.3</v>
      </c>
      <c r="D39" s="9">
        <v>1003.3</v>
      </c>
      <c r="E39" s="8">
        <v>2099</v>
      </c>
      <c r="F39" s="9">
        <v>3020.4</v>
      </c>
      <c r="G39" s="8">
        <v>882.6</v>
      </c>
      <c r="H39" s="9">
        <v>1341.5</v>
      </c>
      <c r="I39" s="9">
        <v>3526.5</v>
      </c>
      <c r="J39" s="9">
        <v>-1266.3399999999999</v>
      </c>
      <c r="K39" s="2" t="s">
        <v>148</v>
      </c>
      <c r="L39" s="4" t="s">
        <v>127</v>
      </c>
    </row>
    <row r="40" spans="1:12" ht="15" customHeight="1" x14ac:dyDescent="0.25">
      <c r="A40" s="2" t="s">
        <v>129</v>
      </c>
      <c r="B40" s="4" t="s">
        <v>130</v>
      </c>
      <c r="C40" s="8">
        <v>-1033.7</v>
      </c>
      <c r="D40" s="9">
        <v>-205</v>
      </c>
      <c r="E40" s="8">
        <v>-244.4</v>
      </c>
      <c r="F40" s="9">
        <v>-49.3</v>
      </c>
      <c r="G40" s="8">
        <v>-202.2</v>
      </c>
      <c r="H40" s="9">
        <v>-12.6</v>
      </c>
      <c r="I40" s="9">
        <v>238.4</v>
      </c>
      <c r="J40" s="9">
        <v>247.8</v>
      </c>
      <c r="K40" s="2" t="s">
        <v>149</v>
      </c>
      <c r="L40" s="4" t="s">
        <v>129</v>
      </c>
    </row>
    <row r="41" spans="1:12" ht="15" customHeight="1" x14ac:dyDescent="0.25">
      <c r="A41" s="2" t="s">
        <v>131</v>
      </c>
      <c r="B41" s="4" t="s">
        <v>206</v>
      </c>
      <c r="C41" s="8">
        <v>2488.1</v>
      </c>
      <c r="D41" s="9">
        <v>-579.20000000000005</v>
      </c>
      <c r="E41" s="8">
        <v>-286.39999999999998</v>
      </c>
      <c r="F41" s="9">
        <v>72.5</v>
      </c>
      <c r="G41" s="8">
        <v>749.5</v>
      </c>
      <c r="H41" s="9">
        <v>662.3</v>
      </c>
      <c r="I41" s="9">
        <v>2224.4</v>
      </c>
      <c r="J41" s="9">
        <v>-190.9</v>
      </c>
      <c r="K41" s="2" t="s">
        <v>150</v>
      </c>
      <c r="L41" s="4" t="s">
        <v>131</v>
      </c>
    </row>
    <row r="42" spans="1:12" ht="15" customHeight="1" x14ac:dyDescent="0.25">
      <c r="A42" s="2" t="s">
        <v>133</v>
      </c>
      <c r="B42" s="4" t="s">
        <v>143</v>
      </c>
      <c r="C42" s="8">
        <v>4</v>
      </c>
      <c r="D42" s="9">
        <v>0.5</v>
      </c>
      <c r="E42" s="8">
        <v>1.6</v>
      </c>
      <c r="F42" s="9">
        <v>0</v>
      </c>
      <c r="G42" s="8">
        <v>-1.1000000000000001</v>
      </c>
      <c r="H42" s="9">
        <v>-4</v>
      </c>
      <c r="I42" s="9">
        <v>4.9000000000000004</v>
      </c>
      <c r="J42" s="9">
        <v>0.2</v>
      </c>
      <c r="K42" s="2" t="s">
        <v>151</v>
      </c>
      <c r="L42" s="4" t="s">
        <v>133</v>
      </c>
    </row>
    <row r="43" spans="1:12" ht="15" customHeight="1" x14ac:dyDescent="0.25">
      <c r="A43" s="2" t="s">
        <v>166</v>
      </c>
      <c r="B43" s="4" t="s">
        <v>167</v>
      </c>
      <c r="C43" s="8">
        <v>5202.2</v>
      </c>
      <c r="D43" s="9">
        <v>4456.8</v>
      </c>
      <c r="E43" s="8">
        <v>2547.9</v>
      </c>
      <c r="F43" s="9">
        <v>1515.7</v>
      </c>
      <c r="G43" s="8">
        <v>2541.9</v>
      </c>
      <c r="H43" s="9">
        <v>1231.4000000000001</v>
      </c>
      <c r="I43" s="9">
        <v>1669.8</v>
      </c>
      <c r="J43" s="9">
        <v>1437.6</v>
      </c>
      <c r="K43" s="2" t="s">
        <v>216</v>
      </c>
      <c r="L43" s="4" t="s">
        <v>166</v>
      </c>
    </row>
    <row r="44" spans="1:12" ht="15" customHeight="1" x14ac:dyDescent="0.25">
      <c r="A44" s="55" t="s">
        <v>213</v>
      </c>
      <c r="L44" s="29" t="s">
        <v>221</v>
      </c>
    </row>
    <row r="46" spans="1:12" ht="15" customHeight="1" x14ac:dyDescent="0.25">
      <c r="A46" s="109" t="s">
        <v>351</v>
      </c>
      <c r="B46" s="110"/>
    </row>
    <row r="47" spans="1:12" ht="15" customHeight="1" x14ac:dyDescent="0.25">
      <c r="A47" s="106" t="s">
        <v>350</v>
      </c>
      <c r="G47" s="30"/>
    </row>
    <row r="48" spans="1:12" ht="15" customHeight="1" x14ac:dyDescent="0.25">
      <c r="A48" s="110"/>
      <c r="B48" s="110"/>
      <c r="G48" s="74"/>
    </row>
    <row r="49" spans="1:12" ht="15" customHeight="1" x14ac:dyDescent="0.25">
      <c r="A49" s="84" t="s">
        <v>183</v>
      </c>
      <c r="L49" s="63" t="s">
        <v>189</v>
      </c>
    </row>
    <row r="50" spans="1:12" ht="15" customHeight="1" thickBot="1" x14ac:dyDescent="0.3">
      <c r="A50" s="84" t="s">
        <v>199</v>
      </c>
      <c r="L50" s="63" t="s">
        <v>78</v>
      </c>
    </row>
    <row r="51" spans="1:12" ht="30" customHeight="1" thickTop="1" thickBot="1" x14ac:dyDescent="0.3">
      <c r="A51" s="46" t="s">
        <v>5</v>
      </c>
      <c r="B51" s="48" t="s">
        <v>6</v>
      </c>
      <c r="C51" s="108">
        <v>2015</v>
      </c>
      <c r="D51" s="32">
        <v>2016</v>
      </c>
      <c r="E51" s="108">
        <v>2017</v>
      </c>
      <c r="F51" s="32">
        <v>2018</v>
      </c>
      <c r="G51" s="104">
        <v>2019</v>
      </c>
      <c r="H51" s="108">
        <v>2020</v>
      </c>
      <c r="I51" s="32">
        <v>2021</v>
      </c>
      <c r="J51" s="32">
        <v>2022</v>
      </c>
      <c r="K51" s="46" t="s">
        <v>43</v>
      </c>
      <c r="L51" s="48" t="s">
        <v>44</v>
      </c>
    </row>
    <row r="52" spans="1:12" ht="15" customHeight="1" thickTop="1" x14ac:dyDescent="0.25">
      <c r="A52" s="1"/>
      <c r="B52" s="69"/>
      <c r="C52" s="28"/>
      <c r="D52" s="26"/>
      <c r="E52" s="28"/>
      <c r="F52" s="24"/>
      <c r="G52" s="25"/>
      <c r="H52" s="28"/>
      <c r="I52" s="24"/>
      <c r="J52" s="24"/>
      <c r="K52" s="1"/>
      <c r="L52" s="69"/>
    </row>
    <row r="53" spans="1:12" ht="15" customHeight="1" x14ac:dyDescent="0.25">
      <c r="A53" s="1" t="s">
        <v>222</v>
      </c>
      <c r="B53" s="69" t="s">
        <v>440</v>
      </c>
      <c r="C53" s="27"/>
      <c r="D53" s="27"/>
      <c r="E53" s="27"/>
      <c r="F53" s="27"/>
      <c r="G53" s="27"/>
      <c r="H53" s="27"/>
      <c r="I53" s="27"/>
      <c r="J53" s="27"/>
      <c r="K53" s="1" t="s">
        <v>441</v>
      </c>
      <c r="L53" s="112" t="s">
        <v>222</v>
      </c>
    </row>
    <row r="54" spans="1:12" ht="15" customHeight="1" x14ac:dyDescent="0.25">
      <c r="A54" s="2" t="s">
        <v>125</v>
      </c>
      <c r="B54" s="4" t="s">
        <v>126</v>
      </c>
      <c r="C54" s="8">
        <v>32.799999999999997</v>
      </c>
      <c r="D54" s="9">
        <v>74.3</v>
      </c>
      <c r="E54" s="8">
        <v>17</v>
      </c>
      <c r="F54" s="9">
        <v>53.9</v>
      </c>
      <c r="G54" s="8">
        <v>-24.6</v>
      </c>
      <c r="H54" s="9">
        <v>-97</v>
      </c>
      <c r="I54" s="9">
        <v>42.8</v>
      </c>
      <c r="J54" s="9">
        <v>118</v>
      </c>
      <c r="K54" s="2" t="s">
        <v>147</v>
      </c>
      <c r="L54" s="4" t="s">
        <v>125</v>
      </c>
    </row>
    <row r="55" spans="1:12" ht="15" customHeight="1" x14ac:dyDescent="0.25">
      <c r="A55" s="2" t="s">
        <v>127</v>
      </c>
      <c r="B55" s="4" t="s">
        <v>128</v>
      </c>
      <c r="C55" s="8">
        <v>132.80000000000001</v>
      </c>
      <c r="D55" s="9">
        <v>82.3</v>
      </c>
      <c r="E55" s="8">
        <v>-77</v>
      </c>
      <c r="F55" s="9">
        <v>29.8</v>
      </c>
      <c r="G55" s="8">
        <v>-4</v>
      </c>
      <c r="H55" s="9">
        <v>7.7</v>
      </c>
      <c r="I55" s="9">
        <v>17.899999999999999</v>
      </c>
      <c r="J55" s="9">
        <v>112.39</v>
      </c>
      <c r="K55" s="2" t="s">
        <v>148</v>
      </c>
      <c r="L55" s="4" t="s">
        <v>127</v>
      </c>
    </row>
    <row r="56" spans="1:12" ht="15" customHeight="1" x14ac:dyDescent="0.25">
      <c r="A56" s="2" t="s">
        <v>129</v>
      </c>
      <c r="B56" s="4" t="s">
        <v>130</v>
      </c>
      <c r="C56" s="8">
        <v>0.8</v>
      </c>
      <c r="D56" s="9">
        <v>-0.6</v>
      </c>
      <c r="E56" s="8">
        <v>-1</v>
      </c>
      <c r="F56" s="9">
        <v>0</v>
      </c>
      <c r="G56" s="8">
        <v>0</v>
      </c>
      <c r="H56" s="9">
        <v>0</v>
      </c>
      <c r="I56" s="9">
        <v>0</v>
      </c>
      <c r="J56" s="9">
        <v>0</v>
      </c>
      <c r="K56" s="2" t="s">
        <v>149</v>
      </c>
      <c r="L56" s="4" t="s">
        <v>129</v>
      </c>
    </row>
    <row r="57" spans="1:12" ht="15" customHeight="1" x14ac:dyDescent="0.25">
      <c r="A57" s="2" t="s">
        <v>131</v>
      </c>
      <c r="B57" s="4" t="s">
        <v>132</v>
      </c>
      <c r="C57" s="8">
        <v>37.6</v>
      </c>
      <c r="D57" s="9">
        <v>1160.5</v>
      </c>
      <c r="E57" s="8">
        <v>1481.5</v>
      </c>
      <c r="F57" s="9">
        <v>628.9</v>
      </c>
      <c r="G57" s="8">
        <v>1054.5999999999999</v>
      </c>
      <c r="H57" s="9">
        <v>918.2</v>
      </c>
      <c r="I57" s="9">
        <v>1625.3</v>
      </c>
      <c r="J57" s="9">
        <v>1103.4000000000001</v>
      </c>
      <c r="K57" s="2" t="s">
        <v>150</v>
      </c>
      <c r="L57" s="4" t="s">
        <v>131</v>
      </c>
    </row>
    <row r="58" spans="1:12" ht="15" customHeight="1" x14ac:dyDescent="0.25">
      <c r="A58" s="2" t="s">
        <v>133</v>
      </c>
      <c r="B58" s="4" t="s">
        <v>143</v>
      </c>
      <c r="C58" s="8">
        <v>-0.4</v>
      </c>
      <c r="D58" s="9">
        <v>0</v>
      </c>
      <c r="E58" s="8">
        <v>0</v>
      </c>
      <c r="F58" s="9">
        <v>0</v>
      </c>
      <c r="G58" s="8">
        <v>0</v>
      </c>
      <c r="H58" s="9">
        <v>0</v>
      </c>
      <c r="I58" s="9">
        <v>0</v>
      </c>
      <c r="J58" s="9">
        <v>0</v>
      </c>
      <c r="K58" s="2" t="s">
        <v>151</v>
      </c>
      <c r="L58" s="4" t="s">
        <v>133</v>
      </c>
    </row>
    <row r="59" spans="1:12" ht="15" customHeight="1" x14ac:dyDescent="0.25">
      <c r="A59" s="2" t="s">
        <v>166</v>
      </c>
      <c r="B59" s="4" t="s">
        <v>167</v>
      </c>
      <c r="C59" s="8">
        <v>7.9</v>
      </c>
      <c r="D59" s="9">
        <v>-30.6</v>
      </c>
      <c r="E59" s="8">
        <v>7.6</v>
      </c>
      <c r="F59" s="9">
        <v>15.6</v>
      </c>
      <c r="G59" s="8">
        <v>22</v>
      </c>
      <c r="H59" s="9">
        <v>11.5</v>
      </c>
      <c r="I59" s="9">
        <v>25.1</v>
      </c>
      <c r="J59" s="9">
        <v>8.6</v>
      </c>
      <c r="K59" s="2" t="s">
        <v>216</v>
      </c>
      <c r="L59" s="4" t="s">
        <v>166</v>
      </c>
    </row>
    <row r="60" spans="1:12" ht="15" customHeight="1" x14ac:dyDescent="0.25">
      <c r="A60" s="1"/>
      <c r="B60" s="4"/>
      <c r="C60" s="8"/>
      <c r="D60" s="9"/>
      <c r="E60" s="8"/>
      <c r="F60" s="9"/>
      <c r="G60" s="8"/>
      <c r="H60" s="9"/>
      <c r="I60" s="9"/>
      <c r="J60" s="9"/>
      <c r="K60" s="2"/>
      <c r="L60" s="4"/>
    </row>
    <row r="61" spans="1:12" ht="15" customHeight="1" x14ac:dyDescent="0.25">
      <c r="A61" s="1" t="s">
        <v>223</v>
      </c>
      <c r="B61" s="69" t="s">
        <v>442</v>
      </c>
      <c r="C61" s="8"/>
      <c r="D61" s="8"/>
      <c r="E61" s="8"/>
      <c r="F61" s="8"/>
      <c r="G61" s="8"/>
      <c r="H61" s="8"/>
      <c r="I61" s="8"/>
      <c r="J61" s="8"/>
      <c r="K61" s="1" t="s">
        <v>443</v>
      </c>
      <c r="L61" s="112" t="s">
        <v>223</v>
      </c>
    </row>
    <row r="62" spans="1:12" ht="15" customHeight="1" x14ac:dyDescent="0.25">
      <c r="A62" s="2" t="s">
        <v>125</v>
      </c>
      <c r="B62" s="4" t="s">
        <v>126</v>
      </c>
      <c r="C62" s="8">
        <v>-2</v>
      </c>
      <c r="D62" s="9">
        <v>-86.7</v>
      </c>
      <c r="E62" s="8">
        <v>-24.5</v>
      </c>
      <c r="F62" s="9">
        <v>-9.6</v>
      </c>
      <c r="G62" s="8">
        <v>54.9</v>
      </c>
      <c r="H62" s="9">
        <v>-88</v>
      </c>
      <c r="I62" s="9">
        <v>811.8</v>
      </c>
      <c r="J62" s="9">
        <v>-235.5</v>
      </c>
      <c r="K62" s="2" t="s">
        <v>147</v>
      </c>
      <c r="L62" s="4" t="s">
        <v>125</v>
      </c>
    </row>
    <row r="63" spans="1:12" ht="15" customHeight="1" x14ac:dyDescent="0.25">
      <c r="A63" s="2" t="s">
        <v>127</v>
      </c>
      <c r="B63" s="4" t="s">
        <v>128</v>
      </c>
      <c r="C63" s="8">
        <v>-76</v>
      </c>
      <c r="D63" s="9">
        <v>-66.599999999999994</v>
      </c>
      <c r="E63" s="8">
        <v>-108</v>
      </c>
      <c r="F63" s="9">
        <v>34.4</v>
      </c>
      <c r="G63" s="8">
        <v>159.69999999999999</v>
      </c>
      <c r="H63" s="9">
        <v>194.3</v>
      </c>
      <c r="I63" s="9">
        <v>-159.5</v>
      </c>
      <c r="J63" s="9">
        <v>990.05</v>
      </c>
      <c r="K63" s="2" t="s">
        <v>148</v>
      </c>
      <c r="L63" s="4" t="s">
        <v>127</v>
      </c>
    </row>
    <row r="64" spans="1:12" ht="15" customHeight="1" x14ac:dyDescent="0.25">
      <c r="A64" s="2" t="s">
        <v>129</v>
      </c>
      <c r="B64" s="4" t="s">
        <v>130</v>
      </c>
      <c r="C64" s="8">
        <v>-10.1</v>
      </c>
      <c r="D64" s="9">
        <v>-6.3</v>
      </c>
      <c r="E64" s="8">
        <v>-3.9</v>
      </c>
      <c r="F64" s="9">
        <v>-5.9</v>
      </c>
      <c r="G64" s="8">
        <v>-44.7</v>
      </c>
      <c r="H64" s="9">
        <v>-9.5</v>
      </c>
      <c r="I64" s="9">
        <v>-7</v>
      </c>
      <c r="J64" s="9">
        <v>-296.10000000000002</v>
      </c>
      <c r="K64" s="2" t="s">
        <v>149</v>
      </c>
      <c r="L64" s="4" t="s">
        <v>129</v>
      </c>
    </row>
    <row r="65" spans="1:12" ht="15" customHeight="1" x14ac:dyDescent="0.25">
      <c r="A65" s="2" t="s">
        <v>131</v>
      </c>
      <c r="B65" s="4" t="s">
        <v>132</v>
      </c>
      <c r="C65" s="8">
        <v>-4.2</v>
      </c>
      <c r="D65" s="9">
        <v>-1.9</v>
      </c>
      <c r="E65" s="8">
        <v>1.4</v>
      </c>
      <c r="F65" s="9">
        <v>-2.2000000000000002</v>
      </c>
      <c r="G65" s="8">
        <v>0.5</v>
      </c>
      <c r="H65" s="9">
        <v>-1</v>
      </c>
      <c r="I65" s="9">
        <v>1.9</v>
      </c>
      <c r="J65" s="9">
        <v>-2.4</v>
      </c>
      <c r="K65" s="2" t="s">
        <v>150</v>
      </c>
      <c r="L65" s="4" t="s">
        <v>131</v>
      </c>
    </row>
    <row r="66" spans="1:12" ht="15" customHeight="1" x14ac:dyDescent="0.25">
      <c r="A66" s="2" t="s">
        <v>133</v>
      </c>
      <c r="B66" s="4" t="s">
        <v>143</v>
      </c>
      <c r="C66" s="8">
        <v>0</v>
      </c>
      <c r="D66" s="9">
        <v>0</v>
      </c>
      <c r="E66" s="8">
        <v>0</v>
      </c>
      <c r="F66" s="9">
        <v>0</v>
      </c>
      <c r="G66" s="8">
        <v>0</v>
      </c>
      <c r="H66" s="9">
        <v>0</v>
      </c>
      <c r="I66" s="9">
        <v>0</v>
      </c>
      <c r="J66" s="9">
        <v>0</v>
      </c>
      <c r="K66" s="2" t="s">
        <v>151</v>
      </c>
      <c r="L66" s="4" t="s">
        <v>133</v>
      </c>
    </row>
    <row r="67" spans="1:12" ht="15" customHeight="1" x14ac:dyDescent="0.25">
      <c r="A67" s="2" t="s">
        <v>166</v>
      </c>
      <c r="B67" s="4" t="s">
        <v>167</v>
      </c>
      <c r="C67" s="8">
        <v>8.4</v>
      </c>
      <c r="D67" s="9">
        <v>-103.7</v>
      </c>
      <c r="E67" s="8">
        <v>24.6</v>
      </c>
      <c r="F67" s="9">
        <v>284.60000000000002</v>
      </c>
      <c r="G67" s="8">
        <v>41.5</v>
      </c>
      <c r="H67" s="9">
        <v>197.2</v>
      </c>
      <c r="I67" s="9">
        <v>2177.8000000000002</v>
      </c>
      <c r="J67" s="9">
        <v>372.3</v>
      </c>
      <c r="K67" s="2" t="s">
        <v>216</v>
      </c>
      <c r="L67" s="4" t="s">
        <v>166</v>
      </c>
    </row>
    <row r="68" spans="1:12" ht="15" customHeight="1" x14ac:dyDescent="0.25">
      <c r="A68" s="2"/>
      <c r="B68" s="69"/>
      <c r="C68" s="8"/>
      <c r="D68" s="9"/>
      <c r="E68" s="8"/>
      <c r="F68" s="9"/>
      <c r="G68" s="8"/>
      <c r="H68" s="9"/>
      <c r="I68" s="9"/>
      <c r="J68" s="9"/>
      <c r="K68" s="2"/>
      <c r="L68" s="4"/>
    </row>
    <row r="69" spans="1:12" ht="15" customHeight="1" x14ac:dyDescent="0.25">
      <c r="A69" s="1" t="s">
        <v>224</v>
      </c>
      <c r="B69" s="69" t="s">
        <v>225</v>
      </c>
      <c r="C69" s="8"/>
      <c r="D69" s="8"/>
      <c r="E69" s="8"/>
      <c r="F69" s="8"/>
      <c r="G69" s="8"/>
      <c r="H69" s="8"/>
      <c r="I69" s="8"/>
      <c r="J69" s="8"/>
      <c r="K69" s="1" t="s">
        <v>231</v>
      </c>
      <c r="L69" s="69" t="s">
        <v>224</v>
      </c>
    </row>
    <row r="70" spans="1:12" ht="15" customHeight="1" x14ac:dyDescent="0.25">
      <c r="A70" s="2" t="s">
        <v>125</v>
      </c>
      <c r="B70" s="4" t="s">
        <v>126</v>
      </c>
      <c r="C70" s="8">
        <v>1330.2</v>
      </c>
      <c r="D70" s="9">
        <v>1658.7</v>
      </c>
      <c r="E70" s="8">
        <v>-2575.1999999999998</v>
      </c>
      <c r="F70" s="9">
        <v>1716.1</v>
      </c>
      <c r="G70" s="8">
        <v>598.29999999999995</v>
      </c>
      <c r="H70" s="9">
        <v>419</v>
      </c>
      <c r="I70" s="9">
        <v>6231.3</v>
      </c>
      <c r="J70" s="9">
        <v>8403.2999999999993</v>
      </c>
      <c r="K70" s="2" t="s">
        <v>147</v>
      </c>
      <c r="L70" s="4" t="s">
        <v>125</v>
      </c>
    </row>
    <row r="71" spans="1:12" ht="15" customHeight="1" x14ac:dyDescent="0.25">
      <c r="A71" s="2" t="s">
        <v>127</v>
      </c>
      <c r="B71" s="4" t="s">
        <v>128</v>
      </c>
      <c r="C71" s="8">
        <v>977.6</v>
      </c>
      <c r="D71" s="9">
        <v>-53</v>
      </c>
      <c r="E71" s="8">
        <v>1009.1</v>
      </c>
      <c r="F71" s="9">
        <v>1314.9</v>
      </c>
      <c r="G71" s="8">
        <v>952.9</v>
      </c>
      <c r="H71" s="9">
        <v>-674.9</v>
      </c>
      <c r="I71" s="9">
        <v>-313.39999999999998</v>
      </c>
      <c r="J71" s="9">
        <v>-416.41</v>
      </c>
      <c r="K71" s="2" t="s">
        <v>148</v>
      </c>
      <c r="L71" s="4" t="s">
        <v>127</v>
      </c>
    </row>
    <row r="72" spans="1:12" ht="15" customHeight="1" x14ac:dyDescent="0.25">
      <c r="A72" s="2" t="s">
        <v>129</v>
      </c>
      <c r="B72" s="4" t="s">
        <v>130</v>
      </c>
      <c r="C72" s="8">
        <v>-21</v>
      </c>
      <c r="D72" s="9">
        <v>-747.5</v>
      </c>
      <c r="E72" s="8">
        <v>215</v>
      </c>
      <c r="F72" s="9">
        <v>-327.8</v>
      </c>
      <c r="G72" s="8">
        <v>330.6</v>
      </c>
      <c r="H72" s="9">
        <v>807.1</v>
      </c>
      <c r="I72" s="9">
        <v>682.2</v>
      </c>
      <c r="J72" s="9">
        <v>985.9</v>
      </c>
      <c r="K72" s="2" t="s">
        <v>149</v>
      </c>
      <c r="L72" s="4" t="s">
        <v>129</v>
      </c>
    </row>
    <row r="73" spans="1:12" ht="15" customHeight="1" x14ac:dyDescent="0.25">
      <c r="A73" s="2" t="s">
        <v>131</v>
      </c>
      <c r="B73" s="4" t="s">
        <v>132</v>
      </c>
      <c r="C73" s="8">
        <v>-379.5</v>
      </c>
      <c r="D73" s="9">
        <v>1246.3</v>
      </c>
      <c r="E73" s="8">
        <v>596.4</v>
      </c>
      <c r="F73" s="9">
        <v>1275</v>
      </c>
      <c r="G73" s="8">
        <v>447.6</v>
      </c>
      <c r="H73" s="9">
        <v>1025</v>
      </c>
      <c r="I73" s="9">
        <v>387.5</v>
      </c>
      <c r="J73" s="9">
        <v>2470.6</v>
      </c>
      <c r="K73" s="2" t="s">
        <v>150</v>
      </c>
      <c r="L73" s="4" t="s">
        <v>131</v>
      </c>
    </row>
    <row r="74" spans="1:12" ht="15" customHeight="1" x14ac:dyDescent="0.25">
      <c r="A74" s="2" t="s">
        <v>133</v>
      </c>
      <c r="B74" s="4" t="s">
        <v>143</v>
      </c>
      <c r="C74" s="8">
        <v>6.4</v>
      </c>
      <c r="D74" s="9">
        <v>-20.9</v>
      </c>
      <c r="E74" s="8">
        <v>-7.5</v>
      </c>
      <c r="F74" s="9">
        <v>3.4</v>
      </c>
      <c r="G74" s="8">
        <v>-10.1</v>
      </c>
      <c r="H74" s="9">
        <v>-7.9</v>
      </c>
      <c r="I74" s="9">
        <v>0.3</v>
      </c>
      <c r="J74" s="9">
        <v>12.2</v>
      </c>
      <c r="K74" s="2" t="s">
        <v>151</v>
      </c>
      <c r="L74" s="4" t="s">
        <v>133</v>
      </c>
    </row>
    <row r="75" spans="1:12" ht="15" customHeight="1" x14ac:dyDescent="0.25">
      <c r="A75" s="2" t="s">
        <v>166</v>
      </c>
      <c r="B75" s="4" t="s">
        <v>167</v>
      </c>
      <c r="C75" s="8">
        <v>-483.3</v>
      </c>
      <c r="D75" s="9">
        <v>446.9</v>
      </c>
      <c r="E75" s="8">
        <v>-608</v>
      </c>
      <c r="F75" s="9">
        <v>-1810.3</v>
      </c>
      <c r="G75" s="8">
        <v>512.1</v>
      </c>
      <c r="H75" s="9">
        <v>1568.6</v>
      </c>
      <c r="I75" s="9">
        <v>2598</v>
      </c>
      <c r="J75" s="9">
        <v>82.9</v>
      </c>
      <c r="K75" s="2" t="s">
        <v>173</v>
      </c>
      <c r="L75" s="4" t="s">
        <v>166</v>
      </c>
    </row>
    <row r="76" spans="1:12" ht="15" customHeight="1" x14ac:dyDescent="0.25">
      <c r="A76" s="1"/>
      <c r="B76" s="4"/>
      <c r="C76" s="8"/>
      <c r="D76" s="9"/>
      <c r="E76" s="8"/>
      <c r="F76" s="9"/>
      <c r="G76" s="8"/>
      <c r="H76" s="9"/>
      <c r="I76" s="9"/>
      <c r="J76" s="9"/>
      <c r="K76" s="2"/>
      <c r="L76" s="4"/>
    </row>
    <row r="77" spans="1:12" ht="15" customHeight="1" x14ac:dyDescent="0.25">
      <c r="A77" s="1" t="s">
        <v>226</v>
      </c>
      <c r="B77" s="69" t="s">
        <v>227</v>
      </c>
      <c r="C77" s="17">
        <v>21065.7</v>
      </c>
      <c r="D77" s="16">
        <v>33441.800000000003</v>
      </c>
      <c r="E77" s="17">
        <v>44311.199999999997</v>
      </c>
      <c r="F77" s="16">
        <v>34076.1</v>
      </c>
      <c r="G77" s="17">
        <v>25106.9</v>
      </c>
      <c r="H77" s="16">
        <v>49788.700000000004</v>
      </c>
      <c r="I77" s="16">
        <v>103204.6</v>
      </c>
      <c r="J77" s="16">
        <v>-16970.030000000006</v>
      </c>
      <c r="K77" s="1" t="s">
        <v>232</v>
      </c>
      <c r="L77" s="69" t="s">
        <v>226</v>
      </c>
    </row>
    <row r="78" spans="1:12" ht="15" customHeight="1" x14ac:dyDescent="0.25">
      <c r="A78" s="2"/>
      <c r="B78" s="4"/>
      <c r="C78" s="8"/>
      <c r="D78" s="8"/>
      <c r="E78" s="8"/>
      <c r="F78" s="8"/>
      <c r="G78" s="8"/>
      <c r="H78" s="8"/>
      <c r="I78" s="8"/>
      <c r="J78" s="8"/>
      <c r="K78" s="2"/>
      <c r="L78" s="4"/>
    </row>
    <row r="79" spans="1:12" ht="15" customHeight="1" x14ac:dyDescent="0.25">
      <c r="A79" s="2"/>
      <c r="B79" s="69" t="s">
        <v>228</v>
      </c>
      <c r="C79" s="8"/>
      <c r="D79" s="9"/>
      <c r="E79" s="8"/>
      <c r="F79" s="9"/>
      <c r="G79" s="8"/>
      <c r="H79" s="9"/>
      <c r="I79" s="9"/>
      <c r="J79" s="9"/>
      <c r="K79" s="1" t="s">
        <v>233</v>
      </c>
      <c r="L79" s="4"/>
    </row>
    <row r="80" spans="1:12" ht="15" customHeight="1" x14ac:dyDescent="0.25">
      <c r="A80" s="2"/>
      <c r="B80" s="69"/>
      <c r="C80" s="8"/>
      <c r="D80" s="9"/>
      <c r="E80" s="8"/>
      <c r="F80" s="9"/>
      <c r="G80" s="8"/>
      <c r="H80" s="9"/>
      <c r="I80" s="9"/>
      <c r="J80" s="9"/>
      <c r="K80" s="1"/>
      <c r="L80" s="4"/>
    </row>
    <row r="81" spans="1:12" ht="15" customHeight="1" x14ac:dyDescent="0.25">
      <c r="A81" s="1" t="s">
        <v>203</v>
      </c>
      <c r="B81" s="78" t="s">
        <v>444</v>
      </c>
      <c r="C81" s="8"/>
      <c r="D81" s="8"/>
      <c r="E81" s="8"/>
      <c r="F81" s="8"/>
      <c r="G81" s="8"/>
      <c r="H81" s="8"/>
      <c r="I81" s="8"/>
      <c r="J81" s="8"/>
      <c r="K81" s="1" t="s">
        <v>438</v>
      </c>
      <c r="L81" s="69" t="s">
        <v>203</v>
      </c>
    </row>
    <row r="82" spans="1:12" ht="15" customHeight="1" x14ac:dyDescent="0.25">
      <c r="A82" s="2" t="s">
        <v>127</v>
      </c>
      <c r="B82" s="69" t="s">
        <v>229</v>
      </c>
      <c r="C82" s="8">
        <v>27.4</v>
      </c>
      <c r="D82" s="9">
        <v>0.9</v>
      </c>
      <c r="E82" s="8">
        <v>-29.9</v>
      </c>
      <c r="F82" s="9">
        <v>9.5</v>
      </c>
      <c r="G82" s="8">
        <v>6.3</v>
      </c>
      <c r="H82" s="9">
        <v>-18.8</v>
      </c>
      <c r="I82" s="9">
        <v>1205.2</v>
      </c>
      <c r="J82" s="9">
        <v>20.6</v>
      </c>
      <c r="K82" s="2" t="s">
        <v>148</v>
      </c>
      <c r="L82" s="4" t="s">
        <v>127</v>
      </c>
    </row>
    <row r="83" spans="1:12" ht="15" customHeight="1" x14ac:dyDescent="0.25">
      <c r="A83" s="2" t="s">
        <v>166</v>
      </c>
      <c r="B83" s="4" t="s">
        <v>167</v>
      </c>
      <c r="C83" s="8">
        <v>10.7</v>
      </c>
      <c r="D83" s="9">
        <v>-54.8</v>
      </c>
      <c r="E83" s="8">
        <v>110</v>
      </c>
      <c r="F83" s="9">
        <v>48.5</v>
      </c>
      <c r="G83" s="8">
        <v>261.5</v>
      </c>
      <c r="H83" s="9">
        <v>178.2</v>
      </c>
      <c r="I83" s="9">
        <v>1320.6</v>
      </c>
      <c r="J83" s="9">
        <v>107.2</v>
      </c>
      <c r="K83" s="2" t="s">
        <v>234</v>
      </c>
      <c r="L83" s="4" t="s">
        <v>166</v>
      </c>
    </row>
    <row r="84" spans="1:12" ht="15" customHeight="1" x14ac:dyDescent="0.25">
      <c r="A84" s="2"/>
      <c r="B84" s="4"/>
      <c r="C84" s="8"/>
      <c r="D84" s="9"/>
      <c r="E84" s="8"/>
      <c r="F84" s="9"/>
      <c r="G84" s="8"/>
      <c r="H84" s="9"/>
      <c r="I84" s="9"/>
      <c r="J84" s="9"/>
      <c r="K84" s="2"/>
      <c r="L84" s="36"/>
    </row>
    <row r="85" spans="1:12" ht="15" customHeight="1" x14ac:dyDescent="0.25">
      <c r="A85" s="1" t="s">
        <v>204</v>
      </c>
      <c r="B85" s="69" t="s">
        <v>230</v>
      </c>
      <c r="C85" s="8"/>
      <c r="D85" s="8"/>
      <c r="E85" s="8"/>
      <c r="F85" s="8"/>
      <c r="G85" s="8"/>
      <c r="H85" s="8"/>
      <c r="I85" s="8"/>
      <c r="J85" s="8"/>
      <c r="K85" s="1" t="s">
        <v>215</v>
      </c>
      <c r="L85" s="69" t="s">
        <v>204</v>
      </c>
    </row>
    <row r="86" spans="1:12" ht="15" customHeight="1" x14ac:dyDescent="0.25">
      <c r="A86" s="2" t="s">
        <v>127</v>
      </c>
      <c r="B86" s="4" t="s">
        <v>128</v>
      </c>
      <c r="C86" s="8">
        <v>3668.7</v>
      </c>
      <c r="D86" s="9">
        <v>4176</v>
      </c>
      <c r="E86" s="8">
        <v>17637.5</v>
      </c>
      <c r="F86" s="9">
        <v>12069.4</v>
      </c>
      <c r="G86" s="8">
        <v>4404.8</v>
      </c>
      <c r="H86" s="9">
        <v>12178.7</v>
      </c>
      <c r="I86" s="9">
        <v>31777.9</v>
      </c>
      <c r="J86" s="9">
        <v>-20761.8</v>
      </c>
      <c r="K86" s="2" t="s">
        <v>148</v>
      </c>
      <c r="L86" s="4" t="s">
        <v>127</v>
      </c>
    </row>
    <row r="87" spans="1:12" ht="15" customHeight="1" x14ac:dyDescent="0.25">
      <c r="A87" s="2" t="s">
        <v>129</v>
      </c>
      <c r="B87" s="4" t="s">
        <v>130</v>
      </c>
      <c r="C87" s="8">
        <v>1842.7</v>
      </c>
      <c r="D87" s="9">
        <v>290.39999999999998</v>
      </c>
      <c r="E87" s="8">
        <v>579.4</v>
      </c>
      <c r="F87" s="9">
        <v>1074.9000000000001</v>
      </c>
      <c r="G87" s="8">
        <v>710.9</v>
      </c>
      <c r="H87" s="9">
        <v>4044</v>
      </c>
      <c r="I87" s="9">
        <v>4786.3999999999996</v>
      </c>
      <c r="J87" s="9">
        <v>3460.3</v>
      </c>
      <c r="K87" s="2" t="s">
        <v>149</v>
      </c>
      <c r="L87" s="4" t="s">
        <v>129</v>
      </c>
    </row>
    <row r="88" spans="1:12" ht="15" customHeight="1" x14ac:dyDescent="0.25">
      <c r="A88" s="2" t="s">
        <v>166</v>
      </c>
      <c r="B88" s="4" t="s">
        <v>167</v>
      </c>
      <c r="C88" s="8">
        <v>-1016.1</v>
      </c>
      <c r="D88" s="9">
        <v>-2198</v>
      </c>
      <c r="E88" s="8">
        <v>10538.6</v>
      </c>
      <c r="F88" s="9">
        <v>735.7</v>
      </c>
      <c r="G88" s="8">
        <v>272.3</v>
      </c>
      <c r="H88" s="9">
        <v>-1337</v>
      </c>
      <c r="I88" s="9">
        <v>13671.1</v>
      </c>
      <c r="J88" s="9">
        <v>-21515.599999999999</v>
      </c>
      <c r="K88" s="2" t="s">
        <v>173</v>
      </c>
      <c r="L88" s="4" t="s">
        <v>166</v>
      </c>
    </row>
    <row r="89" spans="1:12" ht="15" customHeight="1" x14ac:dyDescent="0.25">
      <c r="A89" s="2"/>
      <c r="B89" s="69"/>
      <c r="C89" s="8"/>
      <c r="D89" s="9"/>
      <c r="E89" s="8"/>
      <c r="F89" s="9"/>
      <c r="G89" s="8"/>
      <c r="H89" s="9"/>
      <c r="I89" s="9"/>
      <c r="J89" s="9"/>
      <c r="K89" s="2"/>
      <c r="L89" s="4"/>
    </row>
    <row r="90" spans="1:12" ht="15" customHeight="1" x14ac:dyDescent="0.25">
      <c r="A90" s="1" t="s">
        <v>207</v>
      </c>
      <c r="B90" s="69" t="s">
        <v>208</v>
      </c>
      <c r="C90" s="8"/>
      <c r="D90" s="8"/>
      <c r="E90" s="8"/>
      <c r="F90" s="8"/>
      <c r="G90" s="8"/>
      <c r="H90" s="8"/>
      <c r="I90" s="8"/>
      <c r="J90" s="8"/>
      <c r="K90" s="1" t="s">
        <v>217</v>
      </c>
      <c r="L90" s="69" t="s">
        <v>207</v>
      </c>
    </row>
    <row r="91" spans="1:12" ht="15" customHeight="1" x14ac:dyDescent="0.25">
      <c r="A91" s="2" t="s">
        <v>125</v>
      </c>
      <c r="B91" s="4" t="s">
        <v>126</v>
      </c>
      <c r="C91" s="8">
        <v>55.1</v>
      </c>
      <c r="D91" s="9">
        <v>35.299999999999997</v>
      </c>
      <c r="E91" s="8">
        <v>-70.7</v>
      </c>
      <c r="F91" s="9">
        <v>45.9</v>
      </c>
      <c r="G91" s="8">
        <v>-71.599999999999994</v>
      </c>
      <c r="H91" s="9">
        <v>-1189.9000000000001</v>
      </c>
      <c r="I91" s="9">
        <v>37</v>
      </c>
      <c r="J91" s="9">
        <v>10.199999999999999</v>
      </c>
      <c r="K91" s="2" t="s">
        <v>147</v>
      </c>
      <c r="L91" s="4" t="s">
        <v>125</v>
      </c>
    </row>
    <row r="92" spans="1:12" ht="15" customHeight="1" x14ac:dyDescent="0.25">
      <c r="A92" s="2" t="s">
        <v>127</v>
      </c>
      <c r="B92" s="4" t="s">
        <v>128</v>
      </c>
      <c r="C92" s="8">
        <v>521.70000000000005</v>
      </c>
      <c r="D92" s="9">
        <v>771.6</v>
      </c>
      <c r="E92" s="8">
        <v>695.5</v>
      </c>
      <c r="F92" s="9">
        <v>1759.2</v>
      </c>
      <c r="G92" s="8">
        <v>2142.9</v>
      </c>
      <c r="H92" s="9">
        <v>-820.8</v>
      </c>
      <c r="I92" s="9">
        <v>1242</v>
      </c>
      <c r="J92" s="9">
        <v>578.20000000000005</v>
      </c>
      <c r="K92" s="2" t="s">
        <v>148</v>
      </c>
      <c r="L92" s="4" t="s">
        <v>127</v>
      </c>
    </row>
    <row r="93" spans="1:12" ht="15" customHeight="1" x14ac:dyDescent="0.25">
      <c r="A93" s="2" t="s">
        <v>129</v>
      </c>
      <c r="B93" s="4" t="s">
        <v>130</v>
      </c>
      <c r="C93" s="8">
        <v>274</v>
      </c>
      <c r="D93" s="9">
        <v>762.1</v>
      </c>
      <c r="E93" s="8">
        <v>1137.5</v>
      </c>
      <c r="F93" s="9">
        <v>806.6</v>
      </c>
      <c r="G93" s="8">
        <v>633.4</v>
      </c>
      <c r="H93" s="9">
        <v>8895.6</v>
      </c>
      <c r="I93" s="9">
        <v>4640.3</v>
      </c>
      <c r="J93" s="9">
        <v>2984.7</v>
      </c>
      <c r="K93" s="2" t="s">
        <v>149</v>
      </c>
      <c r="L93" s="4" t="s">
        <v>129</v>
      </c>
    </row>
    <row r="94" spans="1:12" ht="15" customHeight="1" x14ac:dyDescent="0.25">
      <c r="A94" s="2" t="s">
        <v>131</v>
      </c>
      <c r="B94" s="4" t="s">
        <v>132</v>
      </c>
      <c r="C94" s="8">
        <v>0</v>
      </c>
      <c r="D94" s="9">
        <v>0</v>
      </c>
      <c r="E94" s="8">
        <v>0</v>
      </c>
      <c r="F94" s="9">
        <v>0</v>
      </c>
      <c r="G94" s="8">
        <v>0</v>
      </c>
      <c r="H94" s="9">
        <v>0</v>
      </c>
      <c r="I94" s="9">
        <v>0</v>
      </c>
      <c r="J94" s="9">
        <v>0</v>
      </c>
      <c r="K94" s="2" t="s">
        <v>150</v>
      </c>
      <c r="L94" s="4" t="s">
        <v>131</v>
      </c>
    </row>
    <row r="95" spans="1:12" ht="15" customHeight="1" x14ac:dyDescent="0.25">
      <c r="A95" s="2" t="s">
        <v>133</v>
      </c>
      <c r="B95" s="4" t="s">
        <v>143</v>
      </c>
      <c r="C95" s="8">
        <v>0</v>
      </c>
      <c r="D95" s="9">
        <v>0</v>
      </c>
      <c r="E95" s="8">
        <v>0</v>
      </c>
      <c r="F95" s="9">
        <v>0</v>
      </c>
      <c r="G95" s="8">
        <v>0</v>
      </c>
      <c r="H95" s="9">
        <v>0</v>
      </c>
      <c r="I95" s="9">
        <v>0</v>
      </c>
      <c r="J95" s="9">
        <v>0</v>
      </c>
      <c r="K95" s="2" t="s">
        <v>151</v>
      </c>
      <c r="L95" s="4" t="s">
        <v>133</v>
      </c>
    </row>
    <row r="96" spans="1:12" ht="15" customHeight="1" x14ac:dyDescent="0.25">
      <c r="A96" s="2" t="s">
        <v>166</v>
      </c>
      <c r="B96" s="4" t="s">
        <v>167</v>
      </c>
      <c r="C96" s="8">
        <v>-782.2</v>
      </c>
      <c r="D96" s="9">
        <v>4559.6000000000004</v>
      </c>
      <c r="E96" s="8">
        <v>799.7</v>
      </c>
      <c r="F96" s="9">
        <v>1543</v>
      </c>
      <c r="G96" s="8">
        <v>2912.7</v>
      </c>
      <c r="H96" s="9">
        <v>4789.8</v>
      </c>
      <c r="I96" s="9">
        <v>3369.6</v>
      </c>
      <c r="J96" s="9">
        <v>-974.9</v>
      </c>
      <c r="K96" s="2" t="s">
        <v>173</v>
      </c>
      <c r="L96" s="4" t="s">
        <v>166</v>
      </c>
    </row>
    <row r="97" spans="1:12" ht="15" customHeight="1" x14ac:dyDescent="0.25">
      <c r="A97" s="55" t="s">
        <v>494</v>
      </c>
      <c r="B97" s="56"/>
      <c r="L97" s="29" t="s">
        <v>235</v>
      </c>
    </row>
    <row r="98" spans="1:12" ht="15" customHeight="1" x14ac:dyDescent="0.25">
      <c r="A98" s="55"/>
      <c r="B98" s="56"/>
      <c r="G98" s="29"/>
    </row>
    <row r="99" spans="1:12" ht="15" customHeight="1" x14ac:dyDescent="0.25">
      <c r="A99" s="109" t="s">
        <v>351</v>
      </c>
      <c r="B99" s="110"/>
    </row>
    <row r="100" spans="1:12" ht="15" customHeight="1" x14ac:dyDescent="0.25">
      <c r="A100" s="106" t="s">
        <v>350</v>
      </c>
      <c r="G100" s="30"/>
    </row>
    <row r="101" spans="1:12" ht="15" customHeight="1" x14ac:dyDescent="0.25">
      <c r="A101" s="106"/>
      <c r="G101" s="30"/>
    </row>
    <row r="102" spans="1:12" ht="15" customHeight="1" x14ac:dyDescent="0.25">
      <c r="A102" s="84" t="s">
        <v>66</v>
      </c>
      <c r="L102" s="63" t="s">
        <v>72</v>
      </c>
    </row>
    <row r="103" spans="1:12" ht="15" customHeight="1" thickBot="1" x14ac:dyDescent="0.3">
      <c r="A103" s="84" t="s">
        <v>236</v>
      </c>
      <c r="L103" s="63" t="s">
        <v>241</v>
      </c>
    </row>
    <row r="104" spans="1:12" s="50" customFormat="1" ht="30" customHeight="1" thickTop="1" thickBot="1" x14ac:dyDescent="0.3">
      <c r="A104" s="46" t="s">
        <v>5</v>
      </c>
      <c r="B104" s="48" t="s">
        <v>6</v>
      </c>
      <c r="C104" s="31">
        <v>2015</v>
      </c>
      <c r="D104" s="32">
        <v>2016</v>
      </c>
      <c r="E104" s="31">
        <v>2017</v>
      </c>
      <c r="F104" s="32">
        <v>2018</v>
      </c>
      <c r="G104" s="32">
        <v>2019</v>
      </c>
      <c r="H104" s="32">
        <v>2020</v>
      </c>
      <c r="I104" s="32">
        <v>2021</v>
      </c>
      <c r="J104" s="32">
        <v>2022</v>
      </c>
      <c r="K104" s="46" t="s">
        <v>43</v>
      </c>
      <c r="L104" s="48" t="s">
        <v>44</v>
      </c>
    </row>
    <row r="105" spans="1:12" ht="15" customHeight="1" thickTop="1" x14ac:dyDescent="0.25">
      <c r="A105" s="89"/>
      <c r="B105" s="69"/>
      <c r="C105" s="33"/>
      <c r="D105" s="34"/>
      <c r="E105" s="35"/>
      <c r="F105" s="26"/>
      <c r="G105" s="36"/>
      <c r="H105" s="28"/>
      <c r="I105" s="26"/>
      <c r="J105" s="26"/>
      <c r="K105" s="1"/>
      <c r="L105" s="69"/>
    </row>
    <row r="106" spans="1:12" ht="15" customHeight="1" x14ac:dyDescent="0.25">
      <c r="A106" s="1" t="s">
        <v>209</v>
      </c>
      <c r="B106" s="69" t="s">
        <v>210</v>
      </c>
      <c r="C106" s="37"/>
      <c r="D106" s="38"/>
      <c r="E106" s="38"/>
      <c r="F106" s="38"/>
      <c r="G106" s="38"/>
      <c r="H106" s="38"/>
      <c r="I106" s="38"/>
      <c r="J106" s="38"/>
      <c r="K106" s="1" t="s">
        <v>218</v>
      </c>
      <c r="L106" s="69" t="s">
        <v>209</v>
      </c>
    </row>
    <row r="107" spans="1:12" ht="15" customHeight="1" x14ac:dyDescent="0.25">
      <c r="A107" s="2" t="s">
        <v>125</v>
      </c>
      <c r="B107" s="4" t="s">
        <v>126</v>
      </c>
      <c r="C107" s="8">
        <v>869</v>
      </c>
      <c r="D107" s="9">
        <v>5019</v>
      </c>
      <c r="E107" s="8">
        <v>1516.5</v>
      </c>
      <c r="F107" s="9">
        <v>1535</v>
      </c>
      <c r="G107" s="8">
        <v>1126.0999999999999</v>
      </c>
      <c r="H107" s="9">
        <v>1997</v>
      </c>
      <c r="I107" s="9">
        <v>1994</v>
      </c>
      <c r="J107" s="9">
        <v>4917.5</v>
      </c>
      <c r="K107" s="2" t="s">
        <v>147</v>
      </c>
      <c r="L107" s="4" t="s">
        <v>125</v>
      </c>
    </row>
    <row r="108" spans="1:12" ht="15" customHeight="1" x14ac:dyDescent="0.25">
      <c r="A108" s="2" t="s">
        <v>127</v>
      </c>
      <c r="B108" s="4" t="s">
        <v>128</v>
      </c>
      <c r="C108" s="8">
        <v>1103.0999999999999</v>
      </c>
      <c r="D108" s="9">
        <v>3269.8</v>
      </c>
      <c r="E108" s="8">
        <v>1395.8</v>
      </c>
      <c r="F108" s="9">
        <v>573.9</v>
      </c>
      <c r="G108" s="8">
        <v>210.3</v>
      </c>
      <c r="H108" s="9">
        <v>4179.1000000000004</v>
      </c>
      <c r="I108" s="9">
        <v>7214.5</v>
      </c>
      <c r="J108" s="9">
        <v>-2827.9</v>
      </c>
      <c r="K108" s="2" t="s">
        <v>148</v>
      </c>
      <c r="L108" s="4" t="s">
        <v>127</v>
      </c>
    </row>
    <row r="109" spans="1:12" ht="15" customHeight="1" x14ac:dyDescent="0.25">
      <c r="A109" s="2" t="s">
        <v>129</v>
      </c>
      <c r="B109" s="4" t="s">
        <v>130</v>
      </c>
      <c r="C109" s="8">
        <v>1775.9</v>
      </c>
      <c r="D109" s="9">
        <v>720.2</v>
      </c>
      <c r="E109" s="8">
        <v>1118.8</v>
      </c>
      <c r="F109" s="9">
        <v>749.3</v>
      </c>
      <c r="G109" s="8">
        <v>1172.2</v>
      </c>
      <c r="H109" s="9">
        <v>3966.4</v>
      </c>
      <c r="I109" s="9">
        <v>4511.2</v>
      </c>
      <c r="J109" s="9">
        <v>659.5</v>
      </c>
      <c r="K109" s="2" t="s">
        <v>149</v>
      </c>
      <c r="L109" s="4" t="s">
        <v>129</v>
      </c>
    </row>
    <row r="110" spans="1:12" ht="15" customHeight="1" x14ac:dyDescent="0.25">
      <c r="A110" s="2" t="s">
        <v>131</v>
      </c>
      <c r="B110" s="4" t="s">
        <v>206</v>
      </c>
      <c r="C110" s="8">
        <v>2689.6</v>
      </c>
      <c r="D110" s="9">
        <v>3553.9</v>
      </c>
      <c r="E110" s="8">
        <v>3490.5</v>
      </c>
      <c r="F110" s="9">
        <v>3300.9</v>
      </c>
      <c r="G110" s="8">
        <v>3096.8</v>
      </c>
      <c r="H110" s="9">
        <v>2421.3000000000002</v>
      </c>
      <c r="I110" s="9">
        <v>3635.7</v>
      </c>
      <c r="J110" s="9">
        <v>4497.8</v>
      </c>
      <c r="K110" s="2" t="s">
        <v>150</v>
      </c>
      <c r="L110" s="4" t="s">
        <v>131</v>
      </c>
    </row>
    <row r="111" spans="1:12" ht="15" customHeight="1" x14ac:dyDescent="0.25">
      <c r="A111" s="2" t="s">
        <v>133</v>
      </c>
      <c r="B111" s="4" t="s">
        <v>143</v>
      </c>
      <c r="C111" s="8">
        <v>83.7</v>
      </c>
      <c r="D111" s="9">
        <v>45</v>
      </c>
      <c r="E111" s="8">
        <v>32.5</v>
      </c>
      <c r="F111" s="9">
        <v>29.7</v>
      </c>
      <c r="G111" s="8">
        <v>23.5</v>
      </c>
      <c r="H111" s="9">
        <v>7.3</v>
      </c>
      <c r="I111" s="9">
        <v>23.4</v>
      </c>
      <c r="J111" s="9">
        <v>49.1</v>
      </c>
      <c r="K111" s="2" t="s">
        <v>151</v>
      </c>
      <c r="L111" s="4" t="s">
        <v>133</v>
      </c>
    </row>
    <row r="112" spans="1:12" ht="15" customHeight="1" x14ac:dyDescent="0.25">
      <c r="A112" s="2" t="s">
        <v>166</v>
      </c>
      <c r="B112" s="4" t="s">
        <v>167</v>
      </c>
      <c r="C112" s="8">
        <v>1176</v>
      </c>
      <c r="D112" s="9">
        <v>3800.5</v>
      </c>
      <c r="E112" s="8">
        <v>813.7</v>
      </c>
      <c r="F112" s="9">
        <v>1663.3</v>
      </c>
      <c r="G112" s="8">
        <v>-1099.2</v>
      </c>
      <c r="H112" s="9">
        <v>2339.1999999999998</v>
      </c>
      <c r="I112" s="9">
        <v>1497.1</v>
      </c>
      <c r="J112" s="9">
        <v>-1204.0999999999999</v>
      </c>
      <c r="K112" s="2" t="s">
        <v>173</v>
      </c>
      <c r="L112" s="4" t="s">
        <v>166</v>
      </c>
    </row>
    <row r="113" spans="1:12" ht="15" customHeight="1" x14ac:dyDescent="0.25">
      <c r="A113" s="2"/>
      <c r="B113" s="4"/>
      <c r="C113" s="8"/>
      <c r="D113" s="9"/>
      <c r="E113" s="8"/>
      <c r="F113" s="9"/>
      <c r="G113" s="8"/>
      <c r="H113" s="9"/>
      <c r="I113" s="9"/>
      <c r="J113" s="9"/>
      <c r="K113" s="2"/>
      <c r="L113" s="4"/>
    </row>
    <row r="114" spans="1:12" ht="15" customHeight="1" x14ac:dyDescent="0.25">
      <c r="A114" s="1"/>
      <c r="B114" s="69"/>
      <c r="C114" s="8"/>
      <c r="D114" s="9"/>
      <c r="E114" s="8"/>
      <c r="F114" s="9"/>
      <c r="G114" s="8"/>
      <c r="H114" s="8"/>
      <c r="I114" s="8"/>
      <c r="J114" s="8"/>
      <c r="K114" s="1" t="s">
        <v>219</v>
      </c>
      <c r="L114" s="221" t="s">
        <v>211</v>
      </c>
    </row>
    <row r="115" spans="1:12" ht="15" customHeight="1" x14ac:dyDescent="0.25">
      <c r="A115" s="1" t="s">
        <v>211</v>
      </c>
      <c r="B115" s="69" t="s">
        <v>237</v>
      </c>
      <c r="C115" s="8"/>
      <c r="D115" s="9"/>
      <c r="E115" s="9"/>
      <c r="F115" s="9"/>
      <c r="G115" s="9"/>
      <c r="H115" s="9"/>
      <c r="I115" s="9"/>
      <c r="J115" s="9"/>
      <c r="K115" s="1" t="s">
        <v>220</v>
      </c>
      <c r="L115" s="221"/>
    </row>
    <row r="116" spans="1:12" ht="15" customHeight="1" x14ac:dyDescent="0.25">
      <c r="A116" s="2" t="s">
        <v>125</v>
      </c>
      <c r="B116" s="4" t="s">
        <v>126</v>
      </c>
      <c r="C116" s="8">
        <v>840</v>
      </c>
      <c r="D116" s="9">
        <v>1814.8</v>
      </c>
      <c r="E116" s="8">
        <v>2063.4</v>
      </c>
      <c r="F116" s="9">
        <v>1778.1</v>
      </c>
      <c r="G116" s="8">
        <v>2380.9</v>
      </c>
      <c r="H116" s="9">
        <v>840.6</v>
      </c>
      <c r="I116" s="9">
        <v>1087</v>
      </c>
      <c r="J116" s="9">
        <v>641.29999999999995</v>
      </c>
      <c r="K116" s="2" t="s">
        <v>147</v>
      </c>
      <c r="L116" s="4" t="s">
        <v>125</v>
      </c>
    </row>
    <row r="117" spans="1:12" ht="15" customHeight="1" x14ac:dyDescent="0.25">
      <c r="A117" s="2" t="s">
        <v>127</v>
      </c>
      <c r="B117" s="4" t="s">
        <v>128</v>
      </c>
      <c r="C117" s="8">
        <v>6178.8</v>
      </c>
      <c r="D117" s="9">
        <v>881</v>
      </c>
      <c r="E117" s="8">
        <v>-238.4</v>
      </c>
      <c r="F117" s="9">
        <v>409</v>
      </c>
      <c r="G117" s="8">
        <v>1438.5</v>
      </c>
      <c r="H117" s="9">
        <v>1355.4</v>
      </c>
      <c r="I117" s="9">
        <v>2409.6999999999998</v>
      </c>
      <c r="J117" s="9">
        <v>20</v>
      </c>
      <c r="K117" s="2" t="s">
        <v>148</v>
      </c>
      <c r="L117" s="4" t="s">
        <v>127</v>
      </c>
    </row>
    <row r="118" spans="1:12" ht="15" customHeight="1" x14ac:dyDescent="0.25">
      <c r="A118" s="2" t="s">
        <v>129</v>
      </c>
      <c r="B118" s="4" t="s">
        <v>130</v>
      </c>
      <c r="C118" s="8">
        <v>0</v>
      </c>
      <c r="D118" s="9">
        <v>118.7</v>
      </c>
      <c r="E118" s="8">
        <v>-2.6</v>
      </c>
      <c r="F118" s="9">
        <v>43.7</v>
      </c>
      <c r="G118" s="8">
        <v>4.8</v>
      </c>
      <c r="H118" s="9">
        <v>126.9</v>
      </c>
      <c r="I118" s="9">
        <v>271.2</v>
      </c>
      <c r="J118" s="9">
        <v>250.4</v>
      </c>
      <c r="K118" s="2" t="s">
        <v>149</v>
      </c>
      <c r="L118" s="4" t="s">
        <v>129</v>
      </c>
    </row>
    <row r="119" spans="1:12" ht="15" customHeight="1" x14ac:dyDescent="0.25">
      <c r="A119" s="2" t="s">
        <v>131</v>
      </c>
      <c r="B119" s="4" t="s">
        <v>206</v>
      </c>
      <c r="C119" s="8">
        <v>0</v>
      </c>
      <c r="D119" s="9">
        <v>0</v>
      </c>
      <c r="E119" s="8">
        <v>0</v>
      </c>
      <c r="F119" s="9">
        <v>0</v>
      </c>
      <c r="G119" s="8">
        <v>0</v>
      </c>
      <c r="H119" s="9">
        <v>0</v>
      </c>
      <c r="I119" s="9">
        <v>0</v>
      </c>
      <c r="J119" s="9">
        <v>0</v>
      </c>
      <c r="K119" s="2" t="s">
        <v>150</v>
      </c>
      <c r="L119" s="4" t="s">
        <v>131</v>
      </c>
    </row>
    <row r="120" spans="1:12" ht="15" customHeight="1" x14ac:dyDescent="0.25">
      <c r="A120" s="2" t="s">
        <v>133</v>
      </c>
      <c r="B120" s="4" t="s">
        <v>143</v>
      </c>
      <c r="C120" s="8">
        <v>0</v>
      </c>
      <c r="D120" s="9">
        <v>0</v>
      </c>
      <c r="E120" s="8">
        <v>0</v>
      </c>
      <c r="F120" s="9">
        <v>0</v>
      </c>
      <c r="G120" s="8">
        <v>0</v>
      </c>
      <c r="H120" s="9">
        <v>0</v>
      </c>
      <c r="I120" s="9">
        <v>0</v>
      </c>
      <c r="J120" s="9">
        <v>0</v>
      </c>
      <c r="K120" s="2" t="s">
        <v>151</v>
      </c>
      <c r="L120" s="4" t="s">
        <v>133</v>
      </c>
    </row>
    <row r="121" spans="1:12" ht="15" customHeight="1" x14ac:dyDescent="0.25">
      <c r="A121" s="2" t="s">
        <v>166</v>
      </c>
      <c r="B121" s="4" t="s">
        <v>167</v>
      </c>
      <c r="C121" s="8">
        <v>189.2</v>
      </c>
      <c r="D121" s="9">
        <v>2325.1</v>
      </c>
      <c r="E121" s="8">
        <v>2776</v>
      </c>
      <c r="F121" s="9">
        <v>2699.8</v>
      </c>
      <c r="G121" s="8">
        <v>1388.5</v>
      </c>
      <c r="H121" s="9">
        <v>1565.4</v>
      </c>
      <c r="I121" s="9">
        <v>4388.8999999999996</v>
      </c>
      <c r="J121" s="9">
        <v>-464.5</v>
      </c>
      <c r="K121" s="2" t="s">
        <v>173</v>
      </c>
      <c r="L121" s="4" t="s">
        <v>166</v>
      </c>
    </row>
    <row r="122" spans="1:12" ht="15" customHeight="1" x14ac:dyDescent="0.25">
      <c r="A122" s="2"/>
      <c r="B122" s="4"/>
      <c r="C122" s="8"/>
      <c r="D122" s="9"/>
      <c r="E122" s="8"/>
      <c r="F122" s="9"/>
      <c r="G122" s="8"/>
      <c r="H122" s="9"/>
      <c r="I122" s="9"/>
      <c r="J122" s="9"/>
      <c r="K122" s="2"/>
      <c r="L122" s="4"/>
    </row>
    <row r="123" spans="1:12" ht="15" customHeight="1" x14ac:dyDescent="0.25">
      <c r="A123" s="1" t="s">
        <v>222</v>
      </c>
      <c r="B123" s="69" t="s">
        <v>440</v>
      </c>
      <c r="C123" s="8"/>
      <c r="D123" s="8"/>
      <c r="E123" s="8"/>
      <c r="F123" s="8"/>
      <c r="G123" s="8"/>
      <c r="H123" s="8"/>
      <c r="I123" s="8"/>
      <c r="J123" s="8"/>
      <c r="K123" s="1" t="s">
        <v>441</v>
      </c>
      <c r="L123" s="112" t="s">
        <v>222</v>
      </c>
    </row>
    <row r="124" spans="1:12" ht="15" customHeight="1" x14ac:dyDescent="0.25">
      <c r="A124" s="2" t="s">
        <v>125</v>
      </c>
      <c r="B124" s="4" t="s">
        <v>126</v>
      </c>
      <c r="C124" s="8">
        <v>0</v>
      </c>
      <c r="D124" s="9">
        <v>0</v>
      </c>
      <c r="E124" s="8">
        <v>0</v>
      </c>
      <c r="F124" s="9">
        <v>0</v>
      </c>
      <c r="G124" s="8">
        <v>0</v>
      </c>
      <c r="H124" s="9">
        <v>0</v>
      </c>
      <c r="I124" s="9">
        <v>0</v>
      </c>
      <c r="J124" s="9">
        <v>0</v>
      </c>
      <c r="K124" s="2" t="s">
        <v>147</v>
      </c>
      <c r="L124" s="4" t="s">
        <v>125</v>
      </c>
    </row>
    <row r="125" spans="1:12" ht="15" customHeight="1" x14ac:dyDescent="0.25">
      <c r="A125" s="2" t="s">
        <v>127</v>
      </c>
      <c r="B125" s="4" t="s">
        <v>128</v>
      </c>
      <c r="C125" s="8">
        <v>81</v>
      </c>
      <c r="D125" s="9">
        <v>1181.5</v>
      </c>
      <c r="E125" s="8">
        <v>1509.5</v>
      </c>
      <c r="F125" s="9">
        <v>715.9</v>
      </c>
      <c r="G125" s="8">
        <v>1089.9000000000001</v>
      </c>
      <c r="H125" s="9">
        <v>816.3</v>
      </c>
      <c r="I125" s="9">
        <v>1711.5</v>
      </c>
      <c r="J125" s="9">
        <v>1238</v>
      </c>
      <c r="K125" s="2" t="s">
        <v>148</v>
      </c>
      <c r="L125" s="4" t="s">
        <v>127</v>
      </c>
    </row>
    <row r="126" spans="1:12" ht="15" customHeight="1" x14ac:dyDescent="0.25">
      <c r="A126" s="2" t="s">
        <v>129</v>
      </c>
      <c r="B126" s="4" t="s">
        <v>130</v>
      </c>
      <c r="C126" s="8">
        <v>-1.5</v>
      </c>
      <c r="D126" s="9">
        <v>19.5</v>
      </c>
      <c r="E126" s="8">
        <v>-3</v>
      </c>
      <c r="F126" s="9">
        <v>-9.1</v>
      </c>
      <c r="G126" s="8">
        <v>-10.6</v>
      </c>
      <c r="H126" s="9">
        <v>27.5</v>
      </c>
      <c r="I126" s="9">
        <v>19.8</v>
      </c>
      <c r="J126" s="9">
        <v>-4.5999999999999996</v>
      </c>
      <c r="K126" s="2" t="s">
        <v>149</v>
      </c>
      <c r="L126" s="4" t="s">
        <v>129</v>
      </c>
    </row>
    <row r="127" spans="1:12" ht="15" customHeight="1" x14ac:dyDescent="0.25">
      <c r="A127" s="2" t="s">
        <v>131</v>
      </c>
      <c r="B127" s="4" t="s">
        <v>206</v>
      </c>
      <c r="C127" s="8">
        <v>0</v>
      </c>
      <c r="D127" s="9">
        <v>0</v>
      </c>
      <c r="E127" s="8">
        <v>0</v>
      </c>
      <c r="F127" s="9">
        <v>0</v>
      </c>
      <c r="G127" s="8">
        <v>0</v>
      </c>
      <c r="H127" s="9">
        <v>0</v>
      </c>
      <c r="I127" s="9">
        <v>0</v>
      </c>
      <c r="J127" s="9">
        <v>0</v>
      </c>
      <c r="K127" s="2" t="s">
        <v>150</v>
      </c>
      <c r="L127" s="4" t="s">
        <v>131</v>
      </c>
    </row>
    <row r="128" spans="1:12" ht="15" customHeight="1" x14ac:dyDescent="0.25">
      <c r="A128" s="2" t="s">
        <v>133</v>
      </c>
      <c r="B128" s="4" t="s">
        <v>143</v>
      </c>
      <c r="C128" s="8">
        <v>0</v>
      </c>
      <c r="D128" s="9">
        <v>0</v>
      </c>
      <c r="E128" s="8">
        <v>0</v>
      </c>
      <c r="F128" s="9">
        <v>0</v>
      </c>
      <c r="G128" s="8">
        <v>0</v>
      </c>
      <c r="H128" s="9">
        <v>0</v>
      </c>
      <c r="I128" s="9">
        <v>0</v>
      </c>
      <c r="J128" s="9">
        <v>0</v>
      </c>
      <c r="K128" s="2" t="s">
        <v>151</v>
      </c>
      <c r="L128" s="4" t="s">
        <v>133</v>
      </c>
    </row>
    <row r="129" spans="1:12" ht="15" customHeight="1" x14ac:dyDescent="0.25">
      <c r="A129" s="2" t="s">
        <v>166</v>
      </c>
      <c r="B129" s="4" t="s">
        <v>167</v>
      </c>
      <c r="C129" s="8">
        <v>132.30000000000001</v>
      </c>
      <c r="D129" s="9">
        <v>84.9</v>
      </c>
      <c r="E129" s="8">
        <v>-78.400000000000006</v>
      </c>
      <c r="F129" s="9">
        <v>21.4</v>
      </c>
      <c r="G129" s="8">
        <v>-31.3</v>
      </c>
      <c r="H129" s="9">
        <v>-3.9</v>
      </c>
      <c r="I129" s="9">
        <v>-20.2</v>
      </c>
      <c r="J129" s="9">
        <v>108.9</v>
      </c>
      <c r="K129" s="2" t="s">
        <v>173</v>
      </c>
      <c r="L129" s="4" t="s">
        <v>166</v>
      </c>
    </row>
    <row r="130" spans="1:12" ht="15" customHeight="1" x14ac:dyDescent="0.25">
      <c r="A130" s="1"/>
      <c r="B130" s="4"/>
      <c r="C130" s="8"/>
      <c r="D130" s="9"/>
      <c r="E130" s="8"/>
      <c r="F130" s="9"/>
      <c r="G130" s="8"/>
      <c r="H130" s="9"/>
      <c r="I130" s="9"/>
      <c r="J130" s="9"/>
      <c r="K130" s="2"/>
      <c r="L130" s="4"/>
    </row>
    <row r="131" spans="1:12" ht="15" customHeight="1" x14ac:dyDescent="0.25">
      <c r="A131" s="1" t="s">
        <v>223</v>
      </c>
      <c r="B131" s="69" t="s">
        <v>442</v>
      </c>
      <c r="C131" s="8"/>
      <c r="D131" s="8"/>
      <c r="E131" s="8"/>
      <c r="F131" s="8"/>
      <c r="G131" s="8"/>
      <c r="H131" s="8"/>
      <c r="I131" s="8"/>
      <c r="J131" s="8"/>
      <c r="K131" s="1" t="s">
        <v>443</v>
      </c>
      <c r="L131" s="112" t="s">
        <v>223</v>
      </c>
    </row>
    <row r="132" spans="1:12" ht="15" customHeight="1" x14ac:dyDescent="0.25">
      <c r="A132" s="2" t="s">
        <v>125</v>
      </c>
      <c r="B132" s="4" t="s">
        <v>126</v>
      </c>
      <c r="C132" s="8">
        <v>-65.400000000000006</v>
      </c>
      <c r="D132" s="9">
        <v>-36.700000000000003</v>
      </c>
      <c r="E132" s="8">
        <v>115.1</v>
      </c>
      <c r="F132" s="9">
        <v>177.2</v>
      </c>
      <c r="G132" s="8">
        <v>-85.5</v>
      </c>
      <c r="H132" s="9">
        <v>108.4</v>
      </c>
      <c r="I132" s="9">
        <v>2355</v>
      </c>
      <c r="J132" s="9">
        <v>-656</v>
      </c>
      <c r="K132" s="2" t="s">
        <v>147</v>
      </c>
      <c r="L132" s="4" t="s">
        <v>125</v>
      </c>
    </row>
    <row r="133" spans="1:12" ht="15" customHeight="1" x14ac:dyDescent="0.25">
      <c r="A133" s="2" t="s">
        <v>127</v>
      </c>
      <c r="B133" s="4" t="s">
        <v>128</v>
      </c>
      <c r="C133" s="8">
        <v>-180</v>
      </c>
      <c r="D133" s="9">
        <v>-103.7</v>
      </c>
      <c r="E133" s="8">
        <v>-101.6</v>
      </c>
      <c r="F133" s="9">
        <v>38.200000000000003</v>
      </c>
      <c r="G133" s="8">
        <v>115.3</v>
      </c>
      <c r="H133" s="9">
        <v>146.80000000000001</v>
      </c>
      <c r="I133" s="9">
        <v>-227.5</v>
      </c>
      <c r="J133" s="9">
        <v>983.4</v>
      </c>
      <c r="K133" s="2" t="s">
        <v>148</v>
      </c>
      <c r="L133" s="4" t="s">
        <v>127</v>
      </c>
    </row>
    <row r="134" spans="1:12" ht="15" customHeight="1" x14ac:dyDescent="0.25">
      <c r="A134" s="2" t="s">
        <v>129</v>
      </c>
      <c r="B134" s="4" t="s">
        <v>130</v>
      </c>
      <c r="C134" s="8">
        <v>0.9</v>
      </c>
      <c r="D134" s="9">
        <v>23.6</v>
      </c>
      <c r="E134" s="8">
        <v>4.0999999999999996</v>
      </c>
      <c r="F134" s="9">
        <v>2.6</v>
      </c>
      <c r="G134" s="8">
        <v>3</v>
      </c>
      <c r="H134" s="9">
        <v>-0.1</v>
      </c>
      <c r="I134" s="9">
        <v>2.2000000000000002</v>
      </c>
      <c r="J134" s="9">
        <v>3</v>
      </c>
      <c r="K134" s="2" t="s">
        <v>149</v>
      </c>
      <c r="L134" s="4" t="s">
        <v>129</v>
      </c>
    </row>
    <row r="135" spans="1:12" ht="15" customHeight="1" x14ac:dyDescent="0.25">
      <c r="A135" s="2" t="s">
        <v>131</v>
      </c>
      <c r="B135" s="4" t="s">
        <v>206</v>
      </c>
      <c r="C135" s="8">
        <v>-4.9000000000000004</v>
      </c>
      <c r="D135" s="9">
        <v>2.2000000000000002</v>
      </c>
      <c r="E135" s="8">
        <v>-0.8</v>
      </c>
      <c r="F135" s="9">
        <v>0.4</v>
      </c>
      <c r="G135" s="8">
        <v>-0.8</v>
      </c>
      <c r="H135" s="9">
        <v>-1.1000000000000001</v>
      </c>
      <c r="I135" s="9">
        <v>2.9</v>
      </c>
      <c r="J135" s="9">
        <v>-2.9</v>
      </c>
      <c r="K135" s="2" t="s">
        <v>150</v>
      </c>
      <c r="L135" s="4" t="s">
        <v>131</v>
      </c>
    </row>
    <row r="136" spans="1:12" ht="15" customHeight="1" x14ac:dyDescent="0.25">
      <c r="A136" s="2" t="s">
        <v>133</v>
      </c>
      <c r="B136" s="4" t="s">
        <v>143</v>
      </c>
      <c r="C136" s="8">
        <v>0</v>
      </c>
      <c r="D136" s="9">
        <v>0</v>
      </c>
      <c r="E136" s="8">
        <v>0</v>
      </c>
      <c r="F136" s="9">
        <v>0</v>
      </c>
      <c r="G136" s="8">
        <v>0</v>
      </c>
      <c r="H136" s="9">
        <v>0</v>
      </c>
      <c r="I136" s="9">
        <v>0</v>
      </c>
      <c r="J136" s="9">
        <v>0</v>
      </c>
      <c r="K136" s="2" t="s">
        <v>151</v>
      </c>
      <c r="L136" s="4" t="s">
        <v>133</v>
      </c>
    </row>
    <row r="137" spans="1:12" ht="15" customHeight="1" x14ac:dyDescent="0.25">
      <c r="A137" s="2" t="s">
        <v>166</v>
      </c>
      <c r="B137" s="4" t="s">
        <v>167</v>
      </c>
      <c r="C137" s="8">
        <v>165.5</v>
      </c>
      <c r="D137" s="9">
        <v>-150.69999999999999</v>
      </c>
      <c r="E137" s="8">
        <v>-127.2</v>
      </c>
      <c r="F137" s="9">
        <v>82.9</v>
      </c>
      <c r="G137" s="8">
        <v>179.8</v>
      </c>
      <c r="H137" s="9">
        <v>39</v>
      </c>
      <c r="I137" s="9">
        <v>692.8</v>
      </c>
      <c r="J137" s="9">
        <v>500.8</v>
      </c>
      <c r="K137" s="2" t="s">
        <v>173</v>
      </c>
      <c r="L137" s="4" t="s">
        <v>166</v>
      </c>
    </row>
    <row r="138" spans="1:12" ht="15" customHeight="1" x14ac:dyDescent="0.25">
      <c r="A138" s="1"/>
      <c r="B138" s="4"/>
      <c r="C138" s="8"/>
      <c r="D138" s="9"/>
      <c r="E138" s="8"/>
      <c r="F138" s="9"/>
      <c r="G138" s="8"/>
      <c r="H138" s="9"/>
      <c r="I138" s="9"/>
      <c r="J138" s="9"/>
      <c r="K138" s="2"/>
      <c r="L138" s="4"/>
    </row>
    <row r="139" spans="1:12" ht="15" customHeight="1" x14ac:dyDescent="0.25">
      <c r="A139" s="1" t="s">
        <v>224</v>
      </c>
      <c r="B139" s="69" t="s">
        <v>238</v>
      </c>
      <c r="C139" s="8"/>
      <c r="D139" s="9"/>
      <c r="E139" s="9"/>
      <c r="F139" s="9"/>
      <c r="G139" s="9"/>
      <c r="H139" s="9"/>
      <c r="I139" s="9"/>
      <c r="J139" s="9"/>
      <c r="K139" s="1" t="s">
        <v>242</v>
      </c>
      <c r="L139" s="69" t="s">
        <v>224</v>
      </c>
    </row>
    <row r="140" spans="1:12" ht="15" customHeight="1" x14ac:dyDescent="0.25">
      <c r="A140" s="2" t="s">
        <v>125</v>
      </c>
      <c r="B140" s="4" t="s">
        <v>126</v>
      </c>
      <c r="C140" s="8">
        <v>-83.4</v>
      </c>
      <c r="D140" s="9">
        <v>82.1</v>
      </c>
      <c r="E140" s="8">
        <v>-1868.8</v>
      </c>
      <c r="F140" s="9">
        <v>666.1</v>
      </c>
      <c r="G140" s="8">
        <v>1006.5</v>
      </c>
      <c r="H140" s="9">
        <v>159.30000000000001</v>
      </c>
      <c r="I140" s="9">
        <v>5973</v>
      </c>
      <c r="J140" s="9">
        <v>6946.2</v>
      </c>
      <c r="K140" s="2" t="s">
        <v>147</v>
      </c>
      <c r="L140" s="4" t="s">
        <v>125</v>
      </c>
    </row>
    <row r="141" spans="1:12" ht="15" customHeight="1" x14ac:dyDescent="0.25">
      <c r="A141" s="2" t="s">
        <v>127</v>
      </c>
      <c r="B141" s="4" t="s">
        <v>128</v>
      </c>
      <c r="C141" s="8">
        <v>-4208.3</v>
      </c>
      <c r="D141" s="9">
        <v>-119.6</v>
      </c>
      <c r="E141" s="8">
        <v>-101.6</v>
      </c>
      <c r="F141" s="9">
        <v>-1539.7</v>
      </c>
      <c r="G141" s="8">
        <v>1155.7</v>
      </c>
      <c r="H141" s="9">
        <v>762</v>
      </c>
      <c r="I141" s="9">
        <v>406.7</v>
      </c>
      <c r="J141" s="9">
        <v>2029</v>
      </c>
      <c r="K141" s="2" t="s">
        <v>148</v>
      </c>
      <c r="L141" s="4" t="s">
        <v>127</v>
      </c>
    </row>
    <row r="142" spans="1:12" ht="15" customHeight="1" x14ac:dyDescent="0.25">
      <c r="A142" s="2" t="s">
        <v>129</v>
      </c>
      <c r="B142" s="4" t="s">
        <v>130</v>
      </c>
      <c r="C142" s="8">
        <v>741.6</v>
      </c>
      <c r="D142" s="9">
        <v>811</v>
      </c>
      <c r="E142" s="8">
        <v>244.1</v>
      </c>
      <c r="F142" s="9">
        <v>276.89999999999998</v>
      </c>
      <c r="G142" s="8">
        <v>83.4</v>
      </c>
      <c r="H142" s="9">
        <v>656.4</v>
      </c>
      <c r="I142" s="9">
        <v>1812.7</v>
      </c>
      <c r="J142" s="9">
        <v>2529.6999999999998</v>
      </c>
      <c r="K142" s="2" t="s">
        <v>149</v>
      </c>
      <c r="L142" s="4" t="s">
        <v>129</v>
      </c>
    </row>
    <row r="143" spans="1:12" ht="15" customHeight="1" x14ac:dyDescent="0.25">
      <c r="A143" s="2" t="s">
        <v>131</v>
      </c>
      <c r="B143" s="4" t="s">
        <v>206</v>
      </c>
      <c r="C143" s="8">
        <v>1206.2</v>
      </c>
      <c r="D143" s="9">
        <v>-163.30000000000001</v>
      </c>
      <c r="E143" s="8">
        <v>-507.1</v>
      </c>
      <c r="F143" s="9">
        <v>-948.4</v>
      </c>
      <c r="G143" s="8">
        <v>1116.4000000000001</v>
      </c>
      <c r="H143" s="9">
        <v>1220.0999999999999</v>
      </c>
      <c r="I143" s="9">
        <v>1564.6</v>
      </c>
      <c r="J143" s="9">
        <v>-2361.6</v>
      </c>
      <c r="K143" s="2" t="s">
        <v>150</v>
      </c>
      <c r="L143" s="4" t="s">
        <v>131</v>
      </c>
    </row>
    <row r="144" spans="1:12" ht="15" customHeight="1" x14ac:dyDescent="0.25">
      <c r="A144" s="2" t="s">
        <v>133</v>
      </c>
      <c r="B144" s="4" t="s">
        <v>143</v>
      </c>
      <c r="C144" s="8">
        <v>173</v>
      </c>
      <c r="D144" s="9">
        <v>79.900000000000006</v>
      </c>
      <c r="E144" s="8">
        <v>12.8</v>
      </c>
      <c r="F144" s="9">
        <v>1.4</v>
      </c>
      <c r="G144" s="8">
        <v>5.5</v>
      </c>
      <c r="H144" s="9">
        <v>9.6</v>
      </c>
      <c r="I144" s="9">
        <v>4.5</v>
      </c>
      <c r="J144" s="9">
        <v>-8.1999999999999993</v>
      </c>
      <c r="K144" s="2" t="s">
        <v>151</v>
      </c>
      <c r="L144" s="4" t="s">
        <v>133</v>
      </c>
    </row>
    <row r="145" spans="1:12" ht="15" customHeight="1" x14ac:dyDescent="0.25">
      <c r="A145" s="2" t="s">
        <v>166</v>
      </c>
      <c r="B145" s="4" t="s">
        <v>167</v>
      </c>
      <c r="C145" s="8">
        <v>3601.4</v>
      </c>
      <c r="D145" s="9">
        <v>1840.3</v>
      </c>
      <c r="E145" s="8">
        <v>850.5</v>
      </c>
      <c r="F145" s="9">
        <v>3715.1</v>
      </c>
      <c r="G145" s="8">
        <v>-536.1</v>
      </c>
      <c r="H145" s="9">
        <v>-458.9</v>
      </c>
      <c r="I145" s="9">
        <v>-175.3</v>
      </c>
      <c r="J145" s="9">
        <v>2403.5</v>
      </c>
      <c r="K145" s="2" t="s">
        <v>173</v>
      </c>
      <c r="L145" s="4" t="s">
        <v>166</v>
      </c>
    </row>
    <row r="146" spans="1:12" ht="15" customHeight="1" x14ac:dyDescent="0.25">
      <c r="A146" s="2"/>
      <c r="B146" s="4"/>
      <c r="C146" s="8"/>
      <c r="D146" s="9"/>
      <c r="E146" s="8"/>
      <c r="F146" s="9"/>
      <c r="G146" s="8"/>
      <c r="H146" s="9"/>
      <c r="I146" s="9"/>
      <c r="J146" s="9"/>
      <c r="K146" s="2"/>
      <c r="L146" s="4"/>
    </row>
    <row r="147" spans="1:12" ht="15" customHeight="1" x14ac:dyDescent="0.25">
      <c r="A147" s="1" t="s">
        <v>226</v>
      </c>
      <c r="B147" s="69" t="s">
        <v>239</v>
      </c>
      <c r="C147" s="17">
        <v>21065.7</v>
      </c>
      <c r="D147" s="16">
        <v>33441.800000000003</v>
      </c>
      <c r="E147" s="17">
        <v>44311.199999999997</v>
      </c>
      <c r="F147" s="16">
        <v>34076.1</v>
      </c>
      <c r="G147" s="17">
        <v>25106.800000000003</v>
      </c>
      <c r="H147" s="17">
        <v>48999.80000000001</v>
      </c>
      <c r="I147" s="17">
        <v>103205.5</v>
      </c>
      <c r="J147" s="17">
        <v>-15842.8</v>
      </c>
      <c r="K147" s="1" t="s">
        <v>243</v>
      </c>
      <c r="L147" s="69" t="s">
        <v>226</v>
      </c>
    </row>
    <row r="148" spans="1:12" ht="15" customHeight="1" x14ac:dyDescent="0.25">
      <c r="A148" s="55" t="s">
        <v>240</v>
      </c>
      <c r="B148" s="113"/>
      <c r="C148" s="113"/>
      <c r="D148" s="113"/>
      <c r="E148" s="113"/>
      <c r="F148" s="113"/>
      <c r="G148" s="113"/>
      <c r="L148" s="29" t="s">
        <v>235</v>
      </c>
    </row>
    <row r="151" spans="1:12" ht="15" customHeight="1" x14ac:dyDescent="0.25">
      <c r="A151" s="43"/>
    </row>
  </sheetData>
  <mergeCells count="1">
    <mergeCell ref="L114:L115"/>
  </mergeCells>
  <hyperlinks>
    <hyperlink ref="M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/>
  </sheetViews>
  <sheetFormatPr defaultColWidth="9.140625" defaultRowHeight="15" customHeight="1" x14ac:dyDescent="0.25"/>
  <cols>
    <col min="1" max="1" width="84.28515625" style="5" customWidth="1"/>
    <col min="2" max="9" width="10.28515625" style="5" customWidth="1"/>
    <col min="10" max="10" width="93.42578125" style="5" customWidth="1"/>
    <col min="11" max="16384" width="9.140625" style="5"/>
  </cols>
  <sheetData>
    <row r="1" spans="1:11" ht="15" customHeight="1" x14ac:dyDescent="0.25">
      <c r="A1" s="43" t="s">
        <v>485</v>
      </c>
      <c r="B1" s="43"/>
    </row>
    <row r="2" spans="1:11" ht="15" customHeight="1" x14ac:dyDescent="0.25">
      <c r="A2" s="44" t="s">
        <v>352</v>
      </c>
      <c r="F2" s="43"/>
      <c r="K2" s="193" t="s">
        <v>508</v>
      </c>
    </row>
    <row r="3" spans="1:11" ht="15" customHeight="1" x14ac:dyDescent="0.25">
      <c r="A3" s="106"/>
      <c r="F3" s="43"/>
    </row>
    <row r="4" spans="1:11" ht="15" customHeight="1" x14ac:dyDescent="0.25">
      <c r="A4" s="84" t="s">
        <v>77</v>
      </c>
      <c r="J4" s="63" t="s">
        <v>259</v>
      </c>
    </row>
    <row r="5" spans="1:11" ht="15" customHeight="1" thickBot="1" x14ac:dyDescent="0.3">
      <c r="A5" s="84" t="s">
        <v>78</v>
      </c>
      <c r="B5" s="107"/>
      <c r="C5" s="107"/>
      <c r="D5" s="107"/>
      <c r="J5" s="63" t="s">
        <v>260</v>
      </c>
    </row>
    <row r="6" spans="1:11" s="50" customFormat="1" ht="30" customHeight="1" thickTop="1" thickBot="1" x14ac:dyDescent="0.3">
      <c r="A6" s="85" t="s">
        <v>244</v>
      </c>
      <c r="B6" s="108">
        <v>2019</v>
      </c>
      <c r="C6" s="108">
        <v>2020</v>
      </c>
      <c r="D6" s="108">
        <v>2021</v>
      </c>
      <c r="E6" s="104">
        <v>2022</v>
      </c>
      <c r="F6" s="105">
        <v>2019</v>
      </c>
      <c r="G6" s="32">
        <v>2020</v>
      </c>
      <c r="H6" s="32">
        <v>2021</v>
      </c>
      <c r="I6" s="32">
        <v>2022</v>
      </c>
      <c r="J6" s="48" t="s">
        <v>244</v>
      </c>
    </row>
    <row r="7" spans="1:11" ht="15" customHeight="1" thickTop="1" x14ac:dyDescent="0.25">
      <c r="A7" s="89" t="s">
        <v>245</v>
      </c>
      <c r="B7" s="17">
        <v>211827.9</v>
      </c>
      <c r="C7" s="16">
        <v>201228.2</v>
      </c>
      <c r="D7" s="16">
        <v>223285.2</v>
      </c>
      <c r="E7" s="199">
        <v>268786.2</v>
      </c>
      <c r="F7" s="205">
        <v>201062.6</v>
      </c>
      <c r="G7" s="17">
        <v>188112.1</v>
      </c>
      <c r="H7" s="17">
        <v>201260.2</v>
      </c>
      <c r="I7" s="17">
        <v>210691.3</v>
      </c>
      <c r="J7" s="69" t="s">
        <v>261</v>
      </c>
    </row>
    <row r="8" spans="1:11" ht="15" customHeight="1" x14ac:dyDescent="0.25">
      <c r="A8" s="2" t="s">
        <v>445</v>
      </c>
      <c r="B8" s="8">
        <v>4051.3</v>
      </c>
      <c r="C8" s="8">
        <v>4051.1</v>
      </c>
      <c r="D8" s="8">
        <v>4571.8999999999996</v>
      </c>
      <c r="E8" s="18">
        <v>6225.3</v>
      </c>
      <c r="F8" s="206">
        <v>4286.6000000000004</v>
      </c>
      <c r="G8" s="8">
        <v>4294.1000000000004</v>
      </c>
      <c r="H8" s="8">
        <v>4496.5</v>
      </c>
      <c r="I8" s="8">
        <v>4660.7</v>
      </c>
      <c r="J8" s="4" t="s">
        <v>446</v>
      </c>
    </row>
    <row r="9" spans="1:11" ht="15" customHeight="1" x14ac:dyDescent="0.25">
      <c r="A9" s="2" t="s">
        <v>246</v>
      </c>
      <c r="B9" s="9">
        <v>409.8</v>
      </c>
      <c r="C9" s="9">
        <v>358.6</v>
      </c>
      <c r="D9" s="9">
        <v>389.8</v>
      </c>
      <c r="E9" s="207">
        <v>442.6</v>
      </c>
      <c r="F9" s="206">
        <v>355.5</v>
      </c>
      <c r="G9" s="9">
        <v>308.89999999999998</v>
      </c>
      <c r="H9" s="9">
        <v>324.8</v>
      </c>
      <c r="I9" s="9">
        <v>343.4</v>
      </c>
      <c r="J9" s="4" t="s">
        <v>262</v>
      </c>
    </row>
    <row r="10" spans="1:11" ht="15" customHeight="1" x14ac:dyDescent="0.25">
      <c r="A10" s="2" t="s">
        <v>247</v>
      </c>
      <c r="B10" s="9">
        <v>82008.3</v>
      </c>
      <c r="C10" s="9">
        <v>72971</v>
      </c>
      <c r="D10" s="9">
        <v>86259.3</v>
      </c>
      <c r="E10" s="207">
        <v>105229.6</v>
      </c>
      <c r="F10" s="206">
        <v>79024.600000000006</v>
      </c>
      <c r="G10" s="9">
        <v>70366</v>
      </c>
      <c r="H10" s="9">
        <v>78580.3</v>
      </c>
      <c r="I10" s="9">
        <v>84482.6</v>
      </c>
      <c r="J10" s="4" t="s">
        <v>263</v>
      </c>
    </row>
    <row r="11" spans="1:11" ht="15" customHeight="1" x14ac:dyDescent="0.25">
      <c r="A11" s="51" t="s">
        <v>447</v>
      </c>
      <c r="B11" s="8">
        <v>10796.5</v>
      </c>
      <c r="C11" s="8">
        <v>10576.7</v>
      </c>
      <c r="D11" s="8">
        <v>11553.7</v>
      </c>
      <c r="E11" s="18">
        <v>17321.400000000001</v>
      </c>
      <c r="F11" s="206">
        <v>9504.6</v>
      </c>
      <c r="G11" s="8">
        <v>8659.6</v>
      </c>
      <c r="H11" s="8">
        <v>9233.4</v>
      </c>
      <c r="I11" s="8">
        <v>7269.3</v>
      </c>
      <c r="J11" s="4" t="s">
        <v>448</v>
      </c>
    </row>
    <row r="12" spans="1:11" ht="15" customHeight="1" x14ac:dyDescent="0.25">
      <c r="A12" s="51" t="s">
        <v>449</v>
      </c>
      <c r="B12" s="8">
        <v>1596.5</v>
      </c>
      <c r="C12" s="8">
        <v>1550</v>
      </c>
      <c r="D12" s="8">
        <v>1773</v>
      </c>
      <c r="E12" s="18">
        <v>1938.6</v>
      </c>
      <c r="F12" s="206">
        <v>1421.7</v>
      </c>
      <c r="G12" s="8">
        <v>1299.8</v>
      </c>
      <c r="H12" s="8">
        <v>1275.5999999999999</v>
      </c>
      <c r="I12" s="8">
        <v>1284.9000000000001</v>
      </c>
      <c r="J12" s="4" t="s">
        <v>450</v>
      </c>
    </row>
    <row r="13" spans="1:11" ht="15" customHeight="1" x14ac:dyDescent="0.25">
      <c r="A13" s="51" t="s">
        <v>248</v>
      </c>
      <c r="B13" s="9">
        <v>14971.8</v>
      </c>
      <c r="C13" s="9">
        <v>14538</v>
      </c>
      <c r="D13" s="9">
        <v>15328.4</v>
      </c>
      <c r="E13" s="207">
        <v>18898.400000000001</v>
      </c>
      <c r="F13" s="206">
        <v>13364.5</v>
      </c>
      <c r="G13" s="9">
        <v>12181</v>
      </c>
      <c r="H13" s="9">
        <v>11786.4</v>
      </c>
      <c r="I13" s="9">
        <v>12160.5</v>
      </c>
      <c r="J13" s="4" t="s">
        <v>264</v>
      </c>
    </row>
    <row r="14" spans="1:11" ht="15" customHeight="1" x14ac:dyDescent="0.25">
      <c r="A14" s="51" t="s">
        <v>451</v>
      </c>
      <c r="B14" s="8">
        <v>18975.599999999999</v>
      </c>
      <c r="C14" s="8">
        <v>18874</v>
      </c>
      <c r="D14" s="8">
        <v>19245</v>
      </c>
      <c r="E14" s="18">
        <v>23593.3</v>
      </c>
      <c r="F14" s="206">
        <v>17587.900000000001</v>
      </c>
      <c r="G14" s="8">
        <v>16968.5</v>
      </c>
      <c r="H14" s="8">
        <v>16506.7</v>
      </c>
      <c r="I14" s="8">
        <v>17319.900000000001</v>
      </c>
      <c r="J14" s="4" t="s">
        <v>452</v>
      </c>
    </row>
    <row r="15" spans="1:11" ht="15" customHeight="1" x14ac:dyDescent="0.25">
      <c r="A15" s="51" t="s">
        <v>249</v>
      </c>
      <c r="B15" s="9">
        <v>12239.5</v>
      </c>
      <c r="C15" s="9">
        <v>11826.9</v>
      </c>
      <c r="D15" s="9">
        <v>13046.2</v>
      </c>
      <c r="E15" s="207">
        <v>15997.4</v>
      </c>
      <c r="F15" s="206">
        <v>11981.5</v>
      </c>
      <c r="G15" s="9">
        <v>11140.5</v>
      </c>
      <c r="H15" s="9">
        <v>11989</v>
      </c>
      <c r="I15" s="9">
        <v>13617</v>
      </c>
      <c r="J15" s="4" t="s">
        <v>265</v>
      </c>
    </row>
    <row r="16" spans="1:11" ht="15" customHeight="1" x14ac:dyDescent="0.25">
      <c r="A16" s="51" t="s">
        <v>250</v>
      </c>
      <c r="B16" s="8">
        <v>2346.6</v>
      </c>
      <c r="C16" s="8">
        <v>1778.9</v>
      </c>
      <c r="D16" s="8">
        <v>1760.6</v>
      </c>
      <c r="E16" s="18">
        <v>2345.5</v>
      </c>
      <c r="F16" s="206">
        <v>2198.1</v>
      </c>
      <c r="G16" s="8">
        <v>1775.7</v>
      </c>
      <c r="H16" s="8">
        <v>1826</v>
      </c>
      <c r="I16" s="8">
        <v>2208.9</v>
      </c>
      <c r="J16" s="4" t="s">
        <v>453</v>
      </c>
    </row>
    <row r="17" spans="1:10" ht="15" customHeight="1" x14ac:dyDescent="0.25">
      <c r="A17" s="51" t="s">
        <v>251</v>
      </c>
      <c r="B17" s="9">
        <v>8026.3</v>
      </c>
      <c r="C17" s="9">
        <v>7961.1</v>
      </c>
      <c r="D17" s="9">
        <v>8363.2999999999993</v>
      </c>
      <c r="E17" s="207">
        <v>9529.5</v>
      </c>
      <c r="F17" s="206">
        <v>7807.6</v>
      </c>
      <c r="G17" s="9">
        <v>7741.9</v>
      </c>
      <c r="H17" s="9">
        <v>8051.8</v>
      </c>
      <c r="I17" s="9">
        <v>8679.7000000000007</v>
      </c>
      <c r="J17" s="4" t="s">
        <v>266</v>
      </c>
    </row>
    <row r="18" spans="1:10" ht="15" customHeight="1" x14ac:dyDescent="0.25">
      <c r="A18" s="51" t="s">
        <v>252</v>
      </c>
      <c r="B18" s="9">
        <v>4744.3999999999996</v>
      </c>
      <c r="C18" s="9">
        <v>4791.8</v>
      </c>
      <c r="D18" s="9">
        <v>5207</v>
      </c>
      <c r="E18" s="207">
        <v>5054.8</v>
      </c>
      <c r="F18" s="206">
        <v>4916</v>
      </c>
      <c r="G18" s="9">
        <v>4784</v>
      </c>
      <c r="H18" s="9">
        <v>5138.5</v>
      </c>
      <c r="I18" s="9">
        <v>4651.3999999999996</v>
      </c>
      <c r="J18" s="4" t="s">
        <v>267</v>
      </c>
    </row>
    <row r="19" spans="1:10" ht="15" customHeight="1" x14ac:dyDescent="0.25">
      <c r="A19" s="51" t="s">
        <v>253</v>
      </c>
      <c r="B19" s="9">
        <v>12019.6</v>
      </c>
      <c r="C19" s="9">
        <v>12667.5</v>
      </c>
      <c r="D19" s="9">
        <v>13777.5</v>
      </c>
      <c r="E19" s="207">
        <v>15564.3</v>
      </c>
      <c r="F19" s="206">
        <v>10916.1</v>
      </c>
      <c r="G19" s="9">
        <v>11081.3</v>
      </c>
      <c r="H19" s="9">
        <v>11676.6</v>
      </c>
      <c r="I19" s="9">
        <v>12021.3</v>
      </c>
      <c r="J19" s="4" t="s">
        <v>268</v>
      </c>
    </row>
    <row r="20" spans="1:10" ht="15" customHeight="1" x14ac:dyDescent="0.25">
      <c r="A20" s="51" t="s">
        <v>454</v>
      </c>
      <c r="B20" s="8">
        <v>9950.7000000000007</v>
      </c>
      <c r="C20" s="8">
        <v>9824.7999999999993</v>
      </c>
      <c r="D20" s="8">
        <v>9911.7999999999993</v>
      </c>
      <c r="E20" s="18">
        <v>11287.4</v>
      </c>
      <c r="F20" s="206">
        <v>10843.1</v>
      </c>
      <c r="G20" s="8">
        <v>11542.5</v>
      </c>
      <c r="H20" s="8">
        <v>13032.3</v>
      </c>
      <c r="I20" s="8">
        <v>14932.5</v>
      </c>
      <c r="J20" s="4" t="s">
        <v>455</v>
      </c>
    </row>
    <row r="21" spans="1:10" ht="15" customHeight="1" x14ac:dyDescent="0.25">
      <c r="A21" s="51" t="s">
        <v>456</v>
      </c>
      <c r="B21" s="8">
        <v>6077.4</v>
      </c>
      <c r="C21" s="8">
        <v>5765.9</v>
      </c>
      <c r="D21" s="8">
        <v>5891.7</v>
      </c>
      <c r="E21" s="18">
        <v>6740.5</v>
      </c>
      <c r="F21" s="206">
        <v>5254.6</v>
      </c>
      <c r="G21" s="8">
        <v>5026.3</v>
      </c>
      <c r="H21" s="8">
        <v>4905.8</v>
      </c>
      <c r="I21" s="8">
        <v>5104.8999999999996</v>
      </c>
      <c r="J21" s="4" t="s">
        <v>457</v>
      </c>
    </row>
    <row r="22" spans="1:10" ht="15" customHeight="1" x14ac:dyDescent="0.25">
      <c r="A22" s="51" t="s">
        <v>458</v>
      </c>
      <c r="B22" s="18">
        <v>8751.5</v>
      </c>
      <c r="C22" s="18">
        <v>9145.6</v>
      </c>
      <c r="D22" s="18">
        <v>9903.1</v>
      </c>
      <c r="E22" s="18">
        <v>10737</v>
      </c>
      <c r="F22" s="206">
        <v>8060.8</v>
      </c>
      <c r="G22" s="18">
        <v>8322.4</v>
      </c>
      <c r="H22" s="18">
        <v>9251.7999999999993</v>
      </c>
      <c r="I22" s="18">
        <v>9167</v>
      </c>
      <c r="J22" s="7" t="s">
        <v>459</v>
      </c>
    </row>
    <row r="23" spans="1:10" ht="15" customHeight="1" x14ac:dyDescent="0.25">
      <c r="A23" s="51" t="s">
        <v>254</v>
      </c>
      <c r="B23" s="9">
        <v>4288.2</v>
      </c>
      <c r="C23" s="9">
        <v>4450.2</v>
      </c>
      <c r="D23" s="9">
        <v>4589.7</v>
      </c>
      <c r="E23" s="207">
        <v>4837.1000000000004</v>
      </c>
      <c r="F23" s="206">
        <v>4060</v>
      </c>
      <c r="G23" s="9">
        <v>4064.6</v>
      </c>
      <c r="H23" s="9">
        <v>4025.7</v>
      </c>
      <c r="I23" s="9">
        <v>4081.8</v>
      </c>
      <c r="J23" s="4" t="s">
        <v>269</v>
      </c>
    </row>
    <row r="24" spans="1:10" ht="15" customHeight="1" x14ac:dyDescent="0.25">
      <c r="A24" s="51" t="s">
        <v>255</v>
      </c>
      <c r="B24" s="9">
        <v>5333.2</v>
      </c>
      <c r="C24" s="9">
        <v>5791.9</v>
      </c>
      <c r="D24" s="9">
        <v>6700.4</v>
      </c>
      <c r="E24" s="207">
        <v>7164.6</v>
      </c>
      <c r="F24" s="206">
        <v>4506.6000000000004</v>
      </c>
      <c r="G24" s="9">
        <v>4748</v>
      </c>
      <c r="H24" s="9">
        <v>5379.1</v>
      </c>
      <c r="I24" s="9">
        <v>5490.3</v>
      </c>
      <c r="J24" s="4" t="s">
        <v>270</v>
      </c>
    </row>
    <row r="25" spans="1:10" ht="15" customHeight="1" x14ac:dyDescent="0.25">
      <c r="A25" s="51" t="s">
        <v>256</v>
      </c>
      <c r="B25" s="8">
        <v>3578.1</v>
      </c>
      <c r="C25" s="8">
        <v>2801.8</v>
      </c>
      <c r="D25" s="8">
        <v>3503.2</v>
      </c>
      <c r="E25" s="18">
        <v>4390.1000000000004</v>
      </c>
      <c r="F25" s="206">
        <v>3656</v>
      </c>
      <c r="G25" s="8">
        <v>2747.3</v>
      </c>
      <c r="H25" s="8">
        <v>3260.3</v>
      </c>
      <c r="I25" s="8">
        <v>3659.2</v>
      </c>
      <c r="J25" s="4" t="s">
        <v>460</v>
      </c>
    </row>
    <row r="26" spans="1:10" ht="15" customHeight="1" x14ac:dyDescent="0.25">
      <c r="A26" s="2" t="s">
        <v>257</v>
      </c>
      <c r="B26" s="8">
        <v>1614.1</v>
      </c>
      <c r="C26" s="8">
        <v>1457.9</v>
      </c>
      <c r="D26" s="8">
        <v>1463.4</v>
      </c>
      <c r="E26" s="18">
        <v>1439.6</v>
      </c>
      <c r="F26" s="206">
        <v>1232.7</v>
      </c>
      <c r="G26" s="8">
        <v>1035</v>
      </c>
      <c r="H26" s="8">
        <v>991.5</v>
      </c>
      <c r="I26" s="8">
        <v>906.2</v>
      </c>
      <c r="J26" s="4" t="s">
        <v>271</v>
      </c>
    </row>
    <row r="27" spans="1:10" ht="15" customHeight="1" x14ac:dyDescent="0.25">
      <c r="A27" s="51" t="s">
        <v>486</v>
      </c>
      <c r="B27" s="8">
        <v>48.6</v>
      </c>
      <c r="C27" s="8">
        <v>44.6</v>
      </c>
      <c r="D27" s="8">
        <v>46.3</v>
      </c>
      <c r="E27" s="18">
        <v>49.1</v>
      </c>
      <c r="F27" s="206">
        <v>58.3</v>
      </c>
      <c r="G27" s="8">
        <v>56</v>
      </c>
      <c r="H27" s="8">
        <v>60.7</v>
      </c>
      <c r="I27" s="8">
        <v>60.9</v>
      </c>
      <c r="J27" s="4" t="s">
        <v>487</v>
      </c>
    </row>
    <row r="28" spans="1:10" ht="15" customHeight="1" x14ac:dyDescent="0.25">
      <c r="A28" s="51" t="s">
        <v>462</v>
      </c>
      <c r="B28" s="8">
        <v>0</v>
      </c>
      <c r="C28" s="8">
        <v>0</v>
      </c>
      <c r="D28" s="8">
        <v>0</v>
      </c>
      <c r="E28" s="18">
        <v>0</v>
      </c>
      <c r="F28" s="206">
        <v>0</v>
      </c>
      <c r="G28" s="8">
        <v>0</v>
      </c>
      <c r="H28" s="8">
        <v>0</v>
      </c>
      <c r="I28" s="8">
        <v>0</v>
      </c>
      <c r="J28" s="4" t="s">
        <v>463</v>
      </c>
    </row>
    <row r="30" spans="1:10" ht="15" customHeight="1" x14ac:dyDescent="0.25">
      <c r="A30" s="39" t="s">
        <v>502</v>
      </c>
      <c r="J30" s="42" t="s">
        <v>502</v>
      </c>
    </row>
    <row r="31" spans="1:10" ht="15" customHeight="1" x14ac:dyDescent="0.25">
      <c r="A31" s="43"/>
    </row>
  </sheetData>
  <hyperlinks>
    <hyperlink ref="A30" r:id="rId1" location="!/view/sk/VBD_SLOVSTAT/nu2002qs/v_nu2002qs_00_00_00_sk" display="DATAcube: nu2002qs"/>
    <hyperlink ref="J30" r:id="rId2" location="!/view/sk/VBD_SLOVSTAT/nu2002qs/v_nu2002qs_00_00_00_en" display="DATAcube: nu2002qs"/>
    <hyperlink ref="K2" location="'Obsah Content'!A1" display="Obsah / 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Obsah Content</vt:lpstr>
      <vt:lpstr>T10-1</vt:lpstr>
      <vt:lpstr>T10-2</vt:lpstr>
      <vt:lpstr>T10-3</vt:lpstr>
      <vt:lpstr>T10-4</vt:lpstr>
      <vt:lpstr>T10-5</vt:lpstr>
      <vt:lpstr>T10-6</vt:lpstr>
      <vt:lpstr>T10-7</vt:lpstr>
      <vt:lpstr>T10-8</vt:lpstr>
      <vt:lpstr>T10-9</vt:lpstr>
      <vt:lpstr>T10-10</vt:lpstr>
      <vt:lpstr>T10-11</vt:lpstr>
      <vt:lpstr>T10-12</vt:lpstr>
      <vt:lpstr>T10-13</vt:lpstr>
      <vt:lpstr>T10-14</vt:lpstr>
      <vt:lpstr>T10-15</vt:lpstr>
      <vt:lpstr>T10-16</vt:lpstr>
      <vt:lpstr>T10-17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2022-01-14T09:42:05Z</dcterms:created>
  <dcterms:modified xsi:type="dcterms:W3CDTF">2023-11-15T12:11:50Z</dcterms:modified>
</cp:coreProperties>
</file>