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canspc10\cr 1-12\_VYSTUPY\_IS\06_2023_IS\"/>
    </mc:Choice>
  </mc:AlternateContent>
  <bookViews>
    <workbookView xWindow="0" yWindow="0" windowWidth="20490" windowHeight="7350"/>
  </bookViews>
  <sheets>
    <sheet name="SR_a_kraje_6_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" i="1" l="1"/>
  <c r="V10" i="1"/>
  <c r="V11" i="1"/>
  <c r="V12" i="1"/>
  <c r="V13" i="1"/>
  <c r="V14" i="1"/>
  <c r="V15" i="1"/>
  <c r="V8" i="1"/>
  <c r="V7" i="1"/>
  <c r="U9" i="1"/>
  <c r="U10" i="1"/>
  <c r="U11" i="1"/>
  <c r="U12" i="1"/>
  <c r="U13" i="1"/>
  <c r="U14" i="1"/>
  <c r="U15" i="1"/>
  <c r="U8" i="1"/>
  <c r="U7" i="1"/>
  <c r="T9" i="1"/>
  <c r="T10" i="1"/>
  <c r="T11" i="1"/>
  <c r="T12" i="1"/>
  <c r="T13" i="1"/>
  <c r="T14" i="1"/>
  <c r="T15" i="1"/>
  <c r="T8" i="1"/>
  <c r="T7" i="1"/>
</calcChain>
</file>

<file path=xl/sharedStrings.xml><?xml version="1.0" encoding="utf-8"?>
<sst xmlns="http://schemas.openxmlformats.org/spreadsheetml/2006/main" count="56" uniqueCount="26">
  <si>
    <t>Región</t>
  </si>
  <si>
    <t xml:space="preserve"> Počet návštevníkov</t>
  </si>
  <si>
    <t xml:space="preserve">Počet prenocovaní  </t>
  </si>
  <si>
    <t xml:space="preserve">Priemerný počet prenocovaní  </t>
  </si>
  <si>
    <t xml:space="preserve">spolu  </t>
  </si>
  <si>
    <t>v tom</t>
  </si>
  <si>
    <t xml:space="preserve">spolu </t>
  </si>
  <si>
    <t>spolu</t>
  </si>
  <si>
    <t>cudzinci</t>
  </si>
  <si>
    <t>domáci</t>
  </si>
  <si>
    <t xml:space="preserve">počet osôb </t>
  </si>
  <si>
    <t>počet osôb</t>
  </si>
  <si>
    <t xml:space="preserve"> počet nocí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</si>
  <si>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</si>
  <si>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</si>
  <si>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</si>
  <si>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</si>
  <si>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</si>
  <si>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</si>
  <si>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</si>
  <si>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</si>
  <si>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</si>
  <si>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 Návštevníci v ubytovacích zariadeniach cestovného ruchu SR v jún 2023 / kraje</t>
  </si>
  <si>
    <t>6/2022</t>
  </si>
  <si>
    <t>Index 
6/2023</t>
  </si>
  <si>
    <t>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</si>
</sst>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B4C6E7"/>
        <bgColor rgb="FFB4C6E7"/>
      </patternFill>
    </fill>
    <fill>
      <patternFill patternType="solid">
        <fgColor rgb="FFFFFFCC"/>
        <bgColor rgb="FFFFFFCC"/>
      </patternFill>
    </fill>
    <fill>
      <patternFill patternType="solid">
        <fgColor rgb="FFD9E1F2"/>
        <bgColor rgb="FFD9E1F2"/>
      </patternFill>
    </fill>
    <fill>
      <patternFill patternType="solid">
        <fgColor rgb="FFEDEDED"/>
        <bgColor rgb="FFEDEDED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rgb="FFFFFF99"/>
      </patternFill>
    </fill>
    <fill>
      <patternFill patternType="solid">
        <fgColor theme="8" tint="0.59999389629810485"/>
        <bgColor rgb="FFFFFF99"/>
      </patternFill>
    </fill>
    <fill>
      <patternFill patternType="solid">
        <fgColor rgb="FFFFFFCC"/>
        <bgColor rgb="FFFFFF9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95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3" fontId="8" fillId="2" borderId="2" xfId="0" applyNumberFormat="1" applyFont="1" applyFill="1" applyBorder="1" applyAlignment="1">
      <alignment horizontal="center" wrapText="1"/>
    </xf>
    <xf numFmtId="49" fontId="8" fillId="2" borderId="4" xfId="0" applyNumberFormat="1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4" fontId="8" fillId="7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Border="1" applyAlignment="1"/>
    <xf numFmtId="0" fontId="14" fillId="0" borderId="5" xfId="0" applyFont="1" applyBorder="1" applyAlignment="1"/>
    <xf numFmtId="164" fontId="14" fillId="0" borderId="5" xfId="0" applyNumberFormat="1" applyFont="1" applyBorder="1" applyAlignment="1"/>
    <xf numFmtId="3" fontId="14" fillId="0" borderId="5" xfId="0" applyNumberFormat="1" applyFont="1" applyBorder="1" applyAlignment="1"/>
    <xf numFmtId="164" fontId="15" fillId="2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3" fillId="0" borderId="0" xfId="0" applyNumberFormat="1" applyFont="1" applyFill="1"/>
    <xf numFmtId="164" fontId="4" fillId="0" borderId="0" xfId="0" applyNumberFormat="1" applyFont="1" applyFill="1"/>
    <xf numFmtId="164" fontId="0" fillId="0" borderId="0" xfId="0" applyNumberFormat="1"/>
    <xf numFmtId="3" fontId="8" fillId="8" borderId="2" xfId="0" applyNumberFormat="1" applyFont="1" applyFill="1" applyBorder="1" applyAlignment="1">
      <alignment horizontal="center" wrapText="1"/>
    </xf>
    <xf numFmtId="49" fontId="8" fillId="8" borderId="4" xfId="0" applyNumberFormat="1" applyFont="1" applyFill="1" applyBorder="1" applyAlignment="1">
      <alignment horizontal="center" wrapText="1"/>
    </xf>
    <xf numFmtId="3" fontId="8" fillId="9" borderId="2" xfId="0" applyNumberFormat="1" applyFont="1" applyFill="1" applyBorder="1" applyAlignment="1">
      <alignment horizontal="center" wrapText="1"/>
    </xf>
    <xf numFmtId="49" fontId="8" fillId="9" borderId="4" xfId="0" applyNumberFormat="1" applyFont="1" applyFill="1" applyBorder="1" applyAlignment="1">
      <alignment horizontal="center" wrapText="1"/>
    </xf>
    <xf numFmtId="3" fontId="8" fillId="10" borderId="2" xfId="0" applyNumberFormat="1" applyFont="1" applyFill="1" applyBorder="1" applyAlignment="1">
      <alignment horizontal="center" wrapText="1"/>
    </xf>
    <xf numFmtId="49" fontId="8" fillId="10" borderId="4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15" xfId="0" applyNumberFormat="1" applyFont="1" applyFill="1" applyBorder="1" applyAlignment="1">
      <alignment horizontal="center" vertical="center" wrapText="1"/>
    </xf>
    <xf numFmtId="3" fontId="7" fillId="4" borderId="13" xfId="0" applyNumberFormat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3" fontId="6" fillId="4" borderId="11" xfId="0" applyNumberFormat="1" applyFont="1" applyFill="1" applyBorder="1" applyAlignment="1">
      <alignment horizontal="center" vertical="center"/>
    </xf>
    <xf numFmtId="3" fontId="6" fillId="4" borderId="7" xfId="0" applyNumberFormat="1" applyFont="1" applyFill="1" applyBorder="1" applyAlignment="1">
      <alignment horizontal="center" vertical="center" wrapText="1"/>
    </xf>
    <xf numFmtId="3" fontId="6" fillId="4" borderId="9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"/>
  <sheetViews>
    <sheetView tabSelected="1" topLeftCell="A5" zoomScaleNormal="100" workbookViewId="0">
      <selection activeCell="M28" sqref="M28"/>
    </sheetView>
  </sheetViews>
  <sheetFormatPr defaultRowHeight="14.25" x14ac:dyDescent="0.2"/>
  <cols>
    <col min="1" max="1" width="19.7109375" style="2" bestFit="1" customWidth="1"/>
    <col min="2" max="2" width="11" style="2" customWidth="1"/>
    <col min="3" max="4" width="12.140625" style="2" customWidth="1"/>
    <col min="5" max="5" width="9.42578125" style="2" customWidth="1"/>
    <col min="6" max="7" width="8.7109375" style="2" customWidth="1"/>
    <col min="8" max="8" width="12.140625" style="2" customWidth="1"/>
    <col min="9" max="10" width="9.140625" style="2" customWidth="1"/>
    <col min="11" max="11" width="10.7109375" style="2" customWidth="1"/>
    <col min="12" max="13" width="9.28515625" style="2" customWidth="1"/>
    <col min="14" max="14" width="10.7109375" style="2" customWidth="1"/>
    <col min="15" max="16" width="9" style="2" customWidth="1"/>
    <col min="17" max="17" width="10.7109375" style="2" customWidth="1"/>
    <col min="18" max="19" width="8.7109375" style="2" customWidth="1"/>
    <col min="20" max="22" width="8.42578125" style="2" customWidth="1"/>
    <col min="23" max="16384" width="9.140625" style="2"/>
  </cols>
  <sheetData>
    <row r="1" spans="1:27" s="1" customFormat="1" ht="36.950000000000003" customHeight="1" x14ac:dyDescent="0.2">
      <c r="A1" s="45" t="s">
        <v>22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7" ht="34.5" customHeight="1" x14ac:dyDescent="0.2">
      <c r="A2" s="46" t="s">
        <v>0</v>
      </c>
      <c r="B2" s="75" t="s">
        <v>1</v>
      </c>
      <c r="C2" s="76"/>
      <c r="D2" s="76"/>
      <c r="E2" s="76"/>
      <c r="F2" s="76"/>
      <c r="G2" s="76"/>
      <c r="H2" s="76"/>
      <c r="I2" s="76"/>
      <c r="J2" s="77"/>
      <c r="K2" s="85" t="s">
        <v>2</v>
      </c>
      <c r="L2" s="86"/>
      <c r="M2" s="86"/>
      <c r="N2" s="86"/>
      <c r="O2" s="86"/>
      <c r="P2" s="86"/>
      <c r="Q2" s="86"/>
      <c r="R2" s="86"/>
      <c r="S2" s="87"/>
      <c r="T2" s="47" t="s">
        <v>3</v>
      </c>
      <c r="U2" s="47"/>
      <c r="V2" s="47"/>
    </row>
    <row r="3" spans="1:27" ht="15" customHeight="1" x14ac:dyDescent="0.2">
      <c r="A3" s="46"/>
      <c r="B3" s="65" t="s">
        <v>4</v>
      </c>
      <c r="C3" s="66"/>
      <c r="D3" s="67"/>
      <c r="E3" s="78" t="s">
        <v>5</v>
      </c>
      <c r="F3" s="79"/>
      <c r="G3" s="79"/>
      <c r="H3" s="79"/>
      <c r="I3" s="79"/>
      <c r="J3" s="80"/>
      <c r="K3" s="71" t="s">
        <v>6</v>
      </c>
      <c r="L3" s="71"/>
      <c r="M3" s="72"/>
      <c r="N3" s="88" t="s">
        <v>5</v>
      </c>
      <c r="O3" s="89"/>
      <c r="P3" s="89"/>
      <c r="Q3" s="89"/>
      <c r="R3" s="89"/>
      <c r="S3" s="90"/>
      <c r="T3" s="48" t="s">
        <v>7</v>
      </c>
      <c r="U3" s="54" t="s">
        <v>5</v>
      </c>
      <c r="V3" s="55"/>
    </row>
    <row r="4" spans="1:27" s="3" customFormat="1" ht="22.5" customHeight="1" x14ac:dyDescent="0.2">
      <c r="A4" s="46"/>
      <c r="B4" s="68"/>
      <c r="C4" s="69"/>
      <c r="D4" s="70"/>
      <c r="E4" s="81" t="s">
        <v>8</v>
      </c>
      <c r="F4" s="82"/>
      <c r="G4" s="83"/>
      <c r="H4" s="84" t="s">
        <v>9</v>
      </c>
      <c r="I4" s="84"/>
      <c r="J4" s="84"/>
      <c r="K4" s="73"/>
      <c r="L4" s="73"/>
      <c r="M4" s="74"/>
      <c r="N4" s="91" t="s">
        <v>8</v>
      </c>
      <c r="O4" s="92"/>
      <c r="P4" s="92"/>
      <c r="Q4" s="93" t="s">
        <v>9</v>
      </c>
      <c r="R4" s="93"/>
      <c r="S4" s="93"/>
      <c r="T4" s="49"/>
      <c r="U4" s="48" t="s">
        <v>8</v>
      </c>
      <c r="V4" s="48" t="s">
        <v>9</v>
      </c>
    </row>
    <row r="5" spans="1:27" ht="33" customHeight="1" x14ac:dyDescent="0.2">
      <c r="A5" s="46"/>
      <c r="B5" s="56" t="s">
        <v>10</v>
      </c>
      <c r="C5" s="4" t="s">
        <v>24</v>
      </c>
      <c r="D5" s="4" t="s">
        <v>24</v>
      </c>
      <c r="E5" s="58" t="s">
        <v>11</v>
      </c>
      <c r="F5" s="43" t="s">
        <v>24</v>
      </c>
      <c r="G5" s="43" t="s">
        <v>24</v>
      </c>
      <c r="H5" s="60" t="s">
        <v>11</v>
      </c>
      <c r="I5" s="43" t="s">
        <v>24</v>
      </c>
      <c r="J5" s="43" t="s">
        <v>24</v>
      </c>
      <c r="K5" s="62" t="s">
        <v>12</v>
      </c>
      <c r="L5" s="41" t="s">
        <v>24</v>
      </c>
      <c r="M5" s="41" t="s">
        <v>24</v>
      </c>
      <c r="N5" s="64" t="s">
        <v>12</v>
      </c>
      <c r="O5" s="39" t="s">
        <v>24</v>
      </c>
      <c r="P5" s="39" t="s">
        <v>24</v>
      </c>
      <c r="Q5" s="52" t="s">
        <v>12</v>
      </c>
      <c r="R5" s="39" t="s">
        <v>24</v>
      </c>
      <c r="S5" s="39" t="s">
        <v>24</v>
      </c>
      <c r="T5" s="50"/>
      <c r="U5" s="50"/>
      <c r="V5" s="50"/>
    </row>
    <row r="6" spans="1:27" ht="13.5" customHeight="1" x14ac:dyDescent="0.2">
      <c r="A6" s="46"/>
      <c r="B6" s="57"/>
      <c r="C6" s="5" t="s">
        <v>23</v>
      </c>
      <c r="D6" s="5" t="s">
        <v>25</v>
      </c>
      <c r="E6" s="59"/>
      <c r="F6" s="44" t="s">
        <v>23</v>
      </c>
      <c r="G6" s="44" t="s">
        <v>25</v>
      </c>
      <c r="H6" s="61"/>
      <c r="I6" s="44" t="s">
        <v>23</v>
      </c>
      <c r="J6" s="44" t="s">
        <v>25</v>
      </c>
      <c r="K6" s="63"/>
      <c r="L6" s="42" t="s">
        <v>23</v>
      </c>
      <c r="M6" s="42" t="s">
        <v>25</v>
      </c>
      <c r="N6" s="53"/>
      <c r="O6" s="40" t="s">
        <v>23</v>
      </c>
      <c r="P6" s="40" t="s">
        <v>25</v>
      </c>
      <c r="Q6" s="53"/>
      <c r="R6" s="40" t="s">
        <v>23</v>
      </c>
      <c r="S6" s="40" t="s">
        <v>25</v>
      </c>
      <c r="T6" s="51"/>
      <c r="U6" s="51"/>
      <c r="V6" s="51"/>
    </row>
    <row r="7" spans="1:27" s="1" customFormat="1" ht="30" customHeight="1" x14ac:dyDescent="0.25">
      <c r="A7" s="6" t="s">
        <v>13</v>
      </c>
      <c r="B7" s="7">
        <v>542896</v>
      </c>
      <c r="C7" s="8">
        <v>110.56021798587084</v>
      </c>
      <c r="D7" s="8">
        <v>89.046641166783672</v>
      </c>
      <c r="E7" s="9">
        <v>195289</v>
      </c>
      <c r="F7" s="10">
        <v>124.0402693089431</v>
      </c>
      <c r="G7" s="34">
        <v>80.557125355267445</v>
      </c>
      <c r="H7" s="9">
        <v>347607</v>
      </c>
      <c r="I7" s="10">
        <v>104.19842866178459</v>
      </c>
      <c r="J7" s="10">
        <v>94.650554250067387</v>
      </c>
      <c r="K7" s="11">
        <v>1339589</v>
      </c>
      <c r="L7" s="12">
        <v>109.17747026649921</v>
      </c>
      <c r="M7" s="12">
        <v>85.027680558358938</v>
      </c>
      <c r="N7" s="13">
        <v>435506</v>
      </c>
      <c r="O7" s="14">
        <v>122.20613407413643</v>
      </c>
      <c r="P7" s="14">
        <v>74.530319988225912</v>
      </c>
      <c r="Q7" s="13">
        <v>904083</v>
      </c>
      <c r="R7" s="14">
        <v>103.84441766892982</v>
      </c>
      <c r="S7" s="14">
        <v>91.216477995036016</v>
      </c>
      <c r="T7" s="15">
        <f>K7/B7</f>
        <v>2.4674873272228934</v>
      </c>
      <c r="U7" s="15">
        <f>N7/E7</f>
        <v>2.2300590407037775</v>
      </c>
      <c r="V7" s="15">
        <f>Q7/H7</f>
        <v>2.6008768523073469</v>
      </c>
      <c r="X7" s="38"/>
      <c r="Y7" s="35"/>
      <c r="Z7" s="36"/>
      <c r="AA7" s="36"/>
    </row>
    <row r="8" spans="1:27" ht="23.1" customHeight="1" x14ac:dyDescent="0.25">
      <c r="A8" s="16" t="s">
        <v>14</v>
      </c>
      <c r="B8" s="17">
        <v>134240</v>
      </c>
      <c r="C8" s="18">
        <v>119.00603718052145</v>
      </c>
      <c r="D8" s="30">
        <v>85.272893586746619</v>
      </c>
      <c r="E8" s="19">
        <v>80768</v>
      </c>
      <c r="F8" s="20">
        <v>126.09754574408294</v>
      </c>
      <c r="G8" s="31">
        <v>78.349355398837872</v>
      </c>
      <c r="H8" s="19">
        <v>53472</v>
      </c>
      <c r="I8" s="20">
        <v>109.68840386469466</v>
      </c>
      <c r="J8" s="31">
        <v>98.408082890111714</v>
      </c>
      <c r="K8" s="21">
        <v>234067</v>
      </c>
      <c r="L8" s="22">
        <v>117.53006452260801</v>
      </c>
      <c r="M8" s="32">
        <v>79.698933225282531</v>
      </c>
      <c r="N8" s="23">
        <v>138521</v>
      </c>
      <c r="O8" s="24">
        <v>125.91330115531801</v>
      </c>
      <c r="P8" s="33">
        <v>75.309346729297147</v>
      </c>
      <c r="Q8" s="23">
        <v>95546</v>
      </c>
      <c r="R8" s="24">
        <v>107.18404343631509</v>
      </c>
      <c r="S8" s="33">
        <v>87.055479121299641</v>
      </c>
      <c r="T8" s="25">
        <f>K8/B8</f>
        <v>1.7436457091775923</v>
      </c>
      <c r="U8" s="25">
        <f>N8/E8</f>
        <v>1.7150480388272584</v>
      </c>
      <c r="V8" s="25">
        <f>Q8/H8</f>
        <v>1.7868417115499702</v>
      </c>
      <c r="X8" s="38"/>
      <c r="Y8" s="35"/>
      <c r="Z8" s="36"/>
      <c r="AA8" s="36"/>
    </row>
    <row r="9" spans="1:27" ht="23.1" customHeight="1" x14ac:dyDescent="0.25">
      <c r="A9" s="16" t="s">
        <v>15</v>
      </c>
      <c r="B9" s="17">
        <v>41761</v>
      </c>
      <c r="C9" s="18">
        <v>114.64613188381925</v>
      </c>
      <c r="D9" s="30">
        <v>100.78434211796505</v>
      </c>
      <c r="E9" s="19">
        <v>18072</v>
      </c>
      <c r="F9" s="20">
        <v>137.93313997862921</v>
      </c>
      <c r="G9" s="31">
        <v>101.52238638278749</v>
      </c>
      <c r="H9" s="19">
        <v>23689</v>
      </c>
      <c r="I9" s="20">
        <v>101.5649116789573</v>
      </c>
      <c r="J9" s="31">
        <v>100.22847471969537</v>
      </c>
      <c r="K9" s="21">
        <v>145742</v>
      </c>
      <c r="L9" s="22">
        <v>112.73360148514851</v>
      </c>
      <c r="M9" s="32">
        <v>104.1847763925426</v>
      </c>
      <c r="N9" s="23">
        <v>60610</v>
      </c>
      <c r="O9" s="24">
        <v>131.32407427469505</v>
      </c>
      <c r="P9" s="33">
        <v>91.791609874299567</v>
      </c>
      <c r="Q9" s="23">
        <v>85132</v>
      </c>
      <c r="R9" s="24">
        <v>102.41197204277792</v>
      </c>
      <c r="S9" s="33">
        <v>115.2644263316093</v>
      </c>
      <c r="T9" s="25">
        <f>K9/B9</f>
        <v>3.4899068508895859</v>
      </c>
      <c r="U9" s="25">
        <f t="shared" ref="U9:U15" si="0">N9/E9</f>
        <v>3.3538069942452413</v>
      </c>
      <c r="V9" s="25">
        <f t="shared" ref="V9:V15" si="1">Q9/H9</f>
        <v>3.5937354890455486</v>
      </c>
      <c r="X9" s="38"/>
      <c r="Y9" s="35"/>
      <c r="Z9" s="36"/>
      <c r="AA9" s="36"/>
    </row>
    <row r="10" spans="1:27" ht="23.1" customHeight="1" x14ac:dyDescent="0.25">
      <c r="A10" s="16" t="s">
        <v>16</v>
      </c>
      <c r="B10" s="17">
        <v>37974</v>
      </c>
      <c r="C10" s="18">
        <v>116.58837616284424</v>
      </c>
      <c r="D10" s="30">
        <v>89.815515610217602</v>
      </c>
      <c r="E10" s="19">
        <v>8666</v>
      </c>
      <c r="F10" s="20">
        <v>145.5247691015953</v>
      </c>
      <c r="G10" s="31">
        <v>79.900424119491063</v>
      </c>
      <c r="H10" s="19">
        <v>29308</v>
      </c>
      <c r="I10" s="20">
        <v>110.11421701232341</v>
      </c>
      <c r="J10" s="31">
        <v>93.236622765158742</v>
      </c>
      <c r="K10" s="21">
        <v>127796</v>
      </c>
      <c r="L10" s="22">
        <v>109.96515079808975</v>
      </c>
      <c r="M10" s="32">
        <v>84.080741091636398</v>
      </c>
      <c r="N10" s="23">
        <v>21264</v>
      </c>
      <c r="O10" s="24">
        <v>139.61917268548916</v>
      </c>
      <c r="P10" s="33">
        <v>66.216174135085481</v>
      </c>
      <c r="Q10" s="23">
        <v>106532</v>
      </c>
      <c r="R10" s="24">
        <v>105.49289498440362</v>
      </c>
      <c r="S10" s="33">
        <v>88.866273492438211</v>
      </c>
      <c r="T10" s="25">
        <f t="shared" ref="T10:T15" si="2">K10/B10</f>
        <v>3.3653552430610416</v>
      </c>
      <c r="U10" s="25">
        <f t="shared" si="0"/>
        <v>2.453727209785368</v>
      </c>
      <c r="V10" s="25">
        <f t="shared" si="1"/>
        <v>3.6349119694281424</v>
      </c>
      <c r="X10" s="38"/>
      <c r="Y10" s="35"/>
      <c r="Z10" s="36"/>
      <c r="AA10" s="36"/>
    </row>
    <row r="11" spans="1:27" ht="23.1" customHeight="1" x14ac:dyDescent="0.25">
      <c r="A11" s="16" t="s">
        <v>17</v>
      </c>
      <c r="B11" s="17">
        <v>34290</v>
      </c>
      <c r="C11" s="18">
        <v>124.14916727009414</v>
      </c>
      <c r="D11" s="30">
        <v>77.735712180635218</v>
      </c>
      <c r="E11" s="19">
        <v>11173</v>
      </c>
      <c r="F11" s="20">
        <v>139.29684577982795</v>
      </c>
      <c r="G11" s="31">
        <v>69.993109064712144</v>
      </c>
      <c r="H11" s="19">
        <v>23117</v>
      </c>
      <c r="I11" s="20">
        <v>117.94989540282667</v>
      </c>
      <c r="J11" s="31">
        <v>82.126616455876089</v>
      </c>
      <c r="K11" s="21">
        <v>90884</v>
      </c>
      <c r="L11" s="22">
        <v>120.83710046269212</v>
      </c>
      <c r="M11" s="32">
        <v>70.33276582572357</v>
      </c>
      <c r="N11" s="23">
        <v>31538</v>
      </c>
      <c r="O11" s="24">
        <v>128.90541976620617</v>
      </c>
      <c r="P11" s="33">
        <v>58.859318427830239</v>
      </c>
      <c r="Q11" s="23">
        <v>59346</v>
      </c>
      <c r="R11" s="24">
        <v>116.94714854372758</v>
      </c>
      <c r="S11" s="33">
        <v>78.460562151299612</v>
      </c>
      <c r="T11" s="25">
        <f t="shared" si="2"/>
        <v>2.6504520268299796</v>
      </c>
      <c r="U11" s="25">
        <f t="shared" si="0"/>
        <v>2.8226975745099794</v>
      </c>
      <c r="V11" s="25">
        <f t="shared" si="1"/>
        <v>2.5672016265086302</v>
      </c>
      <c r="X11" s="38"/>
      <c r="Y11" s="35"/>
      <c r="Z11" s="36"/>
      <c r="AA11" s="36"/>
    </row>
    <row r="12" spans="1:27" ht="23.1" customHeight="1" x14ac:dyDescent="0.25">
      <c r="A12" s="16" t="s">
        <v>18</v>
      </c>
      <c r="B12" s="17">
        <v>103353</v>
      </c>
      <c r="C12" s="18">
        <v>104.62524295432459</v>
      </c>
      <c r="D12" s="30">
        <v>93.751020482211857</v>
      </c>
      <c r="E12" s="19">
        <v>28108</v>
      </c>
      <c r="F12" s="20">
        <v>115.56140278748509</v>
      </c>
      <c r="G12" s="31">
        <v>84.499759499759506</v>
      </c>
      <c r="H12" s="19">
        <v>75245</v>
      </c>
      <c r="I12" s="20">
        <v>101.05290017593103</v>
      </c>
      <c r="J12" s="31">
        <v>97.748707422900054</v>
      </c>
      <c r="K12" s="21">
        <v>242865</v>
      </c>
      <c r="L12" s="22">
        <v>102.88884369995679</v>
      </c>
      <c r="M12" s="32">
        <v>87.332609352300679</v>
      </c>
      <c r="N12" s="23">
        <v>70427</v>
      </c>
      <c r="O12" s="24">
        <v>116.18932919787508</v>
      </c>
      <c r="P12" s="33">
        <v>79.342744161418608</v>
      </c>
      <c r="Q12" s="23">
        <v>172438</v>
      </c>
      <c r="R12" s="24">
        <v>98.293355830179209</v>
      </c>
      <c r="S12" s="33">
        <v>91.078492993677671</v>
      </c>
      <c r="T12" s="25">
        <f t="shared" si="2"/>
        <v>2.3498592203419348</v>
      </c>
      <c r="U12" s="25">
        <f t="shared" si="0"/>
        <v>2.5055855984061477</v>
      </c>
      <c r="V12" s="25">
        <f t="shared" si="1"/>
        <v>2.2916871552927103</v>
      </c>
      <c r="X12" s="38"/>
      <c r="Y12" s="35"/>
      <c r="Z12" s="36"/>
      <c r="AA12" s="36"/>
    </row>
    <row r="13" spans="1:27" ht="23.1" customHeight="1" x14ac:dyDescent="0.25">
      <c r="A13" s="16" t="s">
        <v>19</v>
      </c>
      <c r="B13" s="17">
        <v>59046</v>
      </c>
      <c r="C13" s="18">
        <v>103.38270826767517</v>
      </c>
      <c r="D13" s="30">
        <v>89.584439623128162</v>
      </c>
      <c r="E13" s="19">
        <v>7733</v>
      </c>
      <c r="F13" s="20">
        <v>112.08870850847948</v>
      </c>
      <c r="G13" s="31">
        <v>72.699069286452954</v>
      </c>
      <c r="H13" s="19">
        <v>51313</v>
      </c>
      <c r="I13" s="20">
        <v>102.18659763019018</v>
      </c>
      <c r="J13" s="31">
        <v>92.833882114556573</v>
      </c>
      <c r="K13" s="21">
        <v>161771</v>
      </c>
      <c r="L13" s="22">
        <v>104.54510204345409</v>
      </c>
      <c r="M13" s="32">
        <v>91.484428459132829</v>
      </c>
      <c r="N13" s="23">
        <v>16304</v>
      </c>
      <c r="O13" s="24">
        <v>102.27073140132983</v>
      </c>
      <c r="P13" s="33">
        <v>63.949794077270056</v>
      </c>
      <c r="Q13" s="23">
        <v>145467</v>
      </c>
      <c r="R13" s="24">
        <v>104.80633447649788</v>
      </c>
      <c r="S13" s="33">
        <v>96.123144831961099</v>
      </c>
      <c r="T13" s="25">
        <f t="shared" si="2"/>
        <v>2.7397452833384142</v>
      </c>
      <c r="U13" s="25">
        <f t="shared" si="0"/>
        <v>2.1083667399456871</v>
      </c>
      <c r="V13" s="25">
        <f t="shared" si="1"/>
        <v>2.8348956404809695</v>
      </c>
      <c r="X13" s="38"/>
      <c r="Y13" s="35"/>
      <c r="Z13" s="36"/>
      <c r="AA13" s="36"/>
    </row>
    <row r="14" spans="1:27" ht="23.1" customHeight="1" x14ac:dyDescent="0.25">
      <c r="A14" s="16" t="s">
        <v>20</v>
      </c>
      <c r="B14" s="17">
        <v>92756</v>
      </c>
      <c r="C14" s="18">
        <v>107.88090253547337</v>
      </c>
      <c r="D14" s="30">
        <v>91.102489809949418</v>
      </c>
      <c r="E14" s="19">
        <v>26280</v>
      </c>
      <c r="F14" s="20">
        <v>122.90711813675054</v>
      </c>
      <c r="G14" s="31">
        <v>80.041421740322235</v>
      </c>
      <c r="H14" s="19">
        <v>66476</v>
      </c>
      <c r="I14" s="20">
        <v>102.90721074955881</v>
      </c>
      <c r="J14" s="31">
        <v>96.367168246789021</v>
      </c>
      <c r="K14" s="21">
        <v>254403</v>
      </c>
      <c r="L14" s="22">
        <v>106.15118855383228</v>
      </c>
      <c r="M14" s="32">
        <v>85.004159942262007</v>
      </c>
      <c r="N14" s="23">
        <v>66305</v>
      </c>
      <c r="O14" s="24">
        <v>121.73649616274373</v>
      </c>
      <c r="P14" s="33">
        <v>74.558641628246932</v>
      </c>
      <c r="Q14" s="23">
        <v>188098</v>
      </c>
      <c r="R14" s="24">
        <v>101.5675369205432</v>
      </c>
      <c r="S14" s="33">
        <v>89.420165150960528</v>
      </c>
      <c r="T14" s="25">
        <f t="shared" si="2"/>
        <v>2.7427120617534175</v>
      </c>
      <c r="U14" s="25">
        <f t="shared" si="0"/>
        <v>2.5230213089802129</v>
      </c>
      <c r="V14" s="25">
        <f t="shared" si="1"/>
        <v>2.8295625488898248</v>
      </c>
      <c r="X14" s="38"/>
      <c r="Y14" s="35"/>
      <c r="Z14" s="36"/>
      <c r="AA14" s="36"/>
    </row>
    <row r="15" spans="1:27" ht="23.1" customHeight="1" x14ac:dyDescent="0.25">
      <c r="A15" s="16" t="s">
        <v>21</v>
      </c>
      <c r="B15" s="17">
        <v>39476</v>
      </c>
      <c r="C15" s="18">
        <v>99.323185306327844</v>
      </c>
      <c r="D15" s="30">
        <v>84.973201024603398</v>
      </c>
      <c r="E15" s="19">
        <v>14489</v>
      </c>
      <c r="F15" s="20">
        <v>105.71282649934335</v>
      </c>
      <c r="G15" s="31">
        <v>80.530235660293471</v>
      </c>
      <c r="H15" s="19">
        <v>24987</v>
      </c>
      <c r="I15" s="20">
        <v>95.959906294404547</v>
      </c>
      <c r="J15" s="31">
        <v>87.781486035482175</v>
      </c>
      <c r="K15" s="21">
        <v>82061</v>
      </c>
      <c r="L15" s="22">
        <v>107.02305806249674</v>
      </c>
      <c r="M15" s="32">
        <v>77.066331082540543</v>
      </c>
      <c r="N15" s="23">
        <v>30537</v>
      </c>
      <c r="O15" s="24">
        <v>103.56440344570305</v>
      </c>
      <c r="P15" s="33">
        <v>67.136418599538302</v>
      </c>
      <c r="Q15" s="23">
        <v>51524</v>
      </c>
      <c r="R15" s="24">
        <v>109.18414918414918</v>
      </c>
      <c r="S15" s="33">
        <v>84.471112859859659</v>
      </c>
      <c r="T15" s="25">
        <f t="shared" si="2"/>
        <v>2.0787567129395077</v>
      </c>
      <c r="U15" s="25">
        <f t="shared" si="0"/>
        <v>2.1075988681068396</v>
      </c>
      <c r="V15" s="25">
        <f t="shared" si="1"/>
        <v>2.0620322567735223</v>
      </c>
      <c r="X15" s="38"/>
    </row>
    <row r="16" spans="1:27" x14ac:dyDescent="0.2">
      <c r="A16" s="26"/>
      <c r="B16" s="27"/>
      <c r="C16" s="28"/>
      <c r="D16" s="28"/>
      <c r="E16" s="27"/>
      <c r="F16" s="28"/>
      <c r="G16" s="28"/>
      <c r="H16" s="29"/>
      <c r="I16" s="28"/>
      <c r="J16" s="28"/>
      <c r="K16" s="27"/>
      <c r="L16" s="28"/>
      <c r="M16" s="28"/>
      <c r="N16" s="27"/>
      <c r="O16" s="27"/>
      <c r="P16" s="27"/>
      <c r="Q16" s="27"/>
      <c r="R16" s="27"/>
      <c r="S16" s="27"/>
      <c r="T16" s="27"/>
    </row>
    <row r="18" spans="4:12" x14ac:dyDescent="0.2">
      <c r="E18" s="94"/>
    </row>
    <row r="20" spans="4:12" x14ac:dyDescent="0.2">
      <c r="D20" s="37"/>
      <c r="G20" s="37"/>
      <c r="H20" s="37"/>
      <c r="I20" s="37"/>
      <c r="J20" s="37"/>
      <c r="K20" s="37"/>
      <c r="L20" s="37"/>
    </row>
    <row r="21" spans="4:12" x14ac:dyDescent="0.2">
      <c r="H21" s="37"/>
      <c r="I21" s="37"/>
      <c r="J21" s="37"/>
      <c r="K21" s="37"/>
      <c r="L21" s="37"/>
    </row>
    <row r="22" spans="4:12" x14ac:dyDescent="0.2">
      <c r="I22" s="37"/>
      <c r="J22" s="37"/>
      <c r="K22" s="37"/>
      <c r="L22" s="37"/>
    </row>
  </sheetData>
  <mergeCells count="23">
    <mergeCell ref="E3:J3"/>
    <mergeCell ref="E4:G4"/>
    <mergeCell ref="H4:J4"/>
    <mergeCell ref="K2:S2"/>
    <mergeCell ref="N3:S3"/>
    <mergeCell ref="N4:P4"/>
    <mergeCell ref="Q4:S4"/>
    <mergeCell ref="A1:V1"/>
    <mergeCell ref="A2:A6"/>
    <mergeCell ref="T2:V2"/>
    <mergeCell ref="T3:T6"/>
    <mergeCell ref="Q5:Q6"/>
    <mergeCell ref="U3:V3"/>
    <mergeCell ref="U4:U6"/>
    <mergeCell ref="V4:V6"/>
    <mergeCell ref="B5:B6"/>
    <mergeCell ref="E5:E6"/>
    <mergeCell ref="H5:H6"/>
    <mergeCell ref="K5:K6"/>
    <mergeCell ref="N5:N6"/>
    <mergeCell ref="B3:D4"/>
    <mergeCell ref="K3:M4"/>
    <mergeCell ref="B2:J2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SR_a_kraje_6_23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Krnová Zora</cp:lastModifiedBy>
  <cp:lastPrinted>2022-01-18T09:06:24Z</cp:lastPrinted>
  <dcterms:created xsi:type="dcterms:W3CDTF">2021-02-10T18:36:17Z</dcterms:created>
  <dcterms:modified xsi:type="dcterms:W3CDTF">2023-08-09T09:50:26Z</dcterms:modified>
</cp:coreProperties>
</file>