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8" windowHeight="11076"/>
  </bookViews>
  <sheets>
    <sheet name="Obsah Content" sheetId="13" r:id="rId1"/>
    <sheet name="T19-1" sheetId="1" r:id="rId2"/>
    <sheet name="T19-2" sheetId="2" r:id="rId3"/>
    <sheet name="T19-3" sheetId="3" r:id="rId4"/>
    <sheet name="T19-4" sheetId="5" r:id="rId5"/>
    <sheet name="T19-5" sheetId="6" r:id="rId6"/>
    <sheet name="T19-6" sheetId="7" r:id="rId7"/>
    <sheet name="T19-7" sheetId="8" r:id="rId8"/>
    <sheet name="T19-8" sheetId="9" r:id="rId9"/>
    <sheet name="T19-9" sheetId="12" r:id="rId10"/>
    <sheet name="T19-10" sheetId="10" r:id="rId11"/>
    <sheet name="T9-11" sheetId="11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3" l="1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</calcChain>
</file>

<file path=xl/sharedStrings.xml><?xml version="1.0" encoding="utf-8"?>
<sst xmlns="http://schemas.openxmlformats.org/spreadsheetml/2006/main" count="622" uniqueCount="463">
  <si>
    <t>Construction production and turnover – aggregate data</t>
  </si>
  <si>
    <t>v mil. EUR, v stálych cenách 2015</t>
  </si>
  <si>
    <t>EUR million, at constant prices of 2015</t>
  </si>
  <si>
    <t>Ukazovateľ</t>
  </si>
  <si>
    <t>Indicator</t>
  </si>
  <si>
    <t>Stavebná produkcia</t>
  </si>
  <si>
    <t>vykonaná vlastnými</t>
  </si>
  <si>
    <t>zamestnancami</t>
  </si>
  <si>
    <t>Construction production</t>
  </si>
  <si>
    <t>carried out by own employees</t>
  </si>
  <si>
    <t>Contractually agreed construction production</t>
  </si>
  <si>
    <t>v tom</t>
  </si>
  <si>
    <t>of which:</t>
  </si>
  <si>
    <t xml:space="preserve">  Inland production</t>
  </si>
  <si>
    <t>a modernizácií)</t>
  </si>
  <si>
    <t xml:space="preserve">  Abroad production</t>
  </si>
  <si>
    <t>Tržby za vlastné výkony</t>
  </si>
  <si>
    <t>a tovar</t>
  </si>
  <si>
    <t>Turnover</t>
  </si>
  <si>
    <t>DATAcube: st2012rs, st2011rs</t>
  </si>
  <si>
    <r>
      <t>Construction production carried out by own employees and average nominal monthly earnings by size structure of enterprises</t>
    </r>
    <r>
      <rPr>
        <vertAlign val="superscript"/>
        <sz val="9"/>
        <color rgb="FF000000"/>
        <rFont val="Arial"/>
        <family val="2"/>
        <charset val="238"/>
      </rPr>
      <t>1)</t>
    </r>
  </si>
  <si>
    <t>(mill. EUR, current prices)</t>
  </si>
  <si>
    <t>Average nominal monthly earnings (EUR)</t>
  </si>
  <si>
    <t>Spolu</t>
  </si>
  <si>
    <t>Total</t>
  </si>
  <si>
    <t xml:space="preserve">Malé podniky </t>
  </si>
  <si>
    <t>Small enterprises</t>
  </si>
  <si>
    <t xml:space="preserve">        0 –     9</t>
  </si>
  <si>
    <t xml:space="preserve">      10 –   19</t>
  </si>
  <si>
    <t>Stredné podniky</t>
  </si>
  <si>
    <t>Medium enterprises</t>
  </si>
  <si>
    <t xml:space="preserve">      20 –   49</t>
  </si>
  <si>
    <t xml:space="preserve">      50 – 249</t>
  </si>
  <si>
    <t>Veľké podniky</t>
  </si>
  <si>
    <t>Large enterprises</t>
  </si>
  <si>
    <t xml:space="preserve">    250 – 499</t>
  </si>
  <si>
    <t xml:space="preserve">    500 a viac</t>
  </si>
  <si>
    <t xml:space="preserve">    500 and more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</si>
  <si>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</si>
  <si>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</si>
  <si>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2)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</si>
  <si>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Excluding construction establishments</t>
    </r>
  </si>
  <si>
    <t xml:space="preserve">of non-construction enterprises </t>
  </si>
  <si>
    <r>
      <t>2)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Estimate</t>
    </r>
  </si>
  <si>
    <t>DATAcube: st2017rs</t>
  </si>
  <si>
    <t>Average number of employed persons and labour productivity per employed person</t>
  </si>
  <si>
    <t>Produktivita práce zo stavebnej produkcie (v EUR)</t>
  </si>
  <si>
    <t>Average number of workers and labour productivity per worker by size structure</t>
  </si>
  <si>
    <t>construction production</t>
  </si>
  <si>
    <t>Turnover by size structure of enterprises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</si>
  <si>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</si>
  <si>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</si>
  <si>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</si>
  <si>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Estimate</t>
    </r>
  </si>
  <si>
    <t>Basic indicators in construction enterprises with 20 and more employees</t>
  </si>
  <si>
    <t>Priemerný evidenčný počet zamestnancov (osoby)</t>
  </si>
  <si>
    <t>Average registered number</t>
  </si>
  <si>
    <t xml:space="preserve">of employees (persons)  </t>
  </si>
  <si>
    <t>z toho</t>
  </si>
  <si>
    <t xml:space="preserve">Average nominal monthly earnings per employee (EUR) </t>
  </si>
  <si>
    <t xml:space="preserve">DATAcube: st3002rr </t>
  </si>
  <si>
    <t>v mil. EUR, v bežných cenách</t>
  </si>
  <si>
    <t>EUR million, at current prices</t>
  </si>
  <si>
    <t xml:space="preserve">Spolu </t>
  </si>
  <si>
    <t>Budovy</t>
  </si>
  <si>
    <t>Buildings</t>
  </si>
  <si>
    <t>Inžinierske stavby</t>
  </si>
  <si>
    <t>Civil engineering works</t>
  </si>
  <si>
    <t>a podzemné dráhy</t>
  </si>
  <si>
    <t>electricity lines</t>
  </si>
  <si>
    <t>a elektrické rozvody</t>
  </si>
  <si>
    <t>and communication lines</t>
  </si>
  <si>
    <t>inde neuvedené</t>
  </si>
  <si>
    <t>not elsewhere classified</t>
  </si>
  <si>
    <t>v mil. EUR, v bežných cenách</t>
  </si>
  <si>
    <t>Kód CPA</t>
  </si>
  <si>
    <t>Budovy a výstavba budov</t>
  </si>
  <si>
    <t>Buildings and building construction works</t>
  </si>
  <si>
    <t>42.1</t>
  </si>
  <si>
    <t>42.11</t>
  </si>
  <si>
    <t>42.12</t>
  </si>
  <si>
    <t>a podzem. železníc</t>
  </si>
  <si>
    <t>42.13</t>
  </si>
  <si>
    <t>42.2</t>
  </si>
  <si>
    <t>Constructions and construction</t>
  </si>
  <si>
    <t>works for utility projects</t>
  </si>
  <si>
    <t>42.21</t>
  </si>
  <si>
    <t>42.22</t>
  </si>
  <si>
    <t>42.9</t>
  </si>
  <si>
    <t>works for other civil</t>
  </si>
  <si>
    <t>engineering projects</t>
  </si>
  <si>
    <t>42.91</t>
  </si>
  <si>
    <t>works for water projects</t>
  </si>
  <si>
    <t>42.99</t>
  </si>
  <si>
    <t>works for other civil engineering projects n.e.c.</t>
  </si>
  <si>
    <t>Špecializované stavebné práce</t>
  </si>
  <si>
    <t>Specialised construction works</t>
  </si>
  <si>
    <t>43.1</t>
  </si>
  <si>
    <t>Demolačné práce a príprava staveniska</t>
  </si>
  <si>
    <t>Demolition and site preparation works</t>
  </si>
  <si>
    <t>43.11</t>
  </si>
  <si>
    <t>Demolačné práce</t>
  </si>
  <si>
    <t>Demolition works</t>
  </si>
  <si>
    <t>43.12</t>
  </si>
  <si>
    <t>Príprava staveniska</t>
  </si>
  <si>
    <t>Site preparation works</t>
  </si>
  <si>
    <t>43.13</t>
  </si>
  <si>
    <t>Prieskumné vrty a vrtné práce</t>
  </si>
  <si>
    <t>Test drilling and boring works</t>
  </si>
  <si>
    <t>43.2</t>
  </si>
  <si>
    <t>43.21</t>
  </si>
  <si>
    <t>Elektroinštalačné práce</t>
  </si>
  <si>
    <t>Electrical installation works</t>
  </si>
  <si>
    <t>dokončenie</t>
  </si>
  <si>
    <t>End of table</t>
  </si>
  <si>
    <t>43.22</t>
  </si>
  <si>
    <t>Plumbing, heat and</t>
  </si>
  <si>
    <t>air-conditioning installation</t>
  </si>
  <si>
    <t>works</t>
  </si>
  <si>
    <t>43.22.1</t>
  </si>
  <si>
    <t>43.22.2</t>
  </si>
  <si>
    <t>Inštalácie rozvodov plynu</t>
  </si>
  <si>
    <t>Gas fitting installation works</t>
  </si>
  <si>
    <t>43.29</t>
  </si>
  <si>
    <t>Ostatné stav.inštalačné práce</t>
  </si>
  <si>
    <t>Other constr. installation works</t>
  </si>
  <si>
    <t>43.3</t>
  </si>
  <si>
    <t>Kompletizačné a dokončovacie práce</t>
  </si>
  <si>
    <t>Building completion and finishing works</t>
  </si>
  <si>
    <t>43.31</t>
  </si>
  <si>
    <t>Omietacie práce</t>
  </si>
  <si>
    <t>Plastering works</t>
  </si>
  <si>
    <t>43.32</t>
  </si>
  <si>
    <t>Stolárske inštalačné práce</t>
  </si>
  <si>
    <t>Joinery installation works</t>
  </si>
  <si>
    <t>43.33</t>
  </si>
  <si>
    <t>Obkladanie stien a kladenie dlážkových krytín</t>
  </si>
  <si>
    <t>Floor and wall covering works</t>
  </si>
  <si>
    <t>43.33.1</t>
  </si>
  <si>
    <t>Obkladanie stien a pokládka dlažieb</t>
  </si>
  <si>
    <t>Tiling works</t>
  </si>
  <si>
    <t>43.33.2</t>
  </si>
  <si>
    <t>Other floor laying and covering,</t>
  </si>
  <si>
    <t>wall covering and wall papering works</t>
  </si>
  <si>
    <t>43.34</t>
  </si>
  <si>
    <t>Painting and glazing works</t>
  </si>
  <si>
    <t>43.34.1</t>
  </si>
  <si>
    <t>Maliarske a natieračské práce</t>
  </si>
  <si>
    <t>Painting works</t>
  </si>
  <si>
    <t>43.34.2</t>
  </si>
  <si>
    <t>Sklenárske práce</t>
  </si>
  <si>
    <t>Glazing works</t>
  </si>
  <si>
    <t>43.39</t>
  </si>
  <si>
    <t>Ostatné stavebné kompletiz.</t>
  </si>
  <si>
    <t>a dokončovacie práce</t>
  </si>
  <si>
    <t>43.9</t>
  </si>
  <si>
    <t>Ostatné špecializované stavebné práce</t>
  </si>
  <si>
    <t>Other specialised construction works</t>
  </si>
  <si>
    <t>43.91</t>
  </si>
  <si>
    <t>Pokrývačské práce</t>
  </si>
  <si>
    <t>Roofing works</t>
  </si>
  <si>
    <t>43.99</t>
  </si>
  <si>
    <t>Ostatné špecializované stavebné práce i.n.</t>
  </si>
  <si>
    <t>Other specialised construction works n.e.c.</t>
  </si>
  <si>
    <t>43.99.1</t>
  </si>
  <si>
    <t>Izolačné práce proti vode</t>
  </si>
  <si>
    <t>Waterproofing works</t>
  </si>
  <si>
    <t>43.99.2</t>
  </si>
  <si>
    <t>Lešenárske práce</t>
  </si>
  <si>
    <t>Scaffolding works</t>
  </si>
  <si>
    <t>43.99.3</t>
  </si>
  <si>
    <t>Pilotážne práce; základové práce</t>
  </si>
  <si>
    <t>43.99.4</t>
  </si>
  <si>
    <t>Betonárske práce</t>
  </si>
  <si>
    <t>Concreting works</t>
  </si>
  <si>
    <t>43.99.5</t>
  </si>
  <si>
    <t>Práce na montáži oceľových konštrukcií</t>
  </si>
  <si>
    <t>Structural steel components erection works</t>
  </si>
  <si>
    <t>43.99.6</t>
  </si>
  <si>
    <t>Murovanie a murárske práce</t>
  </si>
  <si>
    <t>Masonry and bricklaying works</t>
  </si>
  <si>
    <t>43.99.7</t>
  </si>
  <si>
    <t>Práce na montáži a stavbe prefabrikovaných konštrukcií</t>
  </si>
  <si>
    <t>Assembly and erection works of prefabricated constructions</t>
  </si>
  <si>
    <t>43.99.9</t>
  </si>
  <si>
    <t>Špecializované stav. práce i. n.</t>
  </si>
  <si>
    <t>Specialised constr. works n.e.c.</t>
  </si>
  <si>
    <t>Dwellings</t>
  </si>
  <si>
    <t>Rozostavané byty k 1. 1.</t>
  </si>
  <si>
    <t>Začaté byty</t>
  </si>
  <si>
    <t>Started dwellings in total</t>
  </si>
  <si>
    <t>Dokončené byty spolu</t>
  </si>
  <si>
    <t>Completed dwellings in total</t>
  </si>
  <si>
    <t xml:space="preserve">of which dwellings in </t>
  </si>
  <si>
    <t>v tom byty vo vlastníctve</t>
  </si>
  <si>
    <t xml:space="preserve">  ownership:</t>
  </si>
  <si>
    <t>–</t>
  </si>
  <si>
    <t>z celku v rodinných domoch</t>
  </si>
  <si>
    <t>of which: in family houses</t>
  </si>
  <si>
    <t>Počet dokončených bytov</t>
  </si>
  <si>
    <t>z toho súkromných</t>
  </si>
  <si>
    <t>of which: Private</t>
  </si>
  <si>
    <t>Dokončené byty podľa</t>
  </si>
  <si>
    <t>Completed dwellings by</t>
  </si>
  <si>
    <t>jednoizbové a garzónky</t>
  </si>
  <si>
    <t>One-room and flatlets</t>
  </si>
  <si>
    <t>dvojizbové</t>
  </si>
  <si>
    <t>Two-room</t>
  </si>
  <si>
    <t>trojizbové</t>
  </si>
  <si>
    <t>Three-room</t>
  </si>
  <si>
    <t>štvor a viacizbové</t>
  </si>
  <si>
    <t>Four-room and more</t>
  </si>
  <si>
    <t>Priemerná plocha</t>
  </si>
  <si>
    <t>Average area of completed</t>
  </si>
  <si>
    <t>Obytná plocha</t>
  </si>
  <si>
    <t xml:space="preserve">Living area of </t>
  </si>
  <si>
    <t>Úžitková plocha</t>
  </si>
  <si>
    <t>Useful floor area of completed</t>
  </si>
  <si>
    <t>Úbytok bytov spolu</t>
  </si>
  <si>
    <t>z toho asanácia</t>
  </si>
  <si>
    <t>of which: Demolition</t>
  </si>
  <si>
    <r>
      <t>DATAcube: st2021rs, st2001rs, st0003qs</t>
    </r>
    <r>
      <rPr>
        <b/>
        <sz val="9"/>
        <color rgb="FF000000"/>
        <rFont val="Arial"/>
        <family val="2"/>
        <charset val="238"/>
      </rPr>
      <t xml:space="preserve"> </t>
    </r>
  </si>
  <si>
    <t>Completed dwellings by number of rooms in 2020</t>
  </si>
  <si>
    <t>Veľkosť bytu</t>
  </si>
  <si>
    <t>Dokončené byty                       Completed dwellings</t>
  </si>
  <si>
    <t>Size of flat</t>
  </si>
  <si>
    <t>Počet</t>
  </si>
  <si>
    <t>z toho v rodinných domoch</t>
  </si>
  <si>
    <t>of which in family houses</t>
  </si>
  <si>
    <t>Number</t>
  </si>
  <si>
    <r>
      <t>Living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</si>
  <si>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v tom </t>
  </si>
  <si>
    <t>DATAcube: st3006rr</t>
  </si>
  <si>
    <t>Completed dwellings by ownership in 2020</t>
  </si>
  <si>
    <t>Vlastníctvo</t>
  </si>
  <si>
    <t>Ownership</t>
  </si>
  <si>
    <t>Two- room</t>
  </si>
  <si>
    <t>Three- room</t>
  </si>
  <si>
    <t xml:space="preserve">Total </t>
  </si>
  <si>
    <t>v tom sektor</t>
  </si>
  <si>
    <t>of which sector:</t>
  </si>
  <si>
    <t>verejný</t>
  </si>
  <si>
    <t xml:space="preserve">Public </t>
  </si>
  <si>
    <t>z toho vo vlastníctve</t>
  </si>
  <si>
    <t xml:space="preserve">of which in ownership: </t>
  </si>
  <si>
    <t>územnej samosprávy</t>
  </si>
  <si>
    <t>Municipal</t>
  </si>
  <si>
    <t>súkromný</t>
  </si>
  <si>
    <t xml:space="preserve">Private </t>
  </si>
  <si>
    <t>súkromnom tuzemskom</t>
  </si>
  <si>
    <t>Private domestic</t>
  </si>
  <si>
    <r>
      <t>T 19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Stavebná produkcia a tržby za vlastné výkony a tovar – súhrnné údaje</t>
    </r>
  </si>
  <si>
    <t xml:space="preserve">Stavebná produkcia </t>
  </si>
  <si>
    <t>podľa dodávateľských zmlúv</t>
  </si>
  <si>
    <t xml:space="preserve">Contractually agreed </t>
  </si>
  <si>
    <t>(vrátane rekonštrukcií  a modernizácií)</t>
  </si>
  <si>
    <t>v tuzemsku</t>
  </si>
  <si>
    <t>Inland production</t>
  </si>
  <si>
    <t>nová výstavba</t>
  </si>
  <si>
    <t>New construction</t>
  </si>
  <si>
    <t>opravy a údržba</t>
  </si>
  <si>
    <t>ostatné práce</t>
  </si>
  <si>
    <t>v zahraničí</t>
  </si>
  <si>
    <t>Repairs and maintenance</t>
  </si>
  <si>
    <t>Other works</t>
  </si>
  <si>
    <t>Abroad production</t>
  </si>
  <si>
    <t>(including reconstructions and modernizations)</t>
  </si>
  <si>
    <r>
      <t>T 19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 Stavebná produkcia vykonaná vlastnými zamestnancami a priemerná nominálna mesačná mzda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</si>
  <si>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Priemerný počet zamestnaných osôb a produktivita práce na zamestnanú osobu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</si>
  <si>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 Priemerný počet robotníkov a produktivita práce na robotníka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</si>
  <si>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–5.</t>
    </r>
    <r>
      <rPr>
        <b/>
        <sz val="9"/>
        <color rgb="FF000000"/>
        <rFont val="Arial"/>
        <family val="2"/>
        <charset val="238"/>
      </rPr>
      <t xml:space="preserve">    Tržby za vlastné výkony a tovar podľa veľkostnej štruktúry podnikov</t>
    </r>
  </si>
  <si>
    <r>
      <t>T 19</t>
    </r>
    <r>
      <rPr>
        <sz val="9"/>
        <color rgb="FF000000"/>
        <rFont val="Arial"/>
        <family val="2"/>
        <charset val="238"/>
      </rPr>
      <t>–6.</t>
    </r>
    <r>
      <rPr>
        <b/>
        <sz val="9"/>
        <color rgb="FF000000"/>
        <rFont val="Arial"/>
        <family val="2"/>
        <charset val="238"/>
      </rPr>
      <t xml:space="preserve">    Základné ukazovatele v stavebných podnikoch s 20 a viac zamestnancami</t>
    </r>
  </si>
  <si>
    <r>
      <t>T 19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Stavebná produkcia podľa dodávateľských zmlúv v tuzemsku na novej výstavbe, rekonštrukciách a modernizáciách podľa Klasifikácie stavieb v podnikoch s 20 a viac zamestnancami</t>
    </r>
  </si>
  <si>
    <t xml:space="preserve">Contractually agreed construction production in new construction, reconstructions and modernizations in inland by Classification of Types of Constructions in enterprises with 20 and more employees </t>
  </si>
  <si>
    <r>
      <t>T 19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Stavebná produkcia vykonaná vlastnými zamestnancami podľa Štatistickej klasifikácie produktov v podnikoch s 20 a viac zamestnancami</t>
    </r>
  </si>
  <si>
    <t>Contractually agreed construction production in new construction, reconstructions and modernizations in inland by Classification of Types of Constructions in enterprises with 20 and more employees</t>
  </si>
  <si>
    <r>
      <t>T 19</t>
    </r>
    <r>
      <rPr>
        <sz val="9"/>
        <color rgb="FF000000"/>
        <rFont val="Arial"/>
        <family val="2"/>
        <charset val="238"/>
      </rPr>
      <t>–9.</t>
    </r>
    <r>
      <rPr>
        <b/>
        <sz val="9"/>
        <color rgb="FF000000"/>
        <rFont val="Arial"/>
        <family val="2"/>
        <charset val="238"/>
      </rPr>
      <t xml:space="preserve">    Byty</t>
    </r>
  </si>
  <si>
    <t>Veľkostné skupiny podnikov podľa počtu zamestnancov</t>
  </si>
  <si>
    <t>Size groups  of enterprises by number of employees</t>
  </si>
  <si>
    <r>
      <t>1)</t>
    </r>
    <r>
      <rPr>
        <sz val="7"/>
        <color rgb="FF000000"/>
        <rFont val="Arial"/>
        <family val="2"/>
        <charset val="238"/>
      </rPr>
      <t xml:space="preserve">  bez stavebných závodov </t>
    </r>
  </si>
  <si>
    <t>nestavebných podnikov</t>
  </si>
  <si>
    <t>Size groups of enterprises by number of employees</t>
  </si>
  <si>
    <t>Priemerný počet robotníkov na stavebných prácach (osoby)</t>
  </si>
  <si>
    <t>Average number of workers at construction work (persons)</t>
  </si>
  <si>
    <t>Produktivita práce zo stavebnej produkcie na robotníka (v EUR)</t>
  </si>
  <si>
    <t>Labour productivity from construction production per worker (EUR)</t>
  </si>
  <si>
    <t>Stavebná produkcia (v mil. EUR, bežné ceny)</t>
  </si>
  <si>
    <t>Construction production (mill. EUR, current prices)</t>
  </si>
  <si>
    <t>Priemerná nominálna mesačná mzda (v EUR)</t>
  </si>
  <si>
    <t>Priemerný počet zamestnaných osôb (osoby)</t>
  </si>
  <si>
    <t>Average number of employed (persons)</t>
  </si>
  <si>
    <t xml:space="preserve">Labour productivity from constr. production (EUR) </t>
  </si>
  <si>
    <t>Tržby za vlastné výkony a tovar (v mil. EUR, bežné ceny)</t>
  </si>
  <si>
    <t>Turnover (mill. EUR, current prices)</t>
  </si>
  <si>
    <t>Turnover per one employee (EUR, current prices)</t>
  </si>
  <si>
    <t>Tržby za vlastné výkony a tovar na zamestnanca (v EUR, bežné ceny)</t>
  </si>
  <si>
    <t xml:space="preserve">Construction production carried out </t>
  </si>
  <si>
    <t>by own employees (mill. EUR, current prices)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</si>
  <si>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Estimate</t>
    </r>
  </si>
  <si>
    <t>zamestnancami  (v mil. EUR, bežné ceny)</t>
  </si>
  <si>
    <t xml:space="preserve">Stavebná produkcia vykonaná vlastnými  </t>
  </si>
  <si>
    <t xml:space="preserve">Stavebná produkcia podľa dodávateľských </t>
  </si>
  <si>
    <t>zmlúv (v mil. EUR, bežné ceny)</t>
  </si>
  <si>
    <t xml:space="preserve">nová výstavba (vrátane rekonštrukcií  </t>
  </si>
  <si>
    <t xml:space="preserve"> ostatné práce</t>
  </si>
  <si>
    <t xml:space="preserve"> v zahraničí</t>
  </si>
  <si>
    <t>New construction  (including</t>
  </si>
  <si>
    <t>reconstructions and modernizations)</t>
  </si>
  <si>
    <t>robotníci na stavebných  prácach</t>
  </si>
  <si>
    <t>Workers carrying out construction work</t>
  </si>
  <si>
    <t>Priemerná mesačná mzda zamestnanca (v EUR)</t>
  </si>
  <si>
    <t>Priemerná mesačná mzda robotníka (v EUR)</t>
  </si>
  <si>
    <t>Average monthly earnings  per manual worker (EUR)</t>
  </si>
  <si>
    <t xml:space="preserve">Produktivita práce zo stavebnej produkcie vykonanej </t>
  </si>
  <si>
    <t>vlastnými zamestnancami na zamestnanca (v EUR)</t>
  </si>
  <si>
    <t xml:space="preserve">Labour productivity from construction production </t>
  </si>
  <si>
    <t>carried out by own employees per employee (EUR)</t>
  </si>
  <si>
    <t>Produktivita práce zo stavebnej produkcie vykonanej</t>
  </si>
  <si>
    <t xml:space="preserve"> vlastnými zamestnancami na robotníka (v EUR)</t>
  </si>
  <si>
    <t>carrried out  by own employees per manual worker (EUR)</t>
  </si>
  <si>
    <t>Bytové budovy</t>
  </si>
  <si>
    <t xml:space="preserve">jednobytové </t>
  </si>
  <si>
    <t xml:space="preserve">dvojbytové a viacbytové </t>
  </si>
  <si>
    <t>ostatné budovy na bývanie</t>
  </si>
  <si>
    <t>Nebytové budovy</t>
  </si>
  <si>
    <t>hotely a podobné budovy</t>
  </si>
  <si>
    <t>budovy pre administratívu</t>
  </si>
  <si>
    <t>budovy pre obchod a služby</t>
  </si>
  <si>
    <t>priemyselné budovy a sklady</t>
  </si>
  <si>
    <t>budovy na kultúru, vzdelávanie</t>
  </si>
  <si>
    <t>a zdravotníctvo</t>
  </si>
  <si>
    <t>ostatné nebytové budovy</t>
  </si>
  <si>
    <t>Dopravná infraštruktúra</t>
  </si>
  <si>
    <t>cestné a miestne komunikácie</t>
  </si>
  <si>
    <t xml:space="preserve"> železnice a dráhy</t>
  </si>
  <si>
    <t xml:space="preserve"> letiskové dráhy</t>
  </si>
  <si>
    <t>mosty, nadjazdy, tunely</t>
  </si>
  <si>
    <t xml:space="preserve">prístavy, vodné cesty, priehrady </t>
  </si>
  <si>
    <t>miestne potrubné a káblové rozvody</t>
  </si>
  <si>
    <t>Ostatné inžinierske stavby</t>
  </si>
  <si>
    <t>športové a rekreačné stavby</t>
  </si>
  <si>
    <t>ostatné inžinierske stavby</t>
  </si>
  <si>
    <t xml:space="preserve"> Other civil engineering works</t>
  </si>
  <si>
    <t>Other civil engineering works</t>
  </si>
  <si>
    <t>Local pipelines and cables</t>
  </si>
  <si>
    <t>Long-distance pipelines, electr.</t>
  </si>
  <si>
    <t>Pipelines, communications and</t>
  </si>
  <si>
    <t>Harbours and navigable canals</t>
  </si>
  <si>
    <t>Airfield runways</t>
  </si>
  <si>
    <t>Railways</t>
  </si>
  <si>
    <t>Highways, streets and roads</t>
  </si>
  <si>
    <t>Transport infrastructures</t>
  </si>
  <si>
    <t>Other non-residential buildings</t>
  </si>
  <si>
    <t>institutional care buildings</t>
  </si>
  <si>
    <t xml:space="preserve">Education, hospital or </t>
  </si>
  <si>
    <t>Industrial buildings, warehouses</t>
  </si>
  <si>
    <t xml:space="preserve"> Traffic and communication buildings</t>
  </si>
  <si>
    <t>Wholesale and retail trade buildings</t>
  </si>
  <si>
    <t>Office buildings</t>
  </si>
  <si>
    <t>Hotels and similar buildings</t>
  </si>
  <si>
    <t>Non-residential buildings</t>
  </si>
  <si>
    <t>Residences for communities</t>
  </si>
  <si>
    <t xml:space="preserve">Two-and more dwelling </t>
  </si>
  <si>
    <t xml:space="preserve">One-dwelling </t>
  </si>
  <si>
    <t>Residential buildings</t>
  </si>
  <si>
    <t xml:space="preserve"> budovy pre dopravu a telekomunikácie</t>
  </si>
  <si>
    <t xml:space="preserve">Bridges, elevated highways, tunnels </t>
  </si>
  <si>
    <t>and subways</t>
  </si>
  <si>
    <t>elektr. rozvody a vedenia</t>
  </si>
  <si>
    <t xml:space="preserve">Potrubné rozvody, telekomunikácie  a </t>
  </si>
  <si>
    <t>diaľkové potrubné, telekomunikačné</t>
  </si>
  <si>
    <t>Complex construction on industrial sites</t>
  </si>
  <si>
    <t>Komplexné priemyselné stavby</t>
  </si>
  <si>
    <t>Sport and recreation constructions</t>
  </si>
  <si>
    <t>výhrevných, ventilačných a klim. zariadení</t>
  </si>
  <si>
    <t xml:space="preserve">Inštalácie rozvodov vody a kanalizácie, </t>
  </si>
  <si>
    <t xml:space="preserve">Water plumbing, drain laying, heating, </t>
  </si>
  <si>
    <t>ventilation and air conditioning installation works</t>
  </si>
  <si>
    <t>telekomunikačných sietí</t>
  </si>
  <si>
    <t xml:space="preserve">Cesty a diaľnice; práce na stavbe </t>
  </si>
  <si>
    <t>ciest a diaľnic</t>
  </si>
  <si>
    <t xml:space="preserve">Roads and motorways; construction works </t>
  </si>
  <si>
    <t>for roads and motorways</t>
  </si>
  <si>
    <t xml:space="preserve">Stavby a práce na stavbe </t>
  </si>
  <si>
    <t>inžinierskych stavieb</t>
  </si>
  <si>
    <t>Constructions and construction works</t>
  </si>
  <si>
    <t xml:space="preserve"> for civil engineering</t>
  </si>
  <si>
    <t xml:space="preserve"> for civil engineering and underground railways</t>
  </si>
  <si>
    <t xml:space="preserve">Výstavba a práce na stavbe potrubných </t>
  </si>
  <si>
    <t>vedení pre kvapaliny</t>
  </si>
  <si>
    <t xml:space="preserve">Constructions and construction works </t>
  </si>
  <si>
    <t>for utility projects for fluids</t>
  </si>
  <si>
    <t xml:space="preserve">Bridges and tunnels; construction works </t>
  </si>
  <si>
    <t>for bridges and tunnels</t>
  </si>
  <si>
    <t>Mosty a tunely; práce na stavbe mostov</t>
  </si>
  <si>
    <t xml:space="preserve"> a tunelov</t>
  </si>
  <si>
    <t>Cesty a železnice; práce na stavbe ciest a</t>
  </si>
  <si>
    <t xml:space="preserve"> železníc</t>
  </si>
  <si>
    <t xml:space="preserve">Roads and railways; construction works </t>
  </si>
  <si>
    <t>for roads and railways</t>
  </si>
  <si>
    <t xml:space="preserve">Ostatné projekty inžinierskych </t>
  </si>
  <si>
    <t xml:space="preserve">stavieb a práce na stavbe </t>
  </si>
  <si>
    <t>ostatných projektov inžinierskych stavieb</t>
  </si>
  <si>
    <t xml:space="preserve">Vodné diela a práce na stavbe </t>
  </si>
  <si>
    <t>vodných diel</t>
  </si>
  <si>
    <t xml:space="preserve">Ostatné projekty inžinierskych stavieb i.n. a </t>
  </si>
  <si>
    <t>práce na stavbe ostatných inž. stavieb i. n.</t>
  </si>
  <si>
    <t>a klimatizačných zariadení</t>
  </si>
  <si>
    <t xml:space="preserve">Inštalatérske práce, </t>
  </si>
  <si>
    <t xml:space="preserve">inštalácie výhrevných </t>
  </si>
  <si>
    <t xml:space="preserve">Kladenie ostatných dlážkových krytín, </t>
  </si>
  <si>
    <t>obkladanie a tapetovanie stien</t>
  </si>
  <si>
    <t>Maliarske, natieračské a sklenárske práce</t>
  </si>
  <si>
    <t>Other building completion</t>
  </si>
  <si>
    <t xml:space="preserve"> and finishing works</t>
  </si>
  <si>
    <t>Pile driving works; foundation works</t>
  </si>
  <si>
    <t xml:space="preserve">Elektrické, inštalačné a </t>
  </si>
  <si>
    <t>iné stavebno-montážne práce</t>
  </si>
  <si>
    <t xml:space="preserve">Electrical, plumbing and </t>
  </si>
  <si>
    <t>other construction installation works</t>
  </si>
  <si>
    <t xml:space="preserve">Železnice a podzemné železnice; </t>
  </si>
  <si>
    <t>práce na stavbe železníc</t>
  </si>
  <si>
    <t xml:space="preserve">Railways and underground railways;  </t>
  </si>
  <si>
    <t>for civil engineering</t>
  </si>
  <si>
    <t xml:space="preserve">Výstavba a práce na stavbe </t>
  </si>
  <si>
    <t>inžinierskych sietí</t>
  </si>
  <si>
    <t xml:space="preserve">Constructions and construction </t>
  </si>
  <si>
    <t>for electricity and telecommunications</t>
  </si>
  <si>
    <t xml:space="preserve">  works for utility projects </t>
  </si>
  <si>
    <t xml:space="preserve">Výstavba a práce </t>
  </si>
  <si>
    <t xml:space="preserve">na stavbe elektrických a </t>
  </si>
  <si>
    <t>družstevnom</t>
  </si>
  <si>
    <t>súkromnom</t>
  </si>
  <si>
    <t>Co-operative</t>
  </si>
  <si>
    <t>Private</t>
  </si>
  <si>
    <t>Other</t>
  </si>
  <si>
    <t>ostatnom</t>
  </si>
  <si>
    <t>na 1 000 obyvateľov</t>
  </si>
  <si>
    <t>Number of completed dwellings</t>
  </si>
  <si>
    <t>per 1 000 inhabitants</t>
  </si>
  <si>
    <t>počtu izieb</t>
  </si>
  <si>
    <t>number of rooms</t>
  </si>
  <si>
    <r>
      <t>dokončených bytov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</si>
  <si>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r>
      <t>dwellings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</si>
  <si>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t>dokončeného bytu</t>
  </si>
  <si>
    <t>completed dwelling</t>
  </si>
  <si>
    <t>dwelling</t>
  </si>
  <si>
    <t>z toho v súkromnom vlastníctve</t>
  </si>
  <si>
    <t xml:space="preserve">of which: in private ownership  </t>
  </si>
  <si>
    <t>Decrease of dwellings in total</t>
  </si>
  <si>
    <t xml:space="preserve">Dwellings under </t>
  </si>
  <si>
    <t>construction as of Jan. 1</t>
  </si>
  <si>
    <t>Obytná plocha (m2)</t>
  </si>
  <si>
    <t>Living area (m2)</t>
  </si>
  <si>
    <r>
      <t>T 19</t>
    </r>
    <r>
      <rPr>
        <sz val="9"/>
        <color rgb="FF000000"/>
        <rFont val="Arial"/>
        <family val="2"/>
        <charset val="238"/>
      </rPr>
      <t>–11.</t>
    </r>
    <r>
      <rPr>
        <b/>
        <sz val="9"/>
        <color rgb="FF000000"/>
        <rFont val="Arial"/>
        <family val="2"/>
        <charset val="238"/>
      </rPr>
      <t xml:space="preserve">  Dokončené byty podľa druhu vlastníctva v roku 2020</t>
    </r>
  </si>
  <si>
    <r>
      <t>T 19</t>
    </r>
    <r>
      <rPr>
        <sz val="9"/>
        <color rgb="FF000000"/>
        <rFont val="Arial"/>
        <family val="2"/>
        <charset val="238"/>
      </rPr>
      <t>–10.</t>
    </r>
    <r>
      <rPr>
        <b/>
        <sz val="9"/>
        <color rgb="FF000000"/>
        <rFont val="Arial"/>
        <family val="2"/>
        <charset val="238"/>
      </rPr>
      <t xml:space="preserve">  Dokončené byty podľa počtu izieb v roku 2020 </t>
    </r>
  </si>
  <si>
    <t>štvorizbové a viac</t>
  </si>
  <si>
    <t>Úžitková plocha (m2)</t>
  </si>
  <si>
    <r>
      <t>Useful  floor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</si>
  <si>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Dokončené byty                                                                                             </t>
  </si>
  <si>
    <t>Completed dwellings</t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</si>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</sst>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6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6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1" fillId="0" borderId="0" xfId="0" applyFont="1" applyAlignment="1"/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indent="6"/>
    </xf>
    <xf numFmtId="0" fontId="6" fillId="0" borderId="4" xfId="0" applyFont="1" applyBorder="1" applyAlignment="1">
      <alignment horizontal="right" wrapText="1"/>
    </xf>
    <xf numFmtId="0" fontId="12" fillId="0" borderId="0" xfId="0" applyFont="1" applyAlignment="1">
      <alignment wrapText="1"/>
    </xf>
    <xf numFmtId="0" fontId="0" fillId="0" borderId="0" xfId="0" applyAlignment="1">
      <alignment horizontal="left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right"/>
    </xf>
    <xf numFmtId="0" fontId="9" fillId="0" borderId="3" xfId="0" applyFont="1" applyBorder="1" applyAlignment="1"/>
    <xf numFmtId="0" fontId="0" fillId="0" borderId="0" xfId="0" applyAlignment="1">
      <alignment vertical="center"/>
    </xf>
    <xf numFmtId="0" fontId="9" fillId="0" borderId="3" xfId="0" applyFont="1" applyBorder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4" fillId="0" borderId="0" xfId="0" applyFont="1" applyAlignment="1">
      <alignment horizontal="left" wrapText="1" indent="1"/>
    </xf>
    <xf numFmtId="0" fontId="6" fillId="0" borderId="3" xfId="0" applyFont="1" applyBorder="1" applyAlignment="1">
      <alignment horizontal="left" wrapText="1" indent="2"/>
    </xf>
    <xf numFmtId="0" fontId="6" fillId="0" borderId="0" xfId="0" applyFont="1" applyAlignment="1">
      <alignment horizontal="left" wrapText="1" indent="2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3" xfId="0" applyFont="1" applyBorder="1" applyAlignment="1">
      <alignment horizontal="left" wrapText="1" indent="3"/>
    </xf>
    <xf numFmtId="0" fontId="6" fillId="0" borderId="0" xfId="0" applyFont="1" applyAlignment="1">
      <alignment horizontal="left" wrapText="1" indent="3"/>
    </xf>
    <xf numFmtId="0" fontId="6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16" fillId="0" borderId="0" xfId="0" applyFont="1" applyAlignment="1">
      <alignment horizontal="left" indent="1"/>
    </xf>
    <xf numFmtId="0" fontId="11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4" fillId="0" borderId="0" xfId="0" applyFont="1" applyAlignment="1">
      <alignment wrapText="1"/>
    </xf>
    <xf numFmtId="0" fontId="6" fillId="0" borderId="9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justify" wrapText="1"/>
    </xf>
    <xf numFmtId="0" fontId="6" fillId="0" borderId="3" xfId="0" applyFont="1" applyBorder="1" applyAlignment="1">
      <alignment horizontal="left" wrapText="1"/>
    </xf>
    <xf numFmtId="0" fontId="7" fillId="0" borderId="0" xfId="0" applyFont="1" applyAlignment="1"/>
    <xf numFmtId="0" fontId="9" fillId="0" borderId="3" xfId="0" applyFont="1" applyBorder="1" applyAlignment="1">
      <alignment horizontal="justify" wrapText="1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7" fillId="0" borderId="0" xfId="0" applyFont="1" applyAlignment="1">
      <alignment horizontal="left" wrapText="1"/>
    </xf>
    <xf numFmtId="164" fontId="6" fillId="0" borderId="3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left" indent="1"/>
    </xf>
    <xf numFmtId="0" fontId="16" fillId="0" borderId="0" xfId="0" applyFont="1" applyAlignment="1"/>
    <xf numFmtId="0" fontId="9" fillId="0" borderId="9" xfId="0" applyFont="1" applyBorder="1" applyAlignment="1">
      <alignment horizontal="left" wrapText="1"/>
    </xf>
    <xf numFmtId="0" fontId="11" fillId="0" borderId="0" xfId="0" applyFont="1" applyAlignment="1"/>
    <xf numFmtId="0" fontId="11" fillId="0" borderId="0" xfId="0" applyFont="1" applyAlignment="1">
      <alignment wrapText="1"/>
    </xf>
    <xf numFmtId="0" fontId="6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164" fontId="6" fillId="0" borderId="8" xfId="0" applyNumberFormat="1" applyFont="1" applyBorder="1" applyAlignment="1">
      <alignment horizontal="right" wrapText="1" indent="1"/>
    </xf>
    <xf numFmtId="0" fontId="6" fillId="0" borderId="0" xfId="0" applyFont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7" xfId="0" applyFont="1" applyBorder="1" applyAlignment="1">
      <alignment wrapText="1"/>
    </xf>
    <xf numFmtId="3" fontId="6" fillId="0" borderId="8" xfId="0" applyNumberFormat="1" applyFont="1" applyBorder="1" applyAlignment="1">
      <alignment horizontal="right" wrapText="1" indent="1"/>
    </xf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wrapText="1" indent="3"/>
    </xf>
    <xf numFmtId="165" fontId="6" fillId="0" borderId="3" xfId="0" applyNumberFormat="1" applyFont="1" applyBorder="1" applyAlignment="1">
      <alignment horizontal="right" wrapText="1" indent="1"/>
    </xf>
    <xf numFmtId="0" fontId="6" fillId="0" borderId="5" xfId="0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right" wrapText="1" indent="1"/>
    </xf>
    <xf numFmtId="165" fontId="9" fillId="0" borderId="14" xfId="0" applyNumberFormat="1" applyFont="1" applyBorder="1" applyAlignment="1">
      <alignment horizontal="right" wrapText="1" indent="1"/>
    </xf>
    <xf numFmtId="165" fontId="6" fillId="0" borderId="8" xfId="0" applyNumberFormat="1" applyFont="1" applyBorder="1" applyAlignment="1">
      <alignment horizontal="right" wrapText="1" indent="1"/>
    </xf>
    <xf numFmtId="165" fontId="6" fillId="0" borderId="8" xfId="0" applyNumberFormat="1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/>
    <xf numFmtId="0" fontId="0" fillId="0" borderId="0" xfId="0" applyBorder="1" applyAlignment="1"/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horizontal="justify" wrapText="1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Alignment="1"/>
    <xf numFmtId="165" fontId="9" fillId="0" borderId="14" xfId="0" applyNumberFormat="1" applyFont="1" applyBorder="1" applyAlignment="1">
      <alignment horizontal="right" indent="1"/>
    </xf>
    <xf numFmtId="165" fontId="6" fillId="0" borderId="8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 indent="1"/>
    </xf>
    <xf numFmtId="165" fontId="9" fillId="0" borderId="8" xfId="0" applyNumberFormat="1" applyFont="1" applyBorder="1" applyAlignment="1">
      <alignment horizontal="right" wrapText="1" indent="1"/>
    </xf>
    <xf numFmtId="0" fontId="6" fillId="0" borderId="0" xfId="0" applyFont="1" applyBorder="1" applyAlignment="1">
      <alignment horizontal="left" wrapText="1" indent="2"/>
    </xf>
    <xf numFmtId="0" fontId="6" fillId="0" borderId="2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/>
    </xf>
    <xf numFmtId="0" fontId="6" fillId="0" borderId="6" xfId="0" applyFont="1" applyBorder="1" applyAlignment="1">
      <alignment horizontal="left" wrapText="1" indent="1"/>
    </xf>
    <xf numFmtId="164" fontId="6" fillId="0" borderId="9" xfId="0" applyNumberFormat="1" applyFont="1" applyBorder="1" applyAlignment="1">
      <alignment horizontal="right" wrapText="1" indent="1"/>
    </xf>
    <xf numFmtId="164" fontId="6" fillId="0" borderId="9" xfId="0" applyNumberFormat="1" applyFont="1" applyBorder="1" applyAlignment="1">
      <alignment horizontal="right" indent="1"/>
    </xf>
    <xf numFmtId="0" fontId="6" fillId="0" borderId="16" xfId="0" applyFont="1" applyBorder="1" applyAlignment="1">
      <alignment wrapText="1"/>
    </xf>
    <xf numFmtId="0" fontId="6" fillId="0" borderId="15" xfId="0" applyFont="1" applyBorder="1" applyAlignment="1">
      <alignment horizontal="right"/>
    </xf>
    <xf numFmtId="0" fontId="6" fillId="0" borderId="18" xfId="0" applyFont="1" applyBorder="1" applyAlignment="1">
      <alignment horizontal="left"/>
    </xf>
    <xf numFmtId="0" fontId="9" fillId="0" borderId="6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3" fontId="6" fillId="0" borderId="8" xfId="0" applyNumberFormat="1" applyFont="1" applyBorder="1" applyAlignment="1">
      <alignment horizontal="right" wrapText="1" indent="1"/>
    </xf>
    <xf numFmtId="165" fontId="6" fillId="0" borderId="8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165" fontId="6" fillId="0" borderId="14" xfId="0" applyNumberFormat="1" applyFont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indent="1"/>
    </xf>
    <xf numFmtId="164" fontId="6" fillId="0" borderId="14" xfId="0" applyNumberFormat="1" applyFont="1" applyBorder="1" applyAlignment="1">
      <alignment horizontal="right" wrapText="1" indent="1"/>
    </xf>
    <xf numFmtId="164" fontId="6" fillId="0" borderId="8" xfId="0" applyNumberFormat="1" applyFont="1" applyBorder="1" applyAlignment="1">
      <alignment horizontal="right" wrapText="1" indent="1"/>
    </xf>
    <xf numFmtId="3" fontId="9" fillId="0" borderId="14" xfId="0" applyNumberFormat="1" applyFont="1" applyBorder="1" applyAlignment="1">
      <alignment horizontal="right" wrapText="1" indent="1"/>
    </xf>
    <xf numFmtId="3" fontId="9" fillId="0" borderId="8" xfId="0" applyNumberFormat="1" applyFont="1" applyBorder="1" applyAlignment="1">
      <alignment horizontal="right" wrapText="1" indent="1"/>
    </xf>
    <xf numFmtId="0" fontId="9" fillId="0" borderId="7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6" fillId="0" borderId="2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22" xfId="0" applyFont="1" applyBorder="1" applyAlignment="1">
      <alignment horizontal="center" vertical="top" wrapText="1"/>
    </xf>
    <xf numFmtId="165" fontId="9" fillId="0" borderId="14" xfId="0" applyNumberFormat="1" applyFont="1" applyBorder="1" applyAlignment="1">
      <alignment horizontal="right" wrapText="1" indent="1"/>
    </xf>
    <xf numFmtId="0" fontId="18" fillId="0" borderId="0" xfId="0" applyFont="1"/>
    <xf numFmtId="0" fontId="0" fillId="0" borderId="0" xfId="0" applyAlignment="1">
      <alignment horizontal="left" indent="6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workbookViewId="0"/>
  </sheetViews>
  <sheetFormatPr defaultRowHeight="14.4" x14ac:dyDescent="0.3"/>
  <sheetData>
    <row r="1" spans="1:1" x14ac:dyDescent="0.3">
      <c r="A1" s="177" t="s">
        <v>461</v>
      </c>
    </row>
    <row r="2" spans="1:1" x14ac:dyDescent="0.3">
      <c r="A2" s="177" t="s">
        <v>462</v>
      </c>
    </row>
    <row r="4" spans="1:1" x14ac:dyDescent="0.3">
      <c r="A4" s="177" t="str">
        <f>'T19-1'!A1</f>
        <v>T 19–1.    Stavebná produkcia a tržby za vlastné výkony a tovar – súhrnné údaje</v>
      </c>
    </row>
    <row r="5" spans="1:1" x14ac:dyDescent="0.3">
      <c r="A5" s="178" t="str">
        <f>'T19-1'!A2</f>
        <v>Construction production and turnover – aggregate data</v>
      </c>
    </row>
    <row r="6" spans="1:1" x14ac:dyDescent="0.3">
      <c r="A6" s="177" t="str">
        <f>'T19-2'!A1</f>
        <v>T 19–2.    Stavebná produkcia vykonaná vlastnými zamestnancami a priemerná nominálna mesačná mzda podľa veľkostnej štruktúry podnikov1)</v>
      </c>
    </row>
    <row r="7" spans="1:1" x14ac:dyDescent="0.3">
      <c r="A7" s="178" t="str">
        <f>'T19-2'!A2</f>
        <v>Construction production carried out by own employees and average nominal monthly earnings by size structure of enterprises1)</v>
      </c>
    </row>
    <row r="8" spans="1:1" x14ac:dyDescent="0.3">
      <c r="A8" s="177" t="str">
        <f>'T19-3'!A1</f>
        <v>T 19–3.    Priemerný počet zamestnaných osôb a produktivita práce na zamestnanú osobu podľa veľkostnej štruktúry podnikov1)</v>
      </c>
    </row>
    <row r="9" spans="1:1" x14ac:dyDescent="0.3">
      <c r="A9" s="178" t="str">
        <f>'T19-3'!A2</f>
        <v>Average number of employed persons and labour productivity per employed person</v>
      </c>
    </row>
    <row r="10" spans="1:1" x14ac:dyDescent="0.3">
      <c r="A10" s="177" t="str">
        <f>'T19-4'!A1</f>
        <v>T 19–4.    Priemerný počet robotníkov a produktivita práce na robotníka podľa veľkostnej štruktúry podnikov1)</v>
      </c>
    </row>
    <row r="11" spans="1:1" x14ac:dyDescent="0.3">
      <c r="A11" s="178" t="str">
        <f>'T19-4'!A2</f>
        <v>Average number of workers and labour productivity per worker by size structure</v>
      </c>
    </row>
    <row r="12" spans="1:1" x14ac:dyDescent="0.3">
      <c r="A12" s="177" t="str">
        <f>'T19-5'!A1</f>
        <v>T 19–5.    Tržby za vlastné výkony a tovar podľa veľkostnej štruktúry podnikov</v>
      </c>
    </row>
    <row r="13" spans="1:1" x14ac:dyDescent="0.3">
      <c r="A13" s="178" t="str">
        <f>'T19-5'!A2</f>
        <v>Turnover by size structure of enterprises</v>
      </c>
    </row>
    <row r="14" spans="1:1" x14ac:dyDescent="0.3">
      <c r="A14" s="177" t="str">
        <f>'T19-6'!A1</f>
        <v>T 19–6.    Základné ukazovatele v stavebných podnikoch s 20 a viac zamestnancami</v>
      </c>
    </row>
    <row r="15" spans="1:1" x14ac:dyDescent="0.3">
      <c r="A15" s="178" t="str">
        <f>'T19-6'!A2</f>
        <v>Basic indicators in construction enterprises with 20 and more employees</v>
      </c>
    </row>
    <row r="16" spans="1:1" x14ac:dyDescent="0.3">
      <c r="A16" s="177" t="str">
        <f>'T19-7'!A1</f>
        <v>T 19–7.    Stavebná produkcia podľa dodávateľských zmlúv v tuzemsku na novej výstavbe, rekonštrukciách a modernizáciách podľa Klasifikácie stavieb v podnikoch s 20 a viac zamestnancami</v>
      </c>
    </row>
    <row r="17" spans="1:1" x14ac:dyDescent="0.3">
      <c r="A17" s="178" t="str">
        <f>'T19-7'!A2</f>
        <v xml:space="preserve">Contractually agreed construction production in new construction, reconstructions and modernizations in inland by Classification of Types of Constructions in enterprises with 20 and more employees </v>
      </c>
    </row>
    <row r="18" spans="1:1" x14ac:dyDescent="0.3">
      <c r="A18" s="177" t="str">
        <f>'T19-8'!A1</f>
        <v>T 19–8.    Stavebná produkcia vykonaná vlastnými zamestnancami podľa Štatistickej klasifikácie produktov v podnikoch s 20 a viac zamestnancami</v>
      </c>
    </row>
    <row r="19" spans="1:1" x14ac:dyDescent="0.3">
      <c r="A19" s="178" t="str">
        <f>'T19-8'!A2</f>
        <v>Contractually agreed construction production in new construction, reconstructions and modernizations in inland by Classification of Types of Constructions in enterprises with 20 and more employees</v>
      </c>
    </row>
    <row r="20" spans="1:1" x14ac:dyDescent="0.3">
      <c r="A20" s="177" t="str">
        <f>'T19-9'!A1</f>
        <v>T 19–9.    Byty</v>
      </c>
    </row>
    <row r="21" spans="1:1" x14ac:dyDescent="0.3">
      <c r="A21" s="178" t="str">
        <f>'T19-9'!A2</f>
        <v>Dwellings</v>
      </c>
    </row>
    <row r="22" spans="1:1" x14ac:dyDescent="0.3">
      <c r="A22" s="177" t="str">
        <f>'T19-10'!A1</f>
        <v xml:space="preserve">T 19–10.  Dokončené byty podľa počtu izieb v roku 2020 </v>
      </c>
    </row>
    <row r="23" spans="1:1" x14ac:dyDescent="0.3">
      <c r="A23" s="178" t="str">
        <f>'T19-10'!A2</f>
        <v>Completed dwellings by number of rooms in 2020</v>
      </c>
    </row>
    <row r="24" spans="1:1" x14ac:dyDescent="0.3">
      <c r="A24" s="177" t="str">
        <f>'T9-11'!A1</f>
        <v>T 19–11.  Dokončené byty podľa druhu vlastníctva v roku 2020</v>
      </c>
    </row>
    <row r="25" spans="1:1" x14ac:dyDescent="0.3">
      <c r="A25" s="178" t="str">
        <f>'T9-11'!A2</f>
        <v>Completed dwellings by ownership in 2020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ColWidth="9.109375" defaultRowHeight="15" customHeight="1" x14ac:dyDescent="0.3"/>
  <cols>
    <col min="1" max="1" width="25" style="14" customWidth="1"/>
    <col min="2" max="6" width="9.109375" style="14"/>
    <col min="7" max="7" width="26.88671875" style="14" customWidth="1"/>
    <col min="8" max="16384" width="9.109375" style="14"/>
  </cols>
  <sheetData>
    <row r="1" spans="1:7" ht="15" customHeight="1" x14ac:dyDescent="0.3">
      <c r="A1" s="17" t="s">
        <v>276</v>
      </c>
    </row>
    <row r="2" spans="1:7" ht="15" customHeight="1" x14ac:dyDescent="0.3">
      <c r="A2" s="24" t="s">
        <v>187</v>
      </c>
    </row>
    <row r="3" spans="1:7" ht="15" customHeight="1" thickBot="1" x14ac:dyDescent="0.35"/>
    <row r="4" spans="1:7" s="31" customFormat="1" ht="30" customHeight="1" thickTop="1" thickBot="1" x14ac:dyDescent="0.35">
      <c r="A4" s="11" t="s">
        <v>3</v>
      </c>
      <c r="B4" s="10">
        <v>2016</v>
      </c>
      <c r="C4" s="10">
        <v>2017</v>
      </c>
      <c r="D4" s="10">
        <v>2018</v>
      </c>
      <c r="E4" s="10">
        <v>2019</v>
      </c>
      <c r="F4" s="10">
        <v>2020</v>
      </c>
      <c r="G4" s="12" t="s">
        <v>4</v>
      </c>
    </row>
    <row r="5" spans="1:7" ht="15" customHeight="1" thickTop="1" x14ac:dyDescent="0.3">
      <c r="A5" s="164" t="s">
        <v>188</v>
      </c>
      <c r="B5" s="162">
        <v>65812</v>
      </c>
      <c r="C5" s="162">
        <v>71990</v>
      </c>
      <c r="D5" s="162">
        <v>74789</v>
      </c>
      <c r="E5" s="162">
        <v>77629</v>
      </c>
      <c r="F5" s="162">
        <v>78085</v>
      </c>
      <c r="G5" s="19" t="s">
        <v>450</v>
      </c>
    </row>
    <row r="6" spans="1:7" ht="15" customHeight="1" x14ac:dyDescent="0.3">
      <c r="A6" s="165"/>
      <c r="B6" s="163"/>
      <c r="C6" s="163"/>
      <c r="D6" s="163"/>
      <c r="E6" s="163"/>
      <c r="F6" s="163"/>
      <c r="G6" s="33" t="s">
        <v>451</v>
      </c>
    </row>
    <row r="7" spans="1:7" ht="15" customHeight="1" x14ac:dyDescent="0.3">
      <c r="A7" s="18" t="s">
        <v>189</v>
      </c>
      <c r="B7" s="64">
        <v>21441</v>
      </c>
      <c r="C7" s="64">
        <v>19930</v>
      </c>
      <c r="D7" s="64">
        <v>22055</v>
      </c>
      <c r="E7" s="64">
        <v>21516</v>
      </c>
      <c r="F7" s="64">
        <v>19744</v>
      </c>
      <c r="G7" s="19" t="s">
        <v>190</v>
      </c>
    </row>
    <row r="8" spans="1:7" ht="15" customHeight="1" x14ac:dyDescent="0.3">
      <c r="A8" s="18" t="s">
        <v>191</v>
      </c>
      <c r="B8" s="64">
        <v>15672</v>
      </c>
      <c r="C8" s="64">
        <v>16946</v>
      </c>
      <c r="D8" s="64">
        <v>19071</v>
      </c>
      <c r="E8" s="64">
        <v>20171</v>
      </c>
      <c r="F8" s="64">
        <v>21490</v>
      </c>
      <c r="G8" s="19" t="s">
        <v>192</v>
      </c>
    </row>
    <row r="9" spans="1:7" ht="15" customHeight="1" x14ac:dyDescent="0.3">
      <c r="A9" s="20"/>
      <c r="B9" s="65"/>
      <c r="C9" s="65"/>
      <c r="D9" s="65"/>
      <c r="E9" s="65"/>
      <c r="F9" s="65"/>
      <c r="G9" s="21" t="s">
        <v>193</v>
      </c>
    </row>
    <row r="10" spans="1:7" ht="15" customHeight="1" x14ac:dyDescent="0.3">
      <c r="A10" s="20" t="s">
        <v>194</v>
      </c>
      <c r="B10" s="65"/>
      <c r="C10" s="65"/>
      <c r="D10" s="65"/>
      <c r="E10" s="65"/>
      <c r="F10" s="65"/>
      <c r="G10" s="21" t="s">
        <v>195</v>
      </c>
    </row>
    <row r="11" spans="1:7" ht="15" customHeight="1" x14ac:dyDescent="0.3">
      <c r="A11" s="37" t="s">
        <v>245</v>
      </c>
      <c r="B11" s="65">
        <v>336</v>
      </c>
      <c r="C11" s="65">
        <v>226</v>
      </c>
      <c r="D11" s="65">
        <v>202</v>
      </c>
      <c r="E11" s="65">
        <v>205</v>
      </c>
      <c r="F11" s="65">
        <v>250</v>
      </c>
      <c r="G11" s="38" t="s">
        <v>246</v>
      </c>
    </row>
    <row r="12" spans="1:7" ht="15" customHeight="1" x14ac:dyDescent="0.3">
      <c r="A12" s="37" t="s">
        <v>431</v>
      </c>
      <c r="B12" s="65" t="s">
        <v>196</v>
      </c>
      <c r="C12" s="65">
        <v>12</v>
      </c>
      <c r="D12" s="65">
        <v>30</v>
      </c>
      <c r="E12" s="65">
        <v>12</v>
      </c>
      <c r="F12" s="65" t="s">
        <v>196</v>
      </c>
      <c r="G12" s="38" t="s">
        <v>433</v>
      </c>
    </row>
    <row r="13" spans="1:7" ht="15" customHeight="1" x14ac:dyDescent="0.3">
      <c r="A13" s="37" t="s">
        <v>432</v>
      </c>
      <c r="B13" s="65">
        <v>15307</v>
      </c>
      <c r="C13" s="65">
        <v>16706</v>
      </c>
      <c r="D13" s="65">
        <v>18838</v>
      </c>
      <c r="E13" s="65">
        <v>19954</v>
      </c>
      <c r="F13" s="65">
        <v>21240</v>
      </c>
      <c r="G13" s="38" t="s">
        <v>434</v>
      </c>
    </row>
    <row r="14" spans="1:7" ht="15" customHeight="1" x14ac:dyDescent="0.3">
      <c r="A14" s="37" t="s">
        <v>436</v>
      </c>
      <c r="B14" s="65">
        <v>29</v>
      </c>
      <c r="C14" s="65">
        <v>2</v>
      </c>
      <c r="D14" s="65">
        <v>1</v>
      </c>
      <c r="E14" s="65" t="s">
        <v>196</v>
      </c>
      <c r="F14" s="65" t="s">
        <v>196</v>
      </c>
      <c r="G14" s="38" t="s">
        <v>435</v>
      </c>
    </row>
    <row r="15" spans="1:7" ht="15" customHeight="1" x14ac:dyDescent="0.3">
      <c r="A15" s="20" t="s">
        <v>197</v>
      </c>
      <c r="B15" s="65">
        <v>11195</v>
      </c>
      <c r="C15" s="65">
        <v>11547</v>
      </c>
      <c r="D15" s="65">
        <v>12687</v>
      </c>
      <c r="E15" s="65">
        <v>13338</v>
      </c>
      <c r="F15" s="65">
        <v>13421</v>
      </c>
      <c r="G15" s="21" t="s">
        <v>198</v>
      </c>
    </row>
    <row r="16" spans="1:7" ht="15" customHeight="1" x14ac:dyDescent="0.3">
      <c r="A16" s="20" t="s">
        <v>199</v>
      </c>
      <c r="B16" s="65"/>
      <c r="C16" s="65"/>
      <c r="D16" s="65"/>
      <c r="E16" s="65"/>
      <c r="F16" s="65"/>
      <c r="G16" s="21" t="s">
        <v>438</v>
      </c>
    </row>
    <row r="17" spans="1:7" ht="15" customHeight="1" x14ac:dyDescent="0.3">
      <c r="A17" s="37" t="s">
        <v>437</v>
      </c>
      <c r="B17" s="65">
        <v>2.9</v>
      </c>
      <c r="C17" s="65">
        <v>3.1</v>
      </c>
      <c r="D17" s="65">
        <v>3.5</v>
      </c>
      <c r="E17" s="65">
        <v>3.7</v>
      </c>
      <c r="F17" s="65">
        <v>3.9</v>
      </c>
      <c r="G17" s="38" t="s">
        <v>439</v>
      </c>
    </row>
    <row r="18" spans="1:7" ht="15" customHeight="1" x14ac:dyDescent="0.3">
      <c r="A18" s="20" t="s">
        <v>200</v>
      </c>
      <c r="B18" s="65">
        <v>2.8</v>
      </c>
      <c r="C18" s="65">
        <v>3.1</v>
      </c>
      <c r="D18" s="65">
        <v>3.5</v>
      </c>
      <c r="E18" s="65">
        <v>3.7</v>
      </c>
      <c r="F18" s="65">
        <v>3.9</v>
      </c>
      <c r="G18" s="21" t="s">
        <v>201</v>
      </c>
    </row>
    <row r="19" spans="1:7" ht="15" customHeight="1" x14ac:dyDescent="0.3">
      <c r="A19" s="18" t="s">
        <v>202</v>
      </c>
      <c r="B19" s="154"/>
      <c r="C19" s="154"/>
      <c r="D19" s="154"/>
      <c r="E19" s="154"/>
      <c r="F19" s="154"/>
      <c r="G19" s="19" t="s">
        <v>203</v>
      </c>
    </row>
    <row r="20" spans="1:7" ht="15" customHeight="1" x14ac:dyDescent="0.3">
      <c r="A20" s="32" t="s">
        <v>440</v>
      </c>
      <c r="B20" s="154"/>
      <c r="C20" s="154"/>
      <c r="D20" s="154"/>
      <c r="E20" s="154"/>
      <c r="F20" s="154"/>
      <c r="G20" s="33" t="s">
        <v>441</v>
      </c>
    </row>
    <row r="21" spans="1:7" ht="15" customHeight="1" x14ac:dyDescent="0.3">
      <c r="A21" s="20" t="s">
        <v>204</v>
      </c>
      <c r="B21" s="65">
        <v>855</v>
      </c>
      <c r="C21" s="65">
        <v>1289</v>
      </c>
      <c r="D21" s="65">
        <v>1091</v>
      </c>
      <c r="E21" s="65">
        <v>1224</v>
      </c>
      <c r="F21" s="65">
        <v>1520</v>
      </c>
      <c r="G21" s="21" t="s">
        <v>205</v>
      </c>
    </row>
    <row r="22" spans="1:7" ht="15" customHeight="1" x14ac:dyDescent="0.3">
      <c r="A22" s="20" t="s">
        <v>206</v>
      </c>
      <c r="B22" s="65">
        <v>2299</v>
      </c>
      <c r="C22" s="65">
        <v>2660</v>
      </c>
      <c r="D22" s="65">
        <v>3164</v>
      </c>
      <c r="E22" s="65">
        <v>3499</v>
      </c>
      <c r="F22" s="65">
        <v>3944</v>
      </c>
      <c r="G22" s="21" t="s">
        <v>207</v>
      </c>
    </row>
    <row r="23" spans="1:7" ht="15" customHeight="1" x14ac:dyDescent="0.3">
      <c r="A23" s="20" t="s">
        <v>208</v>
      </c>
      <c r="B23" s="65">
        <v>4055</v>
      </c>
      <c r="C23" s="65">
        <v>4365</v>
      </c>
      <c r="D23" s="65">
        <v>4757</v>
      </c>
      <c r="E23" s="65">
        <v>5104</v>
      </c>
      <c r="F23" s="65">
        <v>5004</v>
      </c>
      <c r="G23" s="21" t="s">
        <v>209</v>
      </c>
    </row>
    <row r="24" spans="1:7" ht="15" customHeight="1" x14ac:dyDescent="0.3">
      <c r="A24" s="20" t="s">
        <v>210</v>
      </c>
      <c r="B24" s="65">
        <v>8463</v>
      </c>
      <c r="C24" s="65">
        <v>8632</v>
      </c>
      <c r="D24" s="65">
        <v>10059</v>
      </c>
      <c r="E24" s="65">
        <v>10344</v>
      </c>
      <c r="F24" s="65">
        <v>11022</v>
      </c>
      <c r="G24" s="21" t="s">
        <v>211</v>
      </c>
    </row>
    <row r="25" spans="1:7" ht="15" customHeight="1" x14ac:dyDescent="0.3">
      <c r="A25" s="18" t="s">
        <v>212</v>
      </c>
      <c r="B25" s="154"/>
      <c r="C25" s="154"/>
      <c r="D25" s="154"/>
      <c r="E25" s="154"/>
      <c r="F25" s="154"/>
      <c r="G25" s="19" t="s">
        <v>213</v>
      </c>
    </row>
    <row r="26" spans="1:7" ht="15" customHeight="1" x14ac:dyDescent="0.3">
      <c r="A26" s="18" t="s">
        <v>442</v>
      </c>
      <c r="B26" s="154"/>
      <c r="C26" s="154"/>
      <c r="D26" s="154"/>
      <c r="E26" s="154"/>
      <c r="F26" s="154"/>
      <c r="G26" s="19" t="s">
        <v>443</v>
      </c>
    </row>
    <row r="27" spans="1:7" ht="15" customHeight="1" x14ac:dyDescent="0.3">
      <c r="A27" s="20" t="s">
        <v>214</v>
      </c>
      <c r="B27" s="65"/>
      <c r="C27" s="65"/>
      <c r="D27" s="65"/>
      <c r="E27" s="65"/>
      <c r="F27" s="65"/>
      <c r="G27" s="21" t="s">
        <v>215</v>
      </c>
    </row>
    <row r="28" spans="1:7" ht="15" customHeight="1" x14ac:dyDescent="0.3">
      <c r="A28" s="37" t="s">
        <v>444</v>
      </c>
      <c r="B28" s="65">
        <v>73.8</v>
      </c>
      <c r="C28" s="65">
        <v>70.400000000000006</v>
      </c>
      <c r="D28" s="65">
        <v>70.900000000000006</v>
      </c>
      <c r="E28" s="65">
        <v>69.599999999999994</v>
      </c>
      <c r="F28" s="65">
        <v>69.400000000000006</v>
      </c>
      <c r="G28" s="38" t="s">
        <v>445</v>
      </c>
    </row>
    <row r="29" spans="1:7" ht="15" customHeight="1" x14ac:dyDescent="0.3">
      <c r="A29" s="20" t="s">
        <v>447</v>
      </c>
      <c r="B29" s="65">
        <v>74.5</v>
      </c>
      <c r="C29" s="65">
        <v>70.900000000000006</v>
      </c>
      <c r="D29" s="65">
        <v>71.2</v>
      </c>
      <c r="E29" s="65">
        <v>70.3</v>
      </c>
      <c r="F29" s="65">
        <v>69.7</v>
      </c>
      <c r="G29" s="21" t="s">
        <v>448</v>
      </c>
    </row>
    <row r="30" spans="1:7" ht="15" customHeight="1" x14ac:dyDescent="0.3">
      <c r="A30" s="20" t="s">
        <v>197</v>
      </c>
      <c r="B30" s="65">
        <v>84.6</v>
      </c>
      <c r="C30" s="65">
        <v>82.2</v>
      </c>
      <c r="D30" s="65">
        <v>82.4</v>
      </c>
      <c r="E30" s="65">
        <v>82.4</v>
      </c>
      <c r="F30" s="65">
        <v>83.2</v>
      </c>
      <c r="G30" s="21" t="s">
        <v>198</v>
      </c>
    </row>
    <row r="31" spans="1:7" ht="15" customHeight="1" x14ac:dyDescent="0.3">
      <c r="A31" s="20" t="s">
        <v>216</v>
      </c>
      <c r="B31" s="65"/>
      <c r="C31" s="65"/>
      <c r="D31" s="65"/>
      <c r="E31" s="65"/>
      <c r="F31" s="65"/>
      <c r="G31" s="21" t="s">
        <v>217</v>
      </c>
    </row>
    <row r="32" spans="1:7" ht="15" customHeight="1" x14ac:dyDescent="0.3">
      <c r="A32" s="37" t="s">
        <v>444</v>
      </c>
      <c r="B32" s="65">
        <v>118.2</v>
      </c>
      <c r="C32" s="65">
        <v>112.8</v>
      </c>
      <c r="D32" s="65">
        <v>112.3</v>
      </c>
      <c r="E32" s="65">
        <v>109.7</v>
      </c>
      <c r="F32" s="65">
        <v>109.8</v>
      </c>
      <c r="G32" s="38" t="s">
        <v>446</v>
      </c>
    </row>
    <row r="33" spans="1:7" ht="15" customHeight="1" x14ac:dyDescent="0.3">
      <c r="A33" s="60" t="s">
        <v>218</v>
      </c>
      <c r="B33" s="83">
        <v>1452</v>
      </c>
      <c r="C33" s="83">
        <v>1496</v>
      </c>
      <c r="D33" s="83">
        <v>1495</v>
      </c>
      <c r="E33" s="83">
        <v>1483</v>
      </c>
      <c r="F33" s="83">
        <v>1385</v>
      </c>
      <c r="G33" s="19" t="s">
        <v>449</v>
      </c>
    </row>
    <row r="34" spans="1:7" ht="15" customHeight="1" x14ac:dyDescent="0.3">
      <c r="A34" s="20" t="s">
        <v>219</v>
      </c>
      <c r="B34" s="65">
        <v>1296</v>
      </c>
      <c r="C34" s="65">
        <v>1365</v>
      </c>
      <c r="D34" s="65">
        <v>1413</v>
      </c>
      <c r="E34" s="65">
        <v>1399</v>
      </c>
      <c r="F34" s="65">
        <v>1328</v>
      </c>
      <c r="G34" s="21" t="s">
        <v>220</v>
      </c>
    </row>
    <row r="36" spans="1:7" ht="15" customHeight="1" x14ac:dyDescent="0.3">
      <c r="A36" s="57" t="s">
        <v>221</v>
      </c>
    </row>
  </sheetData>
  <mergeCells count="16">
    <mergeCell ref="F19:F20"/>
    <mergeCell ref="F25:F26"/>
    <mergeCell ref="B19:B20"/>
    <mergeCell ref="C19:C20"/>
    <mergeCell ref="D19:D20"/>
    <mergeCell ref="E19:E20"/>
    <mergeCell ref="B25:B26"/>
    <mergeCell ref="C25:C26"/>
    <mergeCell ref="D25:D26"/>
    <mergeCell ref="E25:E26"/>
    <mergeCell ref="F5:F6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ColWidth="9.109375" defaultRowHeight="15" customHeight="1" x14ac:dyDescent="0.3"/>
  <cols>
    <col min="1" max="1" width="21.88671875" style="14" customWidth="1"/>
    <col min="2" max="5" width="10.33203125" style="14" customWidth="1"/>
    <col min="6" max="6" width="19.88671875" style="14" customWidth="1"/>
    <col min="7" max="16384" width="9.109375" style="14"/>
  </cols>
  <sheetData>
    <row r="1" spans="1:6" ht="15" customHeight="1" x14ac:dyDescent="0.3">
      <c r="A1" s="17" t="s">
        <v>455</v>
      </c>
    </row>
    <row r="2" spans="1:6" ht="15" customHeight="1" x14ac:dyDescent="0.3">
      <c r="A2" s="24" t="s">
        <v>222</v>
      </c>
    </row>
    <row r="3" spans="1:6" ht="15" customHeight="1" thickBot="1" x14ac:dyDescent="0.35">
      <c r="A3" s="24"/>
    </row>
    <row r="4" spans="1:6" ht="15" customHeight="1" thickTop="1" thickBot="1" x14ac:dyDescent="0.35">
      <c r="A4" s="123" t="s">
        <v>223</v>
      </c>
      <c r="B4" s="168" t="s">
        <v>224</v>
      </c>
      <c r="C4" s="169"/>
      <c r="D4" s="169"/>
      <c r="E4" s="170"/>
      <c r="F4" s="145" t="s">
        <v>225</v>
      </c>
    </row>
    <row r="5" spans="1:6" ht="15" customHeight="1" x14ac:dyDescent="0.3">
      <c r="A5" s="124"/>
      <c r="B5" s="166" t="s">
        <v>226</v>
      </c>
      <c r="C5" s="166" t="s">
        <v>452</v>
      </c>
      <c r="D5" s="173" t="s">
        <v>227</v>
      </c>
      <c r="E5" s="174"/>
      <c r="F5" s="146"/>
    </row>
    <row r="6" spans="1:6" ht="15" customHeight="1" thickBot="1" x14ac:dyDescent="0.35">
      <c r="A6" s="124"/>
      <c r="B6" s="167"/>
      <c r="C6" s="167"/>
      <c r="D6" s="152" t="s">
        <v>228</v>
      </c>
      <c r="E6" s="153"/>
      <c r="F6" s="146"/>
    </row>
    <row r="7" spans="1:6" ht="15" customHeight="1" x14ac:dyDescent="0.3">
      <c r="A7" s="124"/>
      <c r="B7" s="167"/>
      <c r="C7" s="167"/>
      <c r="D7" s="166" t="s">
        <v>226</v>
      </c>
      <c r="E7" s="166" t="s">
        <v>452</v>
      </c>
      <c r="F7" s="171"/>
    </row>
    <row r="8" spans="1:6" ht="15" customHeight="1" x14ac:dyDescent="0.3">
      <c r="A8" s="124"/>
      <c r="B8" s="167"/>
      <c r="C8" s="167"/>
      <c r="D8" s="167"/>
      <c r="E8" s="167"/>
      <c r="F8" s="171"/>
    </row>
    <row r="9" spans="1:6" ht="15" customHeight="1" x14ac:dyDescent="0.3">
      <c r="A9" s="124"/>
      <c r="B9" s="167" t="s">
        <v>229</v>
      </c>
      <c r="C9" s="167" t="s">
        <v>230</v>
      </c>
      <c r="D9" s="167" t="s">
        <v>229</v>
      </c>
      <c r="E9" s="167" t="s">
        <v>453</v>
      </c>
      <c r="F9" s="171"/>
    </row>
    <row r="10" spans="1:6" ht="15" customHeight="1" thickBot="1" x14ac:dyDescent="0.35">
      <c r="A10" s="125"/>
      <c r="B10" s="175"/>
      <c r="C10" s="175"/>
      <c r="D10" s="175"/>
      <c r="E10" s="175"/>
      <c r="F10" s="172"/>
    </row>
    <row r="11" spans="1:6" ht="15" customHeight="1" thickTop="1" x14ac:dyDescent="0.3">
      <c r="A11" s="18" t="s">
        <v>23</v>
      </c>
      <c r="B11" s="64">
        <v>21490</v>
      </c>
      <c r="C11" s="64">
        <v>1491362</v>
      </c>
      <c r="D11" s="64">
        <v>13421</v>
      </c>
      <c r="E11" s="64">
        <v>1117018</v>
      </c>
      <c r="F11" s="19" t="s">
        <v>24</v>
      </c>
    </row>
    <row r="12" spans="1:6" ht="15" customHeight="1" x14ac:dyDescent="0.3">
      <c r="A12" s="20" t="s">
        <v>231</v>
      </c>
      <c r="B12" s="65"/>
      <c r="C12" s="65"/>
      <c r="D12" s="65"/>
      <c r="E12" s="65"/>
      <c r="F12" s="21" t="s">
        <v>12</v>
      </c>
    </row>
    <row r="13" spans="1:6" ht="15" customHeight="1" x14ac:dyDescent="0.3">
      <c r="A13" s="37" t="s">
        <v>204</v>
      </c>
      <c r="B13" s="65">
        <v>1520</v>
      </c>
      <c r="C13" s="65">
        <v>42683</v>
      </c>
      <c r="D13" s="65">
        <v>61</v>
      </c>
      <c r="E13" s="65">
        <v>2884</v>
      </c>
      <c r="F13" s="38" t="s">
        <v>205</v>
      </c>
    </row>
    <row r="14" spans="1:6" ht="15" customHeight="1" x14ac:dyDescent="0.3">
      <c r="A14" s="37" t="s">
        <v>206</v>
      </c>
      <c r="B14" s="65">
        <v>3944</v>
      </c>
      <c r="C14" s="65">
        <v>157678</v>
      </c>
      <c r="D14" s="65">
        <v>326</v>
      </c>
      <c r="E14" s="65">
        <v>14610</v>
      </c>
      <c r="F14" s="38" t="s">
        <v>207</v>
      </c>
    </row>
    <row r="15" spans="1:6" ht="15" customHeight="1" x14ac:dyDescent="0.3">
      <c r="A15" s="37" t="s">
        <v>208</v>
      </c>
      <c r="B15" s="65">
        <v>5004</v>
      </c>
      <c r="C15" s="65">
        <v>316277</v>
      </c>
      <c r="D15" s="65">
        <v>2698</v>
      </c>
      <c r="E15" s="65">
        <v>182778</v>
      </c>
      <c r="F15" s="38" t="s">
        <v>209</v>
      </c>
    </row>
    <row r="16" spans="1:6" ht="15" customHeight="1" x14ac:dyDescent="0.3">
      <c r="A16" s="37" t="s">
        <v>210</v>
      </c>
      <c r="B16" s="65">
        <v>11022</v>
      </c>
      <c r="C16" s="65">
        <v>974724</v>
      </c>
      <c r="D16" s="65">
        <v>10336</v>
      </c>
      <c r="E16" s="65">
        <v>916746</v>
      </c>
      <c r="F16" s="38" t="s">
        <v>211</v>
      </c>
    </row>
    <row r="18" spans="1:1" ht="15" customHeight="1" x14ac:dyDescent="0.3">
      <c r="A18" s="57" t="s">
        <v>232</v>
      </c>
    </row>
    <row r="26" spans="1:1" ht="15" customHeight="1" x14ac:dyDescent="0.3">
      <c r="A26" s="27"/>
    </row>
  </sheetData>
  <mergeCells count="13">
    <mergeCell ref="C5:C8"/>
    <mergeCell ref="A4:A10"/>
    <mergeCell ref="B4:E4"/>
    <mergeCell ref="F4:F10"/>
    <mergeCell ref="B5:B8"/>
    <mergeCell ref="D5:E5"/>
    <mergeCell ref="D6:E6"/>
    <mergeCell ref="D7:D8"/>
    <mergeCell ref="C9:C10"/>
    <mergeCell ref="B9:B10"/>
    <mergeCell ref="E7:E8"/>
    <mergeCell ref="D9:D10"/>
    <mergeCell ref="E9:E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ColWidth="9.109375" defaultRowHeight="15" customHeight="1" x14ac:dyDescent="0.3"/>
  <cols>
    <col min="1" max="1" width="19.6640625" style="14" customWidth="1"/>
    <col min="2" max="4" width="10.6640625" style="14" customWidth="1"/>
    <col min="5" max="5" width="13" style="14" customWidth="1"/>
    <col min="6" max="7" width="10.6640625" style="14" customWidth="1"/>
    <col min="8" max="8" width="21.44140625" style="14" customWidth="1"/>
    <col min="9" max="16384" width="9.109375" style="14"/>
  </cols>
  <sheetData>
    <row r="1" spans="1:8" ht="15" customHeight="1" x14ac:dyDescent="0.3">
      <c r="A1" s="17" t="s">
        <v>454</v>
      </c>
    </row>
    <row r="2" spans="1:8" ht="15" customHeight="1" x14ac:dyDescent="0.3">
      <c r="A2" s="24" t="s">
        <v>233</v>
      </c>
    </row>
    <row r="3" spans="1:8" ht="15" customHeight="1" thickBot="1" x14ac:dyDescent="0.35"/>
    <row r="4" spans="1:8" ht="15" customHeight="1" thickTop="1" thickBot="1" x14ac:dyDescent="0.35">
      <c r="A4" s="123" t="s">
        <v>234</v>
      </c>
      <c r="B4" s="120" t="s">
        <v>459</v>
      </c>
      <c r="C4" s="118"/>
      <c r="D4" s="118"/>
      <c r="E4" s="118"/>
      <c r="F4" s="118"/>
      <c r="G4" s="119" t="s">
        <v>460</v>
      </c>
      <c r="H4" s="145" t="s">
        <v>235</v>
      </c>
    </row>
    <row r="5" spans="1:8" ht="15" customHeight="1" x14ac:dyDescent="0.3">
      <c r="A5" s="124"/>
      <c r="B5" s="166" t="s">
        <v>204</v>
      </c>
      <c r="C5" s="166" t="s">
        <v>206</v>
      </c>
      <c r="D5" s="166" t="s">
        <v>208</v>
      </c>
      <c r="E5" s="166" t="s">
        <v>456</v>
      </c>
      <c r="F5" s="166" t="s">
        <v>452</v>
      </c>
      <c r="G5" s="166" t="s">
        <v>457</v>
      </c>
      <c r="H5" s="146"/>
    </row>
    <row r="6" spans="1:8" ht="15" customHeight="1" x14ac:dyDescent="0.3">
      <c r="A6" s="124"/>
      <c r="B6" s="167"/>
      <c r="C6" s="167"/>
      <c r="D6" s="167"/>
      <c r="E6" s="167"/>
      <c r="F6" s="167"/>
      <c r="G6" s="167"/>
      <c r="H6" s="146"/>
    </row>
    <row r="7" spans="1:8" ht="15" customHeight="1" x14ac:dyDescent="0.3">
      <c r="A7" s="124"/>
      <c r="B7" s="167"/>
      <c r="C7" s="167"/>
      <c r="D7" s="167"/>
      <c r="E7" s="167"/>
      <c r="F7" s="167"/>
      <c r="G7" s="167"/>
      <c r="H7" s="146"/>
    </row>
    <row r="8" spans="1:8" ht="15" customHeight="1" x14ac:dyDescent="0.3">
      <c r="A8" s="124"/>
      <c r="B8" s="167" t="s">
        <v>205</v>
      </c>
      <c r="C8" s="167" t="s">
        <v>236</v>
      </c>
      <c r="D8" s="167" t="s">
        <v>237</v>
      </c>
      <c r="E8" s="167" t="s">
        <v>211</v>
      </c>
      <c r="F8" s="167" t="s">
        <v>230</v>
      </c>
      <c r="G8" s="167" t="s">
        <v>458</v>
      </c>
      <c r="H8" s="146"/>
    </row>
    <row r="9" spans="1:8" ht="15" customHeight="1" thickBot="1" x14ac:dyDescent="0.35">
      <c r="A9" s="125"/>
      <c r="B9" s="175"/>
      <c r="C9" s="175"/>
      <c r="D9" s="175"/>
      <c r="E9" s="175"/>
      <c r="F9" s="175"/>
      <c r="G9" s="175"/>
      <c r="H9" s="147"/>
    </row>
    <row r="10" spans="1:8" ht="15" customHeight="1" thickTop="1" x14ac:dyDescent="0.3">
      <c r="A10" s="77" t="s">
        <v>63</v>
      </c>
      <c r="B10" s="64">
        <v>1520</v>
      </c>
      <c r="C10" s="64">
        <v>3944</v>
      </c>
      <c r="D10" s="64">
        <v>5004</v>
      </c>
      <c r="E10" s="64">
        <v>11022</v>
      </c>
      <c r="F10" s="64">
        <v>1491362</v>
      </c>
      <c r="G10" s="64">
        <v>2359876</v>
      </c>
      <c r="H10" s="78" t="s">
        <v>238</v>
      </c>
    </row>
    <row r="11" spans="1:8" ht="15" customHeight="1" x14ac:dyDescent="0.3">
      <c r="A11" s="56" t="s">
        <v>239</v>
      </c>
      <c r="B11" s="65"/>
      <c r="C11" s="65"/>
      <c r="D11" s="65"/>
      <c r="E11" s="65"/>
      <c r="F11" s="65"/>
      <c r="G11" s="65"/>
      <c r="H11" s="76" t="s">
        <v>240</v>
      </c>
    </row>
    <row r="12" spans="1:8" ht="15" customHeight="1" x14ac:dyDescent="0.3">
      <c r="A12" s="37" t="s">
        <v>241</v>
      </c>
      <c r="B12" s="65">
        <v>111</v>
      </c>
      <c r="C12" s="65">
        <v>98</v>
      </c>
      <c r="D12" s="65">
        <v>41</v>
      </c>
      <c r="E12" s="65" t="s">
        <v>196</v>
      </c>
      <c r="F12" s="65">
        <v>10345</v>
      </c>
      <c r="G12" s="65">
        <v>16729</v>
      </c>
      <c r="H12" s="38" t="s">
        <v>242</v>
      </c>
    </row>
    <row r="13" spans="1:8" ht="15" customHeight="1" x14ac:dyDescent="0.3">
      <c r="A13" s="37" t="s">
        <v>243</v>
      </c>
      <c r="B13" s="65"/>
      <c r="C13" s="65"/>
      <c r="D13" s="65"/>
      <c r="E13" s="65"/>
      <c r="F13" s="65"/>
      <c r="G13" s="65"/>
      <c r="H13" s="38" t="s">
        <v>244</v>
      </c>
    </row>
    <row r="14" spans="1:8" ht="15" customHeight="1" x14ac:dyDescent="0.3">
      <c r="A14" s="35" t="s">
        <v>245</v>
      </c>
      <c r="B14" s="65">
        <v>111</v>
      </c>
      <c r="C14" s="65">
        <v>98</v>
      </c>
      <c r="D14" s="65">
        <v>41</v>
      </c>
      <c r="E14" s="65" t="s">
        <v>196</v>
      </c>
      <c r="F14" s="65">
        <v>10345</v>
      </c>
      <c r="G14" s="65">
        <v>16729</v>
      </c>
      <c r="H14" s="36" t="s">
        <v>246</v>
      </c>
    </row>
    <row r="15" spans="1:8" ht="15" customHeight="1" x14ac:dyDescent="0.3">
      <c r="A15" s="37" t="s">
        <v>247</v>
      </c>
      <c r="B15" s="65">
        <v>1409</v>
      </c>
      <c r="C15" s="65">
        <v>3846</v>
      </c>
      <c r="D15" s="65">
        <v>4963</v>
      </c>
      <c r="E15" s="65">
        <v>11022</v>
      </c>
      <c r="F15" s="65">
        <v>1481017</v>
      </c>
      <c r="G15" s="65">
        <v>2343147</v>
      </c>
      <c r="H15" s="38" t="s">
        <v>248</v>
      </c>
    </row>
    <row r="16" spans="1:8" ht="15" customHeight="1" x14ac:dyDescent="0.3">
      <c r="A16" s="37" t="s">
        <v>243</v>
      </c>
      <c r="B16" s="65"/>
      <c r="C16" s="65"/>
      <c r="D16" s="65"/>
      <c r="E16" s="65"/>
      <c r="F16" s="65"/>
      <c r="G16" s="65"/>
      <c r="H16" s="38" t="s">
        <v>244</v>
      </c>
    </row>
    <row r="17" spans="1:8" ht="15" customHeight="1" x14ac:dyDescent="0.3">
      <c r="A17" s="35" t="s">
        <v>249</v>
      </c>
      <c r="B17" s="65">
        <v>1409</v>
      </c>
      <c r="C17" s="65">
        <v>3846</v>
      </c>
      <c r="D17" s="65">
        <v>4963</v>
      </c>
      <c r="E17" s="65">
        <v>11022</v>
      </c>
      <c r="F17" s="65">
        <v>1481017</v>
      </c>
      <c r="G17" s="65">
        <v>2343147</v>
      </c>
      <c r="H17" s="36" t="s">
        <v>250</v>
      </c>
    </row>
    <row r="19" spans="1:8" ht="15" customHeight="1" x14ac:dyDescent="0.3">
      <c r="A19" s="57" t="s">
        <v>232</v>
      </c>
    </row>
    <row r="24" spans="1:8" ht="15" customHeight="1" x14ac:dyDescent="0.3">
      <c r="A24" s="27"/>
    </row>
  </sheetData>
  <mergeCells count="14">
    <mergeCell ref="H4:H9"/>
    <mergeCell ref="G8:G9"/>
    <mergeCell ref="A4:A9"/>
    <mergeCell ref="C5:C7"/>
    <mergeCell ref="C8:C9"/>
    <mergeCell ref="D8:D9"/>
    <mergeCell ref="F8:F9"/>
    <mergeCell ref="B5:B7"/>
    <mergeCell ref="D5:D7"/>
    <mergeCell ref="E5:E7"/>
    <mergeCell ref="F5:F7"/>
    <mergeCell ref="G5:G7"/>
    <mergeCell ref="B8:B9"/>
    <mergeCell ref="E8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ColWidth="9.109375" defaultRowHeight="15" customHeight="1" x14ac:dyDescent="0.3"/>
  <cols>
    <col min="1" max="1" width="31" style="14" customWidth="1"/>
    <col min="2" max="6" width="9.33203125" style="14" customWidth="1"/>
    <col min="7" max="7" width="38.109375" style="14" customWidth="1"/>
    <col min="8" max="16384" width="9.109375" style="14"/>
  </cols>
  <sheetData>
    <row r="1" spans="1:7" ht="15" customHeight="1" x14ac:dyDescent="0.3">
      <c r="A1" s="13" t="s">
        <v>251</v>
      </c>
    </row>
    <row r="2" spans="1:7" ht="15" customHeight="1" x14ac:dyDescent="0.3">
      <c r="A2" s="24" t="s">
        <v>0</v>
      </c>
    </row>
    <row r="4" spans="1:7" ht="15" customHeight="1" thickBot="1" x14ac:dyDescent="0.35">
      <c r="A4" s="16" t="s">
        <v>1</v>
      </c>
      <c r="B4" s="28"/>
      <c r="C4" s="28"/>
      <c r="D4" s="28"/>
      <c r="E4" s="25"/>
      <c r="F4" s="25"/>
      <c r="G4" s="29" t="s">
        <v>2</v>
      </c>
    </row>
    <row r="5" spans="1:7" s="31" customFormat="1" ht="30" customHeight="1" thickTop="1" thickBot="1" x14ac:dyDescent="0.35">
      <c r="A5" s="7" t="s">
        <v>3</v>
      </c>
      <c r="B5" s="8">
        <v>2016</v>
      </c>
      <c r="C5" s="8">
        <v>2017</v>
      </c>
      <c r="D5" s="41">
        <v>2018</v>
      </c>
      <c r="E5" s="8">
        <v>2019</v>
      </c>
      <c r="F5" s="8">
        <v>2020</v>
      </c>
      <c r="G5" s="6" t="s">
        <v>4</v>
      </c>
    </row>
    <row r="6" spans="1:7" ht="15" customHeight="1" thickTop="1" x14ac:dyDescent="0.3">
      <c r="A6" s="18" t="s">
        <v>5</v>
      </c>
      <c r="B6" s="176">
        <v>4861</v>
      </c>
      <c r="C6" s="176">
        <v>5018.1000000000004</v>
      </c>
      <c r="D6" s="176">
        <v>5274</v>
      </c>
      <c r="E6" s="176">
        <v>5072.3999999999996</v>
      </c>
      <c r="F6" s="176">
        <v>4481.6000000000004</v>
      </c>
      <c r="G6" s="121" t="s">
        <v>8</v>
      </c>
    </row>
    <row r="7" spans="1:7" ht="15" customHeight="1" x14ac:dyDescent="0.3">
      <c r="A7" s="32" t="s">
        <v>6</v>
      </c>
      <c r="B7" s="158"/>
      <c r="C7" s="158"/>
      <c r="D7" s="158"/>
      <c r="E7" s="158"/>
      <c r="F7" s="158"/>
      <c r="G7" s="122"/>
    </row>
    <row r="8" spans="1:7" ht="15" customHeight="1" x14ac:dyDescent="0.3">
      <c r="A8" s="32" t="s">
        <v>7</v>
      </c>
      <c r="B8" s="158"/>
      <c r="C8" s="158"/>
      <c r="D8" s="158"/>
      <c r="E8" s="158"/>
      <c r="F8" s="158"/>
      <c r="G8" s="33" t="s">
        <v>9</v>
      </c>
    </row>
    <row r="9" spans="1:7" ht="15" customHeight="1" x14ac:dyDescent="0.3">
      <c r="A9" s="30" t="s">
        <v>252</v>
      </c>
      <c r="B9" s="158">
        <v>7148.1</v>
      </c>
      <c r="C9" s="158">
        <v>7519.9</v>
      </c>
      <c r="D9" s="158">
        <v>7932.7</v>
      </c>
      <c r="E9" s="158">
        <v>8084.6</v>
      </c>
      <c r="F9" s="158">
        <v>4774.6000000000004</v>
      </c>
      <c r="G9" s="19" t="s">
        <v>254</v>
      </c>
    </row>
    <row r="10" spans="1:7" ht="15" customHeight="1" x14ac:dyDescent="0.3">
      <c r="A10" s="32" t="s">
        <v>253</v>
      </c>
      <c r="B10" s="158"/>
      <c r="C10" s="158"/>
      <c r="D10" s="158"/>
      <c r="E10" s="158"/>
      <c r="F10" s="158"/>
      <c r="G10" s="34" t="s">
        <v>48</v>
      </c>
    </row>
    <row r="11" spans="1:7" ht="15" customHeight="1" x14ac:dyDescent="0.3">
      <c r="A11" s="20" t="s">
        <v>11</v>
      </c>
      <c r="B11" s="87"/>
      <c r="C11" s="87"/>
      <c r="D11" s="91"/>
      <c r="E11" s="87"/>
      <c r="F11" s="87"/>
      <c r="G11" s="21" t="s">
        <v>12</v>
      </c>
    </row>
    <row r="12" spans="1:7" ht="15" customHeight="1" x14ac:dyDescent="0.3">
      <c r="A12" s="37" t="s">
        <v>256</v>
      </c>
      <c r="B12" s="87">
        <v>6826.6</v>
      </c>
      <c r="C12" s="87">
        <v>7209.7</v>
      </c>
      <c r="D12" s="91">
        <v>7554.7</v>
      </c>
      <c r="E12" s="87">
        <v>7610.2</v>
      </c>
      <c r="F12" s="87">
        <v>4459.7</v>
      </c>
      <c r="G12" s="38" t="s">
        <v>257</v>
      </c>
    </row>
    <row r="13" spans="1:7" ht="15" customHeight="1" x14ac:dyDescent="0.3">
      <c r="A13" s="35" t="s">
        <v>258</v>
      </c>
      <c r="B13" s="155">
        <v>5214.8999999999996</v>
      </c>
      <c r="C13" s="155">
        <v>5594.5</v>
      </c>
      <c r="D13" s="155">
        <v>5874.3</v>
      </c>
      <c r="E13" s="155">
        <v>5839.1</v>
      </c>
      <c r="F13" s="155">
        <v>3733.9</v>
      </c>
      <c r="G13" s="36" t="s">
        <v>259</v>
      </c>
    </row>
    <row r="14" spans="1:7" ht="15" customHeight="1" x14ac:dyDescent="0.3">
      <c r="A14" s="39" t="s">
        <v>255</v>
      </c>
      <c r="B14" s="155"/>
      <c r="C14" s="155"/>
      <c r="D14" s="155"/>
      <c r="E14" s="155"/>
      <c r="F14" s="155"/>
      <c r="G14" s="40" t="s">
        <v>266</v>
      </c>
    </row>
    <row r="15" spans="1:7" ht="15" customHeight="1" x14ac:dyDescent="0.3">
      <c r="A15" s="35" t="s">
        <v>260</v>
      </c>
      <c r="B15" s="87">
        <v>1500.1</v>
      </c>
      <c r="C15" s="87">
        <v>1506.4</v>
      </c>
      <c r="D15" s="91">
        <v>1528.6</v>
      </c>
      <c r="E15" s="87">
        <v>1545.4</v>
      </c>
      <c r="F15" s="87">
        <v>715.1</v>
      </c>
      <c r="G15" s="36" t="s">
        <v>263</v>
      </c>
    </row>
    <row r="16" spans="1:7" ht="15" customHeight="1" x14ac:dyDescent="0.3">
      <c r="A16" s="35" t="s">
        <v>261</v>
      </c>
      <c r="B16" s="87">
        <v>111.6</v>
      </c>
      <c r="C16" s="87">
        <v>108.9</v>
      </c>
      <c r="D16" s="91">
        <v>151.80000000000001</v>
      </c>
      <c r="E16" s="87">
        <v>225.6</v>
      </c>
      <c r="F16" s="87">
        <v>10.7</v>
      </c>
      <c r="G16" s="36" t="s">
        <v>264</v>
      </c>
    </row>
    <row r="17" spans="1:7" ht="15" customHeight="1" x14ac:dyDescent="0.3">
      <c r="A17" s="37" t="s">
        <v>262</v>
      </c>
      <c r="B17" s="87">
        <v>321.5</v>
      </c>
      <c r="C17" s="87">
        <v>310.2</v>
      </c>
      <c r="D17" s="91">
        <v>378</v>
      </c>
      <c r="E17" s="87">
        <v>474.4</v>
      </c>
      <c r="F17" s="87">
        <v>314.89999999999998</v>
      </c>
      <c r="G17" s="38" t="s">
        <v>265</v>
      </c>
    </row>
    <row r="18" spans="1:7" ht="15" customHeight="1" x14ac:dyDescent="0.3">
      <c r="A18" s="18" t="s">
        <v>16</v>
      </c>
      <c r="B18" s="158">
        <v>8189.1</v>
      </c>
      <c r="C18" s="158">
        <v>8746.6</v>
      </c>
      <c r="D18" s="158">
        <v>9151</v>
      </c>
      <c r="E18" s="158">
        <v>9031.6</v>
      </c>
      <c r="F18" s="158">
        <v>8090.5</v>
      </c>
      <c r="G18" s="19"/>
    </row>
    <row r="19" spans="1:7" ht="15" customHeight="1" x14ac:dyDescent="0.3">
      <c r="A19" s="32" t="s">
        <v>17</v>
      </c>
      <c r="B19" s="158"/>
      <c r="C19" s="158"/>
      <c r="D19" s="158"/>
      <c r="E19" s="158"/>
      <c r="F19" s="158"/>
      <c r="G19" s="19" t="s">
        <v>18</v>
      </c>
    </row>
    <row r="20" spans="1:7" ht="15" customHeight="1" x14ac:dyDescent="0.3">
      <c r="A20" s="15"/>
      <c r="B20" s="15"/>
      <c r="C20" s="15"/>
      <c r="D20" s="15"/>
      <c r="E20" s="15"/>
      <c r="F20" s="15"/>
      <c r="G20" s="15"/>
    </row>
    <row r="21" spans="1:7" ht="15" customHeight="1" x14ac:dyDescent="0.3">
      <c r="A21" s="23" t="s">
        <v>19</v>
      </c>
    </row>
  </sheetData>
  <mergeCells count="21">
    <mergeCell ref="F18:F19"/>
    <mergeCell ref="F6:F8"/>
    <mergeCell ref="G6:G7"/>
    <mergeCell ref="F9:F10"/>
    <mergeCell ref="F13:F14"/>
    <mergeCell ref="B13:B14"/>
    <mergeCell ref="C13:C14"/>
    <mergeCell ref="D13:D14"/>
    <mergeCell ref="E13:E14"/>
    <mergeCell ref="B18:B19"/>
    <mergeCell ref="C18:C19"/>
    <mergeCell ref="D18:D19"/>
    <mergeCell ref="E18:E19"/>
    <mergeCell ref="B6:B8"/>
    <mergeCell ref="C6:C8"/>
    <mergeCell ref="D6:D8"/>
    <mergeCell ref="E6:E8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ColWidth="9.109375" defaultRowHeight="15" customHeight="1" x14ac:dyDescent="0.3"/>
  <cols>
    <col min="1" max="1" width="15.33203125" style="14" customWidth="1"/>
    <col min="2" max="5" width="9.6640625" style="14" customWidth="1"/>
    <col min="6" max="6" width="20.5546875" style="14" customWidth="1"/>
    <col min="7" max="16384" width="9.109375" style="14"/>
  </cols>
  <sheetData>
    <row r="1" spans="1:7" ht="15" customHeight="1" x14ac:dyDescent="0.3">
      <c r="A1" s="13" t="s">
        <v>267</v>
      </c>
    </row>
    <row r="2" spans="1:7" ht="15" customHeight="1" x14ac:dyDescent="0.3">
      <c r="A2" s="24" t="s">
        <v>20</v>
      </c>
    </row>
    <row r="3" spans="1:7" ht="15" customHeight="1" thickBot="1" x14ac:dyDescent="0.35"/>
    <row r="4" spans="1:7" ht="15" customHeight="1" thickTop="1" x14ac:dyDescent="0.3">
      <c r="A4" s="123" t="s">
        <v>277</v>
      </c>
      <c r="B4" s="126" t="s">
        <v>286</v>
      </c>
      <c r="C4" s="129"/>
      <c r="D4" s="126" t="s">
        <v>288</v>
      </c>
      <c r="E4" s="129"/>
      <c r="F4" s="126" t="s">
        <v>278</v>
      </c>
      <c r="G4" s="46"/>
    </row>
    <row r="5" spans="1:7" ht="15" customHeight="1" x14ac:dyDescent="0.3">
      <c r="A5" s="124"/>
      <c r="B5" s="127"/>
      <c r="C5" s="130"/>
      <c r="D5" s="127"/>
      <c r="E5" s="130"/>
      <c r="F5" s="127"/>
      <c r="G5" s="46"/>
    </row>
    <row r="6" spans="1:7" ht="15" customHeight="1" x14ac:dyDescent="0.3">
      <c r="A6" s="124"/>
      <c r="B6" s="127" t="s">
        <v>287</v>
      </c>
      <c r="C6" s="130"/>
      <c r="D6" s="127" t="s">
        <v>22</v>
      </c>
      <c r="E6" s="130"/>
      <c r="F6" s="127"/>
      <c r="G6" s="46"/>
    </row>
    <row r="7" spans="1:7" ht="15" customHeight="1" thickBot="1" x14ac:dyDescent="0.35">
      <c r="A7" s="124"/>
      <c r="B7" s="131"/>
      <c r="C7" s="132"/>
      <c r="D7" s="131"/>
      <c r="E7" s="132"/>
      <c r="F7" s="127"/>
      <c r="G7" s="46"/>
    </row>
    <row r="8" spans="1:7" ht="15" customHeight="1" thickBot="1" x14ac:dyDescent="0.35">
      <c r="A8" s="125"/>
      <c r="B8" s="1">
        <v>2019</v>
      </c>
      <c r="C8" s="45">
        <v>2020</v>
      </c>
      <c r="D8" s="1">
        <v>2019</v>
      </c>
      <c r="E8" s="1">
        <v>2020</v>
      </c>
      <c r="F8" s="128"/>
      <c r="G8" s="5"/>
    </row>
    <row r="9" spans="1:7" ht="15" customHeight="1" thickTop="1" x14ac:dyDescent="0.3">
      <c r="A9" s="58" t="s">
        <v>23</v>
      </c>
      <c r="B9" s="89">
        <v>5625.5</v>
      </c>
      <c r="C9" s="89">
        <v>5158.3</v>
      </c>
      <c r="D9" s="64">
        <v>749</v>
      </c>
      <c r="E9" s="64">
        <v>751</v>
      </c>
      <c r="F9" s="59" t="s">
        <v>24</v>
      </c>
      <c r="G9" s="5"/>
    </row>
    <row r="10" spans="1:7" ht="15" customHeight="1" x14ac:dyDescent="0.3">
      <c r="A10" s="58" t="s">
        <v>25</v>
      </c>
      <c r="B10" s="89">
        <v>1602.4</v>
      </c>
      <c r="C10" s="89">
        <v>1723.4</v>
      </c>
      <c r="D10" s="64">
        <v>663</v>
      </c>
      <c r="E10" s="64">
        <v>681</v>
      </c>
      <c r="F10" s="59" t="s">
        <v>26</v>
      </c>
      <c r="G10" s="5"/>
    </row>
    <row r="11" spans="1:7" ht="15" customHeight="1" x14ac:dyDescent="0.3">
      <c r="A11" s="20" t="s">
        <v>27</v>
      </c>
      <c r="B11" s="87">
        <v>1102.8</v>
      </c>
      <c r="C11" s="87">
        <v>1355.1</v>
      </c>
      <c r="D11" s="65">
        <v>615</v>
      </c>
      <c r="E11" s="65">
        <v>659</v>
      </c>
      <c r="F11" s="21" t="s">
        <v>27</v>
      </c>
      <c r="G11" s="5"/>
    </row>
    <row r="12" spans="1:7" ht="15" customHeight="1" x14ac:dyDescent="0.3">
      <c r="A12" s="20" t="s">
        <v>28</v>
      </c>
      <c r="B12" s="87">
        <v>499.6</v>
      </c>
      <c r="C12" s="87">
        <v>368.3</v>
      </c>
      <c r="D12" s="65">
        <v>829</v>
      </c>
      <c r="E12" s="65">
        <v>786</v>
      </c>
      <c r="F12" s="21" t="s">
        <v>28</v>
      </c>
      <c r="G12" s="5"/>
    </row>
    <row r="13" spans="1:7" ht="15" customHeight="1" x14ac:dyDescent="0.3">
      <c r="A13" s="18" t="s">
        <v>29</v>
      </c>
      <c r="B13" s="89">
        <v>1913.6</v>
      </c>
      <c r="C13" s="89">
        <v>1757.1</v>
      </c>
      <c r="D13" s="64">
        <v>1180</v>
      </c>
      <c r="E13" s="64">
        <v>1184</v>
      </c>
      <c r="F13" s="19" t="s">
        <v>30</v>
      </c>
      <c r="G13" s="5"/>
    </row>
    <row r="14" spans="1:7" ht="15" customHeight="1" x14ac:dyDescent="0.3">
      <c r="A14" s="20" t="s">
        <v>31</v>
      </c>
      <c r="B14" s="87">
        <v>823.5</v>
      </c>
      <c r="C14" s="87">
        <v>724</v>
      </c>
      <c r="D14" s="65">
        <v>1007</v>
      </c>
      <c r="E14" s="65">
        <v>1012</v>
      </c>
      <c r="F14" s="21" t="s">
        <v>31</v>
      </c>
      <c r="G14" s="5"/>
    </row>
    <row r="15" spans="1:7" ht="15" customHeight="1" x14ac:dyDescent="0.3">
      <c r="A15" s="20" t="s">
        <v>32</v>
      </c>
      <c r="B15" s="87">
        <v>1090.0999999999999</v>
      </c>
      <c r="C15" s="87">
        <v>1033.0999999999999</v>
      </c>
      <c r="D15" s="65">
        <v>1340</v>
      </c>
      <c r="E15" s="65">
        <v>1360</v>
      </c>
      <c r="F15" s="21" t="s">
        <v>32</v>
      </c>
      <c r="G15" s="5"/>
    </row>
    <row r="16" spans="1:7" ht="15" customHeight="1" x14ac:dyDescent="0.3">
      <c r="A16" s="60" t="s">
        <v>33</v>
      </c>
      <c r="B16" s="89">
        <v>626.1</v>
      </c>
      <c r="C16" s="89">
        <v>616.70000000000005</v>
      </c>
      <c r="D16" s="64">
        <v>1690</v>
      </c>
      <c r="E16" s="64">
        <v>1682</v>
      </c>
      <c r="F16" s="19" t="s">
        <v>34</v>
      </c>
      <c r="G16" s="5"/>
    </row>
    <row r="17" spans="1:7" ht="15" customHeight="1" x14ac:dyDescent="0.3">
      <c r="A17" s="20" t="s">
        <v>35</v>
      </c>
      <c r="B17" s="87">
        <v>159.9</v>
      </c>
      <c r="C17" s="87">
        <v>156.9</v>
      </c>
      <c r="D17" s="65">
        <v>1581</v>
      </c>
      <c r="E17" s="65">
        <v>1544</v>
      </c>
      <c r="F17" s="21" t="s">
        <v>35</v>
      </c>
      <c r="G17" s="5"/>
    </row>
    <row r="18" spans="1:7" ht="15" customHeight="1" x14ac:dyDescent="0.3">
      <c r="A18" s="20" t="s">
        <v>36</v>
      </c>
      <c r="B18" s="87">
        <v>466.2</v>
      </c>
      <c r="C18" s="87">
        <v>459.8</v>
      </c>
      <c r="D18" s="65">
        <v>1782</v>
      </c>
      <c r="E18" s="65">
        <v>1776</v>
      </c>
      <c r="F18" s="21" t="s">
        <v>37</v>
      </c>
      <c r="G18" s="5"/>
    </row>
    <row r="19" spans="1:7" ht="15" customHeight="1" x14ac:dyDescent="0.3">
      <c r="A19" s="18" t="s">
        <v>38</v>
      </c>
      <c r="B19" s="89">
        <v>1483.4</v>
      </c>
      <c r="C19" s="89">
        <v>1061.2</v>
      </c>
      <c r="D19" s="64">
        <v>458</v>
      </c>
      <c r="E19" s="64">
        <v>433</v>
      </c>
      <c r="F19" s="61" t="s">
        <v>39</v>
      </c>
      <c r="G19" s="44"/>
    </row>
    <row r="20" spans="1:7" ht="15" customHeight="1" x14ac:dyDescent="0.3">
      <c r="A20" s="43" t="s">
        <v>279</v>
      </c>
      <c r="E20" s="43" t="s">
        <v>41</v>
      </c>
      <c r="G20"/>
    </row>
    <row r="21" spans="1:7" ht="15" customHeight="1" x14ac:dyDescent="0.3">
      <c r="A21" s="48" t="s">
        <v>280</v>
      </c>
      <c r="B21" s="22"/>
      <c r="E21" s="66" t="s">
        <v>42</v>
      </c>
      <c r="G21"/>
    </row>
    <row r="22" spans="1:7" ht="15" customHeight="1" x14ac:dyDescent="0.3">
      <c r="A22" s="22" t="s">
        <v>40</v>
      </c>
      <c r="B22" s="62"/>
      <c r="E22" s="67" t="s">
        <v>298</v>
      </c>
      <c r="F22" s="22"/>
      <c r="G22"/>
    </row>
    <row r="23" spans="1:7" ht="15" customHeight="1" x14ac:dyDescent="0.3">
      <c r="B23" s="22"/>
      <c r="G23"/>
    </row>
    <row r="24" spans="1:7" ht="15" customHeight="1" x14ac:dyDescent="0.3">
      <c r="A24" s="23" t="s">
        <v>44</v>
      </c>
      <c r="B24"/>
      <c r="C24"/>
      <c r="D24"/>
      <c r="E24"/>
      <c r="F24"/>
      <c r="G24"/>
    </row>
  </sheetData>
  <mergeCells count="6">
    <mergeCell ref="A4:A8"/>
    <mergeCell ref="F4:F8"/>
    <mergeCell ref="B4:C5"/>
    <mergeCell ref="B6:C7"/>
    <mergeCell ref="D4:E5"/>
    <mergeCell ref="D6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ColWidth="9.109375" defaultRowHeight="15" customHeight="1" x14ac:dyDescent="0.3"/>
  <cols>
    <col min="1" max="1" width="20.44140625" style="14" customWidth="1"/>
    <col min="2" max="5" width="9.6640625" style="14" customWidth="1"/>
    <col min="6" max="6" width="21" style="14" customWidth="1"/>
    <col min="7" max="16384" width="9.109375" style="14"/>
  </cols>
  <sheetData>
    <row r="1" spans="1:7" ht="15" customHeight="1" x14ac:dyDescent="0.3">
      <c r="A1" s="13" t="s">
        <v>268</v>
      </c>
    </row>
    <row r="2" spans="1:7" ht="15" customHeight="1" x14ac:dyDescent="0.3">
      <c r="A2" s="24" t="s">
        <v>45</v>
      </c>
    </row>
    <row r="3" spans="1:7" ht="15" customHeight="1" thickBot="1" x14ac:dyDescent="0.35">
      <c r="A3" s="26"/>
    </row>
    <row r="4" spans="1:7" ht="15" customHeight="1" thickTop="1" x14ac:dyDescent="0.3">
      <c r="A4" s="133" t="s">
        <v>277</v>
      </c>
      <c r="B4" s="139" t="s">
        <v>289</v>
      </c>
      <c r="C4" s="140"/>
      <c r="D4" s="139" t="s">
        <v>46</v>
      </c>
      <c r="E4" s="140"/>
      <c r="F4" s="136" t="s">
        <v>278</v>
      </c>
      <c r="G4" s="46"/>
    </row>
    <row r="5" spans="1:7" ht="15" customHeight="1" x14ac:dyDescent="0.3">
      <c r="A5" s="134"/>
      <c r="B5" s="141"/>
      <c r="C5" s="142"/>
      <c r="D5" s="141"/>
      <c r="E5" s="142"/>
      <c r="F5" s="137"/>
      <c r="G5" s="46"/>
    </row>
    <row r="6" spans="1:7" ht="15" customHeight="1" x14ac:dyDescent="0.3">
      <c r="A6" s="134"/>
      <c r="B6" s="141" t="s">
        <v>290</v>
      </c>
      <c r="C6" s="142"/>
      <c r="D6" s="141" t="s">
        <v>291</v>
      </c>
      <c r="E6" s="142"/>
      <c r="F6" s="137"/>
      <c r="G6" s="46"/>
    </row>
    <row r="7" spans="1:7" ht="15" customHeight="1" thickBot="1" x14ac:dyDescent="0.35">
      <c r="A7" s="134"/>
      <c r="B7" s="143"/>
      <c r="C7" s="144"/>
      <c r="D7" s="143"/>
      <c r="E7" s="144"/>
      <c r="F7" s="137"/>
      <c r="G7" s="46"/>
    </row>
    <row r="8" spans="1:7" ht="15" customHeight="1" thickBot="1" x14ac:dyDescent="0.35">
      <c r="A8" s="135"/>
      <c r="B8" s="3">
        <v>2019</v>
      </c>
      <c r="C8" s="47">
        <v>2020</v>
      </c>
      <c r="D8" s="3">
        <v>2019</v>
      </c>
      <c r="E8" s="3">
        <v>2020</v>
      </c>
      <c r="F8" s="138"/>
      <c r="G8" s="5"/>
    </row>
    <row r="9" spans="1:7" ht="15" customHeight="1" thickTop="1" x14ac:dyDescent="0.3">
      <c r="A9" s="58" t="s">
        <v>23</v>
      </c>
      <c r="B9" s="64">
        <v>176914</v>
      </c>
      <c r="C9" s="64">
        <v>166336</v>
      </c>
      <c r="D9" s="64">
        <v>31798</v>
      </c>
      <c r="E9" s="64">
        <v>31011</v>
      </c>
      <c r="F9" s="59" t="s">
        <v>24</v>
      </c>
      <c r="G9" s="5"/>
    </row>
    <row r="10" spans="1:7" ht="15" customHeight="1" x14ac:dyDescent="0.3">
      <c r="A10" s="58" t="s">
        <v>25</v>
      </c>
      <c r="B10" s="64">
        <v>41777</v>
      </c>
      <c r="C10" s="64">
        <v>43845</v>
      </c>
      <c r="D10" s="64">
        <v>38356</v>
      </c>
      <c r="E10" s="64">
        <v>39306</v>
      </c>
      <c r="F10" s="59" t="s">
        <v>26</v>
      </c>
      <c r="G10" s="5"/>
    </row>
    <row r="11" spans="1:7" ht="15" customHeight="1" x14ac:dyDescent="0.3">
      <c r="A11" s="20" t="s">
        <v>27</v>
      </c>
      <c r="B11" s="65">
        <v>32311</v>
      </c>
      <c r="C11" s="65">
        <v>36069</v>
      </c>
      <c r="D11" s="65">
        <v>34131</v>
      </c>
      <c r="E11" s="65">
        <v>37570</v>
      </c>
      <c r="F11" s="21" t="s">
        <v>27</v>
      </c>
      <c r="G11" s="5"/>
    </row>
    <row r="12" spans="1:7" ht="15" customHeight="1" x14ac:dyDescent="0.3">
      <c r="A12" s="20" t="s">
        <v>28</v>
      </c>
      <c r="B12" s="65">
        <v>9466</v>
      </c>
      <c r="C12" s="65">
        <v>7775</v>
      </c>
      <c r="D12" s="65">
        <v>52779</v>
      </c>
      <c r="E12" s="65">
        <v>47362</v>
      </c>
      <c r="F12" s="21" t="s">
        <v>28</v>
      </c>
      <c r="G12" s="5"/>
    </row>
    <row r="13" spans="1:7" ht="15" customHeight="1" x14ac:dyDescent="0.3">
      <c r="A13" s="18" t="s">
        <v>29</v>
      </c>
      <c r="B13" s="64">
        <v>27525</v>
      </c>
      <c r="C13" s="64">
        <v>24928</v>
      </c>
      <c r="D13" s="64">
        <v>69522</v>
      </c>
      <c r="E13" s="64">
        <v>70486</v>
      </c>
      <c r="F13" s="19" t="s">
        <v>30</v>
      </c>
      <c r="G13" s="5"/>
    </row>
    <row r="14" spans="1:7" ht="15" customHeight="1" x14ac:dyDescent="0.3">
      <c r="A14" s="20" t="s">
        <v>31</v>
      </c>
      <c r="B14" s="65">
        <v>13224</v>
      </c>
      <c r="C14" s="65">
        <v>12330</v>
      </c>
      <c r="D14" s="65">
        <v>62273</v>
      </c>
      <c r="E14" s="65">
        <v>58718</v>
      </c>
      <c r="F14" s="21" t="s">
        <v>31</v>
      </c>
      <c r="G14" s="5"/>
    </row>
    <row r="15" spans="1:7" ht="15" customHeight="1" x14ac:dyDescent="0.3">
      <c r="A15" s="20" t="s">
        <v>32</v>
      </c>
      <c r="B15" s="65">
        <v>14301</v>
      </c>
      <c r="C15" s="65">
        <v>12599</v>
      </c>
      <c r="D15" s="65">
        <v>76224</v>
      </c>
      <c r="E15" s="65">
        <v>82003</v>
      </c>
      <c r="F15" s="21" t="s">
        <v>32</v>
      </c>
      <c r="G15" s="5"/>
    </row>
    <row r="16" spans="1:7" ht="15" customHeight="1" x14ac:dyDescent="0.3">
      <c r="A16" s="60" t="s">
        <v>33</v>
      </c>
      <c r="B16" s="64">
        <v>6846</v>
      </c>
      <c r="C16" s="64">
        <v>6707</v>
      </c>
      <c r="D16" s="64">
        <v>91451</v>
      </c>
      <c r="E16" s="64">
        <v>91934</v>
      </c>
      <c r="F16" s="19" t="s">
        <v>34</v>
      </c>
      <c r="G16" s="5"/>
    </row>
    <row r="17" spans="1:7" ht="15" customHeight="1" x14ac:dyDescent="0.3">
      <c r="A17" s="20" t="s">
        <v>35</v>
      </c>
      <c r="B17" s="65">
        <v>3135</v>
      </c>
      <c r="C17" s="65">
        <v>2712</v>
      </c>
      <c r="D17" s="65">
        <v>51011</v>
      </c>
      <c r="E17" s="65">
        <v>57839</v>
      </c>
      <c r="F17" s="21" t="s">
        <v>35</v>
      </c>
      <c r="G17" s="5"/>
    </row>
    <row r="18" spans="1:7" ht="15" customHeight="1" x14ac:dyDescent="0.3">
      <c r="A18" s="20" t="s">
        <v>36</v>
      </c>
      <c r="B18" s="65">
        <v>3711</v>
      </c>
      <c r="C18" s="65">
        <v>3996</v>
      </c>
      <c r="D18" s="65">
        <v>125614</v>
      </c>
      <c r="E18" s="65">
        <v>115076</v>
      </c>
      <c r="F18" s="21" t="s">
        <v>37</v>
      </c>
      <c r="G18" s="5"/>
    </row>
    <row r="19" spans="1:7" ht="15" customHeight="1" x14ac:dyDescent="0.3">
      <c r="A19" s="18" t="s">
        <v>38</v>
      </c>
      <c r="B19" s="64">
        <v>100766</v>
      </c>
      <c r="C19" s="64">
        <v>90048</v>
      </c>
      <c r="D19" s="64">
        <v>14721</v>
      </c>
      <c r="E19" s="64">
        <v>11785</v>
      </c>
      <c r="F19" s="68" t="s">
        <v>39</v>
      </c>
      <c r="G19" s="9"/>
    </row>
    <row r="20" spans="1:7" ht="15" customHeight="1" x14ac:dyDescent="0.3">
      <c r="A20" s="43" t="s">
        <v>279</v>
      </c>
      <c r="E20" s="69" t="s">
        <v>41</v>
      </c>
      <c r="G20"/>
    </row>
    <row r="21" spans="1:7" ht="15" customHeight="1" x14ac:dyDescent="0.3">
      <c r="A21" s="48" t="s">
        <v>280</v>
      </c>
      <c r="E21" s="66" t="s">
        <v>42</v>
      </c>
      <c r="G21"/>
    </row>
    <row r="22" spans="1:7" ht="15" customHeight="1" x14ac:dyDescent="0.3">
      <c r="A22" s="22" t="s">
        <v>40</v>
      </c>
      <c r="E22" s="70" t="s">
        <v>43</v>
      </c>
      <c r="G22"/>
    </row>
    <row r="23" spans="1:7" ht="15" customHeight="1" x14ac:dyDescent="0.3">
      <c r="C23"/>
      <c r="D23"/>
      <c r="E23"/>
      <c r="F23" s="42"/>
      <c r="G23"/>
    </row>
    <row r="24" spans="1:7" ht="15" customHeight="1" x14ac:dyDescent="0.3">
      <c r="A24" s="4" t="s">
        <v>44</v>
      </c>
    </row>
  </sheetData>
  <mergeCells count="6">
    <mergeCell ref="A4:A8"/>
    <mergeCell ref="F4:F8"/>
    <mergeCell ref="B4:C5"/>
    <mergeCell ref="B6:C7"/>
    <mergeCell ref="D6:E7"/>
    <mergeCell ref="D4:E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ColWidth="9.109375" defaultRowHeight="15" customHeight="1" x14ac:dyDescent="0.3"/>
  <cols>
    <col min="1" max="1" width="18.109375" style="14" customWidth="1"/>
    <col min="2" max="5" width="9.6640625" style="14" customWidth="1"/>
    <col min="6" max="6" width="21.6640625" style="14" customWidth="1"/>
    <col min="7" max="16384" width="9.109375" style="14"/>
  </cols>
  <sheetData>
    <row r="1" spans="1:6" ht="15" customHeight="1" x14ac:dyDescent="0.3">
      <c r="A1" s="13" t="s">
        <v>269</v>
      </c>
    </row>
    <row r="2" spans="1:6" ht="15" customHeight="1" x14ac:dyDescent="0.3">
      <c r="A2" s="24" t="s">
        <v>47</v>
      </c>
    </row>
    <row r="3" spans="1:6" ht="15" customHeight="1" thickBot="1" x14ac:dyDescent="0.35"/>
    <row r="4" spans="1:6" ht="15" customHeight="1" thickTop="1" x14ac:dyDescent="0.3">
      <c r="A4" s="123" t="s">
        <v>277</v>
      </c>
      <c r="B4" s="126" t="s">
        <v>282</v>
      </c>
      <c r="C4" s="129"/>
      <c r="D4" s="126" t="s">
        <v>284</v>
      </c>
      <c r="E4" s="129"/>
      <c r="F4" s="145" t="s">
        <v>281</v>
      </c>
    </row>
    <row r="5" spans="1:6" ht="15" customHeight="1" x14ac:dyDescent="0.3">
      <c r="A5" s="124"/>
      <c r="B5" s="127"/>
      <c r="C5" s="130"/>
      <c r="D5" s="127"/>
      <c r="E5" s="130"/>
      <c r="F5" s="146"/>
    </row>
    <row r="6" spans="1:6" ht="15" customHeight="1" x14ac:dyDescent="0.3">
      <c r="A6" s="124"/>
      <c r="B6" s="127"/>
      <c r="C6" s="130"/>
      <c r="D6" s="127"/>
      <c r="E6" s="130"/>
      <c r="F6" s="146"/>
    </row>
    <row r="7" spans="1:6" ht="15" customHeight="1" x14ac:dyDescent="0.3">
      <c r="A7" s="124"/>
      <c r="B7" s="127" t="s">
        <v>283</v>
      </c>
      <c r="C7" s="130"/>
      <c r="D7" s="127" t="s">
        <v>285</v>
      </c>
      <c r="E7" s="130"/>
      <c r="F7" s="146"/>
    </row>
    <row r="8" spans="1:6" ht="15" customHeight="1" x14ac:dyDescent="0.3">
      <c r="A8" s="124"/>
      <c r="B8" s="127"/>
      <c r="C8" s="130"/>
      <c r="D8" s="127"/>
      <c r="E8" s="130"/>
      <c r="F8" s="146"/>
    </row>
    <row r="9" spans="1:6" ht="15" customHeight="1" thickBot="1" x14ac:dyDescent="0.35">
      <c r="A9" s="124"/>
      <c r="B9" s="131"/>
      <c r="C9" s="132"/>
      <c r="D9" s="131"/>
      <c r="E9" s="132"/>
      <c r="F9" s="146"/>
    </row>
    <row r="10" spans="1:6" ht="15" customHeight="1" thickBot="1" x14ac:dyDescent="0.35">
      <c r="A10" s="125"/>
      <c r="B10" s="71">
        <v>2019</v>
      </c>
      <c r="C10" s="72">
        <v>2020</v>
      </c>
      <c r="D10" s="71">
        <v>2019</v>
      </c>
      <c r="E10" s="71">
        <v>2020</v>
      </c>
      <c r="F10" s="147"/>
    </row>
    <row r="11" spans="1:6" ht="15" customHeight="1" thickTop="1" x14ac:dyDescent="0.3">
      <c r="A11" s="58" t="s">
        <v>23</v>
      </c>
      <c r="B11" s="64">
        <v>136979</v>
      </c>
      <c r="C11" s="64">
        <v>123966</v>
      </c>
      <c r="D11" s="64">
        <v>41068</v>
      </c>
      <c r="E11" s="64">
        <v>41610</v>
      </c>
      <c r="F11" s="59" t="s">
        <v>24</v>
      </c>
    </row>
    <row r="12" spans="1:6" ht="15" customHeight="1" x14ac:dyDescent="0.3">
      <c r="A12" s="58" t="s">
        <v>25</v>
      </c>
      <c r="B12" s="64">
        <v>14938</v>
      </c>
      <c r="C12" s="64">
        <v>14310</v>
      </c>
      <c r="D12" s="64">
        <v>107269</v>
      </c>
      <c r="E12" s="64">
        <v>120432</v>
      </c>
      <c r="F12" s="59" t="s">
        <v>26</v>
      </c>
    </row>
    <row r="13" spans="1:6" ht="15" customHeight="1" x14ac:dyDescent="0.3">
      <c r="A13" s="20" t="s">
        <v>27</v>
      </c>
      <c r="B13" s="65">
        <v>11554</v>
      </c>
      <c r="C13" s="65">
        <v>11772</v>
      </c>
      <c r="D13" s="65">
        <v>95451</v>
      </c>
      <c r="E13" s="65">
        <v>115111</v>
      </c>
      <c r="F13" s="21" t="s">
        <v>27</v>
      </c>
    </row>
    <row r="14" spans="1:6" ht="15" customHeight="1" x14ac:dyDescent="0.3">
      <c r="A14" s="20" t="s">
        <v>28</v>
      </c>
      <c r="B14" s="65">
        <v>3385</v>
      </c>
      <c r="C14" s="65">
        <v>2538</v>
      </c>
      <c r="D14" s="65">
        <v>147605</v>
      </c>
      <c r="E14" s="65">
        <v>145114</v>
      </c>
      <c r="F14" s="21" t="s">
        <v>28</v>
      </c>
    </row>
    <row r="15" spans="1:6" ht="15" customHeight="1" x14ac:dyDescent="0.3">
      <c r="A15" s="18" t="s">
        <v>29</v>
      </c>
      <c r="B15" s="64">
        <v>17549</v>
      </c>
      <c r="C15" s="64">
        <v>16028</v>
      </c>
      <c r="D15" s="64">
        <v>109045</v>
      </c>
      <c r="E15" s="64">
        <v>109623</v>
      </c>
      <c r="F15" s="19" t="s">
        <v>30</v>
      </c>
    </row>
    <row r="16" spans="1:6" ht="15" customHeight="1" x14ac:dyDescent="0.3">
      <c r="A16" s="20" t="s">
        <v>31</v>
      </c>
      <c r="B16" s="65">
        <v>8815</v>
      </c>
      <c r="C16" s="65">
        <v>8444</v>
      </c>
      <c r="D16" s="65">
        <v>93417</v>
      </c>
      <c r="E16" s="65">
        <v>85734</v>
      </c>
      <c r="F16" s="21" t="s">
        <v>31</v>
      </c>
    </row>
    <row r="17" spans="1:6" ht="15" customHeight="1" x14ac:dyDescent="0.3">
      <c r="A17" s="20" t="s">
        <v>32</v>
      </c>
      <c r="B17" s="65">
        <v>8733</v>
      </c>
      <c r="C17" s="65">
        <v>7584</v>
      </c>
      <c r="D17" s="65">
        <v>124819</v>
      </c>
      <c r="E17" s="65">
        <v>136221</v>
      </c>
      <c r="F17" s="21" t="s">
        <v>32</v>
      </c>
    </row>
    <row r="18" spans="1:6" ht="15" customHeight="1" x14ac:dyDescent="0.3">
      <c r="A18" s="60" t="s">
        <v>33</v>
      </c>
      <c r="B18" s="64">
        <v>3726</v>
      </c>
      <c r="C18" s="64">
        <v>3581</v>
      </c>
      <c r="D18" s="64">
        <v>168037</v>
      </c>
      <c r="E18" s="64">
        <v>172246</v>
      </c>
      <c r="F18" s="19" t="s">
        <v>34</v>
      </c>
    </row>
    <row r="19" spans="1:6" ht="15" customHeight="1" x14ac:dyDescent="0.3">
      <c r="A19" s="20" t="s">
        <v>35</v>
      </c>
      <c r="B19" s="65">
        <v>1772</v>
      </c>
      <c r="C19" s="65">
        <v>1583</v>
      </c>
      <c r="D19" s="65">
        <v>90258</v>
      </c>
      <c r="E19" s="65">
        <v>99118</v>
      </c>
      <c r="F19" s="21" t="s">
        <v>35</v>
      </c>
    </row>
    <row r="20" spans="1:6" ht="15" customHeight="1" x14ac:dyDescent="0.3">
      <c r="A20" s="20" t="s">
        <v>36</v>
      </c>
      <c r="B20" s="65">
        <v>1954</v>
      </c>
      <c r="C20" s="65">
        <v>1998</v>
      </c>
      <c r="D20" s="65">
        <v>238564</v>
      </c>
      <c r="E20" s="65">
        <v>230181</v>
      </c>
      <c r="F20" s="21" t="s">
        <v>37</v>
      </c>
    </row>
    <row r="21" spans="1:6" ht="15" customHeight="1" x14ac:dyDescent="0.3">
      <c r="A21" s="18" t="s">
        <v>38</v>
      </c>
      <c r="B21" s="64">
        <v>100766</v>
      </c>
      <c r="C21" s="64">
        <v>90048</v>
      </c>
      <c r="D21" s="64">
        <v>14721</v>
      </c>
      <c r="E21" s="64">
        <v>11785</v>
      </c>
      <c r="F21" s="19" t="s">
        <v>39</v>
      </c>
    </row>
    <row r="22" spans="1:6" ht="15" customHeight="1" x14ac:dyDescent="0.3">
      <c r="A22" s="43" t="s">
        <v>279</v>
      </c>
      <c r="E22" s="69" t="s">
        <v>41</v>
      </c>
    </row>
    <row r="23" spans="1:6" ht="15" customHeight="1" x14ac:dyDescent="0.3">
      <c r="A23" s="48" t="s">
        <v>280</v>
      </c>
      <c r="E23" s="66" t="s">
        <v>42</v>
      </c>
    </row>
    <row r="24" spans="1:6" ht="15" customHeight="1" x14ac:dyDescent="0.3">
      <c r="A24" s="22" t="s">
        <v>40</v>
      </c>
      <c r="E24" s="70" t="s">
        <v>43</v>
      </c>
    </row>
  </sheetData>
  <mergeCells count="6">
    <mergeCell ref="A4:A10"/>
    <mergeCell ref="F4:F10"/>
    <mergeCell ref="B4:C6"/>
    <mergeCell ref="B7:C9"/>
    <mergeCell ref="D4:E6"/>
    <mergeCell ref="D7:E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ColWidth="9.109375" defaultRowHeight="15" customHeight="1" x14ac:dyDescent="0.3"/>
  <cols>
    <col min="1" max="1" width="17.44140625" style="14" customWidth="1"/>
    <col min="2" max="5" width="10.33203125" style="14" customWidth="1"/>
    <col min="6" max="6" width="21.109375" style="14" customWidth="1"/>
    <col min="7" max="16384" width="9.109375" style="14"/>
  </cols>
  <sheetData>
    <row r="1" spans="1:7" ht="15" customHeight="1" x14ac:dyDescent="0.3">
      <c r="A1" s="17" t="s">
        <v>270</v>
      </c>
    </row>
    <row r="2" spans="1:7" ht="15" customHeight="1" x14ac:dyDescent="0.3">
      <c r="A2" s="24" t="s">
        <v>49</v>
      </c>
    </row>
    <row r="3" spans="1:7" ht="15" customHeight="1" thickBot="1" x14ac:dyDescent="0.35">
      <c r="A3" s="24"/>
    </row>
    <row r="4" spans="1:7" ht="15" customHeight="1" thickTop="1" x14ac:dyDescent="0.3">
      <c r="A4" s="123" t="s">
        <v>277</v>
      </c>
      <c r="B4" s="148" t="s">
        <v>292</v>
      </c>
      <c r="C4" s="149"/>
      <c r="D4" s="148" t="s">
        <v>295</v>
      </c>
      <c r="E4" s="149"/>
      <c r="F4" s="145" t="s">
        <v>278</v>
      </c>
      <c r="G4" s="46"/>
    </row>
    <row r="5" spans="1:7" ht="15" customHeight="1" x14ac:dyDescent="0.3">
      <c r="A5" s="124"/>
      <c r="B5" s="150"/>
      <c r="C5" s="151"/>
      <c r="D5" s="150"/>
      <c r="E5" s="151"/>
      <c r="F5" s="146"/>
      <c r="G5" s="46"/>
    </row>
    <row r="6" spans="1:7" ht="15" customHeight="1" x14ac:dyDescent="0.3">
      <c r="A6" s="124"/>
      <c r="B6" s="150"/>
      <c r="C6" s="151"/>
      <c r="D6" s="150"/>
      <c r="E6" s="151"/>
      <c r="F6" s="146"/>
      <c r="G6" s="46"/>
    </row>
    <row r="7" spans="1:7" ht="15" customHeight="1" x14ac:dyDescent="0.3">
      <c r="A7" s="124"/>
      <c r="B7" s="150" t="s">
        <v>293</v>
      </c>
      <c r="C7" s="151"/>
      <c r="D7" s="150" t="s">
        <v>294</v>
      </c>
      <c r="E7" s="151"/>
      <c r="F7" s="146"/>
      <c r="G7" s="46"/>
    </row>
    <row r="8" spans="1:7" ht="15" customHeight="1" thickBot="1" x14ac:dyDescent="0.35">
      <c r="A8" s="124"/>
      <c r="B8" s="150"/>
      <c r="C8" s="151"/>
      <c r="D8" s="152"/>
      <c r="E8" s="153"/>
      <c r="F8" s="146"/>
      <c r="G8" s="46"/>
    </row>
    <row r="9" spans="1:7" ht="15" customHeight="1" thickBot="1" x14ac:dyDescent="0.35">
      <c r="A9" s="125"/>
      <c r="B9" s="71">
        <v>2019</v>
      </c>
      <c r="C9" s="72">
        <v>2020</v>
      </c>
      <c r="D9" s="71">
        <v>2019</v>
      </c>
      <c r="E9" s="71">
        <v>2020</v>
      </c>
      <c r="F9" s="147"/>
      <c r="G9" s="5"/>
    </row>
    <row r="10" spans="1:7" ht="15" customHeight="1" thickTop="1" x14ac:dyDescent="0.3">
      <c r="A10" s="58" t="s">
        <v>23</v>
      </c>
      <c r="B10" s="89">
        <v>10106.299999999999</v>
      </c>
      <c r="C10" s="89">
        <v>9312.1</v>
      </c>
      <c r="D10" s="64">
        <v>57126</v>
      </c>
      <c r="E10" s="64">
        <v>55984</v>
      </c>
      <c r="F10" s="59" t="s">
        <v>24</v>
      </c>
      <c r="G10" s="5"/>
    </row>
    <row r="11" spans="1:7" ht="15" customHeight="1" x14ac:dyDescent="0.3">
      <c r="A11" s="58" t="s">
        <v>25</v>
      </c>
      <c r="B11" s="89">
        <v>2499.3000000000002</v>
      </c>
      <c r="C11" s="89">
        <v>2787</v>
      </c>
      <c r="D11" s="64">
        <v>59825</v>
      </c>
      <c r="E11" s="64">
        <v>63565</v>
      </c>
      <c r="F11" s="59" t="s">
        <v>26</v>
      </c>
      <c r="G11" s="5"/>
    </row>
    <row r="12" spans="1:7" ht="15" customHeight="1" x14ac:dyDescent="0.3">
      <c r="A12" s="20" t="s">
        <v>27</v>
      </c>
      <c r="B12" s="87">
        <v>1920.8</v>
      </c>
      <c r="C12" s="87">
        <v>2356.1999999999998</v>
      </c>
      <c r="D12" s="65">
        <v>59449</v>
      </c>
      <c r="E12" s="65">
        <v>65326</v>
      </c>
      <c r="F12" s="21" t="s">
        <v>27</v>
      </c>
      <c r="G12" s="5"/>
    </row>
    <row r="13" spans="1:7" ht="15" customHeight="1" x14ac:dyDescent="0.3">
      <c r="A13" s="20" t="s">
        <v>28</v>
      </c>
      <c r="B13" s="87">
        <v>578.5</v>
      </c>
      <c r="C13" s="87">
        <v>430.8</v>
      </c>
      <c r="D13" s="65">
        <v>61110</v>
      </c>
      <c r="E13" s="65">
        <v>55401</v>
      </c>
      <c r="F13" s="21" t="s">
        <v>28</v>
      </c>
      <c r="G13" s="5"/>
    </row>
    <row r="14" spans="1:7" ht="15" customHeight="1" x14ac:dyDescent="0.3">
      <c r="A14" s="18" t="s">
        <v>29</v>
      </c>
      <c r="B14" s="89">
        <v>4866.3999999999996</v>
      </c>
      <c r="C14" s="89">
        <v>4385.6000000000004</v>
      </c>
      <c r="D14" s="64">
        <v>176799</v>
      </c>
      <c r="E14" s="64">
        <v>175930</v>
      </c>
      <c r="F14" s="19" t="s">
        <v>30</v>
      </c>
      <c r="G14" s="5"/>
    </row>
    <row r="15" spans="1:7" ht="15" customHeight="1" x14ac:dyDescent="0.3">
      <c r="A15" s="20" t="s">
        <v>31</v>
      </c>
      <c r="B15" s="87">
        <v>2330.5</v>
      </c>
      <c r="C15" s="87">
        <v>2172.8000000000002</v>
      </c>
      <c r="D15" s="65">
        <v>176231</v>
      </c>
      <c r="E15" s="65">
        <v>176220</v>
      </c>
      <c r="F15" s="21" t="s">
        <v>31</v>
      </c>
      <c r="G15" s="5"/>
    </row>
    <row r="16" spans="1:7" ht="15" customHeight="1" x14ac:dyDescent="0.3">
      <c r="A16" s="20" t="s">
        <v>32</v>
      </c>
      <c r="B16" s="87">
        <v>2535.9</v>
      </c>
      <c r="C16" s="87">
        <v>2212.8000000000002</v>
      </c>
      <c r="D16" s="65">
        <v>177324</v>
      </c>
      <c r="E16" s="65">
        <v>175633</v>
      </c>
      <c r="F16" s="21" t="s">
        <v>32</v>
      </c>
      <c r="G16" s="5"/>
    </row>
    <row r="17" spans="1:7" ht="15" customHeight="1" x14ac:dyDescent="0.3">
      <c r="A17" s="60" t="s">
        <v>33</v>
      </c>
      <c r="B17" s="89">
        <v>1129.5</v>
      </c>
      <c r="C17" s="89">
        <v>1011.4</v>
      </c>
      <c r="D17" s="64">
        <v>164988</v>
      </c>
      <c r="E17" s="64">
        <v>150798</v>
      </c>
      <c r="F17" s="19" t="s">
        <v>34</v>
      </c>
      <c r="G17" s="5"/>
    </row>
    <row r="18" spans="1:7" ht="15" customHeight="1" x14ac:dyDescent="0.3">
      <c r="A18" s="20" t="s">
        <v>35</v>
      </c>
      <c r="B18" s="87">
        <v>364</v>
      </c>
      <c r="C18" s="87">
        <v>321.8</v>
      </c>
      <c r="D18" s="65">
        <v>116106</v>
      </c>
      <c r="E18" s="65">
        <v>118658</v>
      </c>
      <c r="F18" s="21" t="s">
        <v>35</v>
      </c>
      <c r="G18" s="5"/>
    </row>
    <row r="19" spans="1:7" ht="15" customHeight="1" x14ac:dyDescent="0.3">
      <c r="A19" s="20" t="s">
        <v>36</v>
      </c>
      <c r="B19" s="87">
        <v>765.5</v>
      </c>
      <c r="C19" s="87">
        <v>689.6</v>
      </c>
      <c r="D19" s="65">
        <v>206283</v>
      </c>
      <c r="E19" s="65">
        <v>172573</v>
      </c>
      <c r="F19" s="21" t="s">
        <v>37</v>
      </c>
      <c r="G19" s="5"/>
    </row>
    <row r="20" spans="1:7" ht="15" customHeight="1" x14ac:dyDescent="0.3">
      <c r="A20" s="18" t="s">
        <v>50</v>
      </c>
      <c r="B20" s="89">
        <v>1611.1</v>
      </c>
      <c r="C20" s="89">
        <v>1128.2</v>
      </c>
      <c r="D20" s="64">
        <v>15989</v>
      </c>
      <c r="E20" s="64">
        <v>12529</v>
      </c>
      <c r="F20" s="68" t="s">
        <v>51</v>
      </c>
      <c r="G20" s="9"/>
    </row>
    <row r="21" spans="1:7" ht="15" customHeight="1" x14ac:dyDescent="0.3">
      <c r="A21" s="2" t="s">
        <v>52</v>
      </c>
      <c r="B21"/>
      <c r="C21"/>
      <c r="D21"/>
      <c r="E21"/>
      <c r="F21" s="49" t="s">
        <v>53</v>
      </c>
      <c r="G21"/>
    </row>
    <row r="22" spans="1:7" ht="15" customHeight="1" x14ac:dyDescent="0.3">
      <c r="C22"/>
      <c r="D22"/>
      <c r="E22"/>
      <c r="F22"/>
      <c r="G22"/>
    </row>
    <row r="25" spans="1:7" ht="15" customHeight="1" x14ac:dyDescent="0.3">
      <c r="A25" s="27"/>
    </row>
  </sheetData>
  <mergeCells count="6">
    <mergeCell ref="A4:A9"/>
    <mergeCell ref="F4:F9"/>
    <mergeCell ref="B4:C6"/>
    <mergeCell ref="B7:C8"/>
    <mergeCell ref="D7:E8"/>
    <mergeCell ref="D4:E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ColWidth="9.109375" defaultRowHeight="15" customHeight="1" x14ac:dyDescent="0.3"/>
  <cols>
    <col min="1" max="1" width="38.109375" style="14" customWidth="1"/>
    <col min="2" max="6" width="9.109375" style="14"/>
    <col min="7" max="7" width="42.44140625" style="14" customWidth="1"/>
    <col min="8" max="16384" width="9.109375" style="14"/>
  </cols>
  <sheetData>
    <row r="1" spans="1:9" ht="15" customHeight="1" x14ac:dyDescent="0.3">
      <c r="A1" s="17" t="s">
        <v>271</v>
      </c>
    </row>
    <row r="2" spans="1:9" ht="15" customHeight="1" x14ac:dyDescent="0.3">
      <c r="A2" s="24" t="s">
        <v>54</v>
      </c>
    </row>
    <row r="3" spans="1:9" ht="15" customHeight="1" thickBot="1" x14ac:dyDescent="0.35"/>
    <row r="4" spans="1:9" ht="30" customHeight="1" thickTop="1" thickBot="1" x14ac:dyDescent="0.35">
      <c r="A4" s="11" t="s">
        <v>3</v>
      </c>
      <c r="B4" s="10">
        <v>2016</v>
      </c>
      <c r="C4" s="10">
        <v>2017</v>
      </c>
      <c r="D4" s="10">
        <v>2018</v>
      </c>
      <c r="E4" s="10">
        <v>2019</v>
      </c>
      <c r="F4" s="10">
        <v>2020</v>
      </c>
      <c r="G4" s="12" t="s">
        <v>4</v>
      </c>
      <c r="H4" s="52"/>
      <c r="I4" s="52"/>
    </row>
    <row r="5" spans="1:9" ht="15" customHeight="1" thickTop="1" x14ac:dyDescent="0.3">
      <c r="A5" s="20" t="s">
        <v>300</v>
      </c>
      <c r="B5" s="157">
        <v>2449.3000000000002</v>
      </c>
      <c r="C5" s="157">
        <v>2666</v>
      </c>
      <c r="D5" s="157">
        <v>2827.2</v>
      </c>
      <c r="E5" s="157">
        <v>2539.6999999999998</v>
      </c>
      <c r="F5" s="157">
        <v>2373.6999999999998</v>
      </c>
      <c r="G5" s="53" t="s">
        <v>296</v>
      </c>
      <c r="H5" s="54"/>
      <c r="I5" s="52"/>
    </row>
    <row r="6" spans="1:9" ht="15" customHeight="1" x14ac:dyDescent="0.3">
      <c r="A6" s="37" t="s">
        <v>299</v>
      </c>
      <c r="B6" s="155"/>
      <c r="C6" s="155"/>
      <c r="D6" s="155"/>
      <c r="E6" s="155"/>
      <c r="F6" s="155"/>
      <c r="G6" s="84" t="s">
        <v>297</v>
      </c>
      <c r="H6" s="54"/>
      <c r="I6" s="52"/>
    </row>
    <row r="7" spans="1:9" ht="15" customHeight="1" x14ac:dyDescent="0.3">
      <c r="A7" s="20" t="s">
        <v>301</v>
      </c>
      <c r="B7" s="155">
        <v>4253.8</v>
      </c>
      <c r="C7" s="155">
        <v>4856.7</v>
      </c>
      <c r="D7" s="155">
        <v>5116.3999999999996</v>
      </c>
      <c r="E7" s="155">
        <v>4922.3999999999996</v>
      </c>
      <c r="F7" s="155">
        <v>4392.8999999999996</v>
      </c>
      <c r="G7" s="53" t="s">
        <v>10</v>
      </c>
      <c r="H7" s="54"/>
      <c r="I7" s="52"/>
    </row>
    <row r="8" spans="1:9" ht="15" customHeight="1" x14ac:dyDescent="0.3">
      <c r="A8" s="37" t="s">
        <v>302</v>
      </c>
      <c r="B8" s="155"/>
      <c r="C8" s="155"/>
      <c r="D8" s="155"/>
      <c r="E8" s="155"/>
      <c r="F8" s="155"/>
      <c r="G8" s="84" t="s">
        <v>21</v>
      </c>
      <c r="H8" s="54"/>
      <c r="I8" s="52"/>
    </row>
    <row r="9" spans="1:9" ht="15" customHeight="1" x14ac:dyDescent="0.3">
      <c r="A9" s="20" t="s">
        <v>11</v>
      </c>
      <c r="B9" s="87"/>
      <c r="C9" s="87"/>
      <c r="D9" s="87"/>
      <c r="E9" s="87"/>
      <c r="F9" s="87"/>
      <c r="G9" s="53" t="s">
        <v>12</v>
      </c>
      <c r="H9" s="54"/>
      <c r="I9" s="55"/>
    </row>
    <row r="10" spans="1:9" ht="15" customHeight="1" x14ac:dyDescent="0.3">
      <c r="A10" s="37" t="s">
        <v>256</v>
      </c>
      <c r="B10" s="87">
        <v>3977.3</v>
      </c>
      <c r="C10" s="87">
        <v>4634</v>
      </c>
      <c r="D10" s="87">
        <v>4872.5</v>
      </c>
      <c r="E10" s="87">
        <v>4600.2</v>
      </c>
      <c r="F10" s="87">
        <v>4030.4</v>
      </c>
      <c r="G10" s="84" t="s">
        <v>13</v>
      </c>
      <c r="H10" s="54"/>
      <c r="I10" s="55"/>
    </row>
    <row r="11" spans="1:9" ht="15" customHeight="1" x14ac:dyDescent="0.3">
      <c r="A11" s="35" t="s">
        <v>303</v>
      </c>
      <c r="B11" s="155">
        <v>3687.7</v>
      </c>
      <c r="C11" s="155">
        <v>4298.3999999999996</v>
      </c>
      <c r="D11" s="155">
        <v>4483.5</v>
      </c>
      <c r="E11" s="155">
        <v>4261.5</v>
      </c>
      <c r="F11" s="155">
        <v>3745.2</v>
      </c>
      <c r="G11" s="85" t="s">
        <v>306</v>
      </c>
      <c r="H11" s="54"/>
      <c r="I11" s="52"/>
    </row>
    <row r="12" spans="1:9" ht="15" customHeight="1" x14ac:dyDescent="0.3">
      <c r="A12" s="39" t="s">
        <v>14</v>
      </c>
      <c r="B12" s="155"/>
      <c r="C12" s="155"/>
      <c r="D12" s="155"/>
      <c r="E12" s="155"/>
      <c r="F12" s="155"/>
      <c r="G12" s="86" t="s">
        <v>307</v>
      </c>
      <c r="H12" s="54"/>
      <c r="I12" s="52"/>
    </row>
    <row r="13" spans="1:9" ht="15" customHeight="1" x14ac:dyDescent="0.3">
      <c r="A13" s="35" t="s">
        <v>260</v>
      </c>
      <c r="B13" s="87">
        <v>275.2</v>
      </c>
      <c r="C13" s="87">
        <v>323.2</v>
      </c>
      <c r="D13" s="87">
        <v>351.4</v>
      </c>
      <c r="E13" s="87">
        <v>319.60000000000002</v>
      </c>
      <c r="F13" s="87">
        <v>275.10000000000002</v>
      </c>
      <c r="G13" s="85" t="s">
        <v>263</v>
      </c>
      <c r="H13" s="54"/>
      <c r="I13" s="55"/>
    </row>
    <row r="14" spans="1:9" ht="15" customHeight="1" x14ac:dyDescent="0.3">
      <c r="A14" s="35" t="s">
        <v>304</v>
      </c>
      <c r="B14" s="87">
        <v>14.3</v>
      </c>
      <c r="C14" s="87">
        <v>12.3</v>
      </c>
      <c r="D14" s="87">
        <v>37.6</v>
      </c>
      <c r="E14" s="87">
        <v>19.2</v>
      </c>
      <c r="F14" s="87">
        <v>10.1</v>
      </c>
      <c r="G14" s="85" t="s">
        <v>264</v>
      </c>
      <c r="H14" s="54"/>
      <c r="I14" s="55"/>
    </row>
    <row r="15" spans="1:9" ht="15" customHeight="1" x14ac:dyDescent="0.3">
      <c r="A15" s="37" t="s">
        <v>305</v>
      </c>
      <c r="B15" s="87">
        <v>276.5</v>
      </c>
      <c r="C15" s="87">
        <v>222.7</v>
      </c>
      <c r="D15" s="87">
        <v>243.8</v>
      </c>
      <c r="E15" s="87">
        <v>347.8</v>
      </c>
      <c r="F15" s="87">
        <v>362.5</v>
      </c>
      <c r="G15" s="84" t="s">
        <v>15</v>
      </c>
      <c r="H15" s="54"/>
      <c r="I15" s="55"/>
    </row>
    <row r="16" spans="1:9" ht="15" customHeight="1" x14ac:dyDescent="0.3">
      <c r="A16" s="156" t="s">
        <v>55</v>
      </c>
      <c r="B16" s="154">
        <v>34138</v>
      </c>
      <c r="C16" s="154">
        <v>35116</v>
      </c>
      <c r="D16" s="154">
        <v>35281</v>
      </c>
      <c r="E16" s="154">
        <v>34371</v>
      </c>
      <c r="F16" s="154">
        <v>32443</v>
      </c>
      <c r="G16" s="53" t="s">
        <v>56</v>
      </c>
      <c r="H16" s="54"/>
      <c r="I16" s="52"/>
    </row>
    <row r="17" spans="1:9" ht="15" customHeight="1" x14ac:dyDescent="0.3">
      <c r="A17" s="156"/>
      <c r="B17" s="154"/>
      <c r="C17" s="154"/>
      <c r="D17" s="154"/>
      <c r="E17" s="154"/>
      <c r="F17" s="154"/>
      <c r="G17" s="84" t="s">
        <v>57</v>
      </c>
      <c r="H17" s="54"/>
      <c r="I17" s="52"/>
    </row>
    <row r="18" spans="1:9" ht="15" customHeight="1" x14ac:dyDescent="0.3">
      <c r="A18" s="20" t="s">
        <v>58</v>
      </c>
      <c r="B18" s="65"/>
      <c r="C18" s="65"/>
      <c r="D18" s="65"/>
      <c r="E18" s="65"/>
      <c r="F18" s="65"/>
      <c r="G18" s="53" t="s">
        <v>12</v>
      </c>
      <c r="H18" s="54"/>
      <c r="I18" s="55"/>
    </row>
    <row r="19" spans="1:9" ht="15" customHeight="1" x14ac:dyDescent="0.3">
      <c r="A19" s="37" t="s">
        <v>308</v>
      </c>
      <c r="B19" s="83">
        <v>20816</v>
      </c>
      <c r="C19" s="83">
        <v>21309</v>
      </c>
      <c r="D19" s="83">
        <v>21943</v>
      </c>
      <c r="E19" s="83">
        <v>21274</v>
      </c>
      <c r="F19" s="83">
        <v>19609</v>
      </c>
      <c r="G19" s="84" t="s">
        <v>309</v>
      </c>
      <c r="H19" s="54"/>
      <c r="I19" s="54"/>
    </row>
    <row r="20" spans="1:9" ht="15" customHeight="1" x14ac:dyDescent="0.3">
      <c r="A20" s="20" t="s">
        <v>310</v>
      </c>
      <c r="B20" s="83">
        <v>1077</v>
      </c>
      <c r="C20" s="83">
        <v>1111</v>
      </c>
      <c r="D20" s="83">
        <v>1198</v>
      </c>
      <c r="E20" s="83">
        <v>1281</v>
      </c>
      <c r="F20" s="83">
        <v>1286</v>
      </c>
      <c r="G20" s="53" t="s">
        <v>59</v>
      </c>
      <c r="H20" s="54"/>
      <c r="I20" s="52"/>
    </row>
    <row r="21" spans="1:9" ht="15" customHeight="1" x14ac:dyDescent="0.3">
      <c r="A21" s="20" t="s">
        <v>311</v>
      </c>
      <c r="B21" s="83">
        <v>861</v>
      </c>
      <c r="C21" s="83">
        <v>899</v>
      </c>
      <c r="D21" s="83">
        <v>965</v>
      </c>
      <c r="E21" s="83">
        <v>1057</v>
      </c>
      <c r="F21" s="83">
        <v>1040</v>
      </c>
      <c r="G21" s="53" t="s">
        <v>312</v>
      </c>
      <c r="H21" s="54"/>
      <c r="I21" s="52"/>
    </row>
    <row r="22" spans="1:9" ht="15" customHeight="1" x14ac:dyDescent="0.3">
      <c r="A22" s="20" t="s">
        <v>313</v>
      </c>
      <c r="B22" s="154">
        <v>71747</v>
      </c>
      <c r="C22" s="154">
        <v>75921</v>
      </c>
      <c r="D22" s="154">
        <v>80134</v>
      </c>
      <c r="E22" s="154">
        <v>73890</v>
      </c>
      <c r="F22" s="154">
        <v>73167</v>
      </c>
      <c r="G22" s="53" t="s">
        <v>315</v>
      </c>
      <c r="H22" s="54"/>
      <c r="I22" s="52"/>
    </row>
    <row r="23" spans="1:9" ht="15" customHeight="1" x14ac:dyDescent="0.3">
      <c r="A23" s="37" t="s">
        <v>314</v>
      </c>
      <c r="B23" s="154"/>
      <c r="C23" s="154"/>
      <c r="D23" s="154"/>
      <c r="E23" s="154"/>
      <c r="F23" s="154"/>
      <c r="G23" s="84" t="s">
        <v>316</v>
      </c>
      <c r="H23" s="54"/>
      <c r="I23" s="52"/>
    </row>
    <row r="24" spans="1:9" ht="15" customHeight="1" x14ac:dyDescent="0.3">
      <c r="A24" s="20" t="s">
        <v>317</v>
      </c>
      <c r="B24" s="154">
        <v>117661</v>
      </c>
      <c r="C24" s="154">
        <v>125113</v>
      </c>
      <c r="D24" s="154">
        <v>128842</v>
      </c>
      <c r="E24" s="154">
        <v>119376</v>
      </c>
      <c r="F24" s="154">
        <v>121056</v>
      </c>
      <c r="G24" s="53" t="s">
        <v>315</v>
      </c>
      <c r="H24" s="54"/>
      <c r="I24" s="52"/>
    </row>
    <row r="25" spans="1:9" ht="15" customHeight="1" x14ac:dyDescent="0.3">
      <c r="A25" s="37" t="s">
        <v>318</v>
      </c>
      <c r="B25" s="154"/>
      <c r="C25" s="154"/>
      <c r="D25" s="154"/>
      <c r="E25" s="154"/>
      <c r="F25" s="154"/>
      <c r="G25" s="84" t="s">
        <v>319</v>
      </c>
      <c r="H25" s="54"/>
      <c r="I25" s="52"/>
    </row>
    <row r="26" spans="1:9" ht="15" customHeight="1" x14ac:dyDescent="0.3">
      <c r="A26" s="15"/>
      <c r="B26" s="15"/>
      <c r="C26" s="15"/>
      <c r="D26" s="15"/>
      <c r="E26" s="15"/>
      <c r="F26" s="15"/>
      <c r="G26" s="15"/>
      <c r="H26" s="15"/>
      <c r="I26" s="15"/>
    </row>
    <row r="27" spans="1:9" ht="15" customHeight="1" x14ac:dyDescent="0.3">
      <c r="A27" s="57" t="s">
        <v>60</v>
      </c>
    </row>
  </sheetData>
  <mergeCells count="31">
    <mergeCell ref="B5:B6"/>
    <mergeCell ref="C5:C6"/>
    <mergeCell ref="D5:D6"/>
    <mergeCell ref="E5:E6"/>
    <mergeCell ref="F5:F6"/>
    <mergeCell ref="F7:F8"/>
    <mergeCell ref="A16:A17"/>
    <mergeCell ref="B16:B17"/>
    <mergeCell ref="C16:C17"/>
    <mergeCell ref="D16:D17"/>
    <mergeCell ref="E16:E17"/>
    <mergeCell ref="B11:B12"/>
    <mergeCell ref="C11:C12"/>
    <mergeCell ref="D11:D12"/>
    <mergeCell ref="E11:E12"/>
    <mergeCell ref="F11:F12"/>
    <mergeCell ref="B7:B8"/>
    <mergeCell ref="C7:C8"/>
    <mergeCell ref="D7:D8"/>
    <mergeCell ref="E7:E8"/>
    <mergeCell ref="F16:F17"/>
    <mergeCell ref="B24:B25"/>
    <mergeCell ref="C24:C25"/>
    <mergeCell ref="D24:D25"/>
    <mergeCell ref="E24:E25"/>
    <mergeCell ref="F24:F25"/>
    <mergeCell ref="B22:B23"/>
    <mergeCell ref="C22:C23"/>
    <mergeCell ref="D22:D23"/>
    <mergeCell ref="F22:F23"/>
    <mergeCell ref="E22:E2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/>
  </sheetViews>
  <sheetFormatPr defaultColWidth="9.109375" defaultRowHeight="15" customHeight="1" x14ac:dyDescent="0.3"/>
  <cols>
    <col min="1" max="1" width="31" style="14" customWidth="1"/>
    <col min="2" max="5" width="9.109375" style="14"/>
    <col min="6" max="6" width="31.88671875" style="14" customWidth="1"/>
    <col min="7" max="16384" width="9.109375" style="14"/>
  </cols>
  <sheetData>
    <row r="1" spans="1:9" ht="15" customHeight="1" x14ac:dyDescent="0.3">
      <c r="A1" s="13" t="s">
        <v>272</v>
      </c>
    </row>
    <row r="2" spans="1:9" ht="15" customHeight="1" x14ac:dyDescent="0.3">
      <c r="A2" s="24" t="s">
        <v>273</v>
      </c>
    </row>
    <row r="3" spans="1:9" ht="15" customHeight="1" x14ac:dyDescent="0.3">
      <c r="A3" s="24"/>
    </row>
    <row r="4" spans="1:9" ht="15" customHeight="1" thickBot="1" x14ac:dyDescent="0.35">
      <c r="A4" s="21" t="s">
        <v>61</v>
      </c>
      <c r="B4" s="74"/>
      <c r="C4" s="75"/>
      <c r="D4" s="75"/>
      <c r="E4" s="81"/>
      <c r="F4" s="81" t="s">
        <v>62</v>
      </c>
      <c r="G4" s="81"/>
      <c r="H4" s="81"/>
      <c r="I4" s="81"/>
    </row>
    <row r="5" spans="1:9" ht="30" customHeight="1" thickTop="1" thickBot="1" x14ac:dyDescent="0.35">
      <c r="A5" s="11" t="s">
        <v>3</v>
      </c>
      <c r="B5" s="10">
        <v>2017</v>
      </c>
      <c r="C5" s="10">
        <v>2018</v>
      </c>
      <c r="D5" s="41">
        <v>2019</v>
      </c>
      <c r="E5" s="10">
        <v>2020</v>
      </c>
      <c r="F5" s="12" t="s">
        <v>4</v>
      </c>
      <c r="G5" s="52"/>
      <c r="H5" s="52"/>
      <c r="I5" s="52"/>
    </row>
    <row r="6" spans="1:9" ht="15" customHeight="1" thickTop="1" x14ac:dyDescent="0.3">
      <c r="A6" s="18" t="s">
        <v>63</v>
      </c>
      <c r="B6" s="89">
        <v>4298.3999999999996</v>
      </c>
      <c r="C6" s="89">
        <v>4483.5</v>
      </c>
      <c r="D6" s="90">
        <v>4261.5</v>
      </c>
      <c r="E6" s="89">
        <v>3745.2</v>
      </c>
      <c r="F6" s="78" t="s">
        <v>24</v>
      </c>
      <c r="G6" s="52"/>
      <c r="H6" s="52"/>
      <c r="I6" s="52"/>
    </row>
    <row r="7" spans="1:9" ht="15" customHeight="1" x14ac:dyDescent="0.3">
      <c r="A7" s="32" t="s">
        <v>64</v>
      </c>
      <c r="B7" s="89">
        <v>2144.1999999999998</v>
      </c>
      <c r="C7" s="89">
        <v>2090.6</v>
      </c>
      <c r="D7" s="109">
        <v>2146.9</v>
      </c>
      <c r="E7" s="89">
        <v>1859</v>
      </c>
      <c r="F7" s="33" t="s">
        <v>65</v>
      </c>
      <c r="G7" s="52"/>
      <c r="H7" s="52"/>
      <c r="I7" s="52"/>
    </row>
    <row r="8" spans="1:9" ht="15" customHeight="1" x14ac:dyDescent="0.3">
      <c r="A8" s="35" t="s">
        <v>320</v>
      </c>
      <c r="B8" s="87">
        <v>493.3</v>
      </c>
      <c r="C8" s="87">
        <v>512.70000000000005</v>
      </c>
      <c r="D8" s="91">
        <v>523.9</v>
      </c>
      <c r="E8" s="87">
        <v>549.9</v>
      </c>
      <c r="F8" s="36" t="s">
        <v>364</v>
      </c>
      <c r="G8" s="52"/>
      <c r="H8" s="52"/>
      <c r="I8" s="52"/>
    </row>
    <row r="9" spans="1:9" ht="15" customHeight="1" x14ac:dyDescent="0.3">
      <c r="A9" s="35" t="s">
        <v>11</v>
      </c>
      <c r="B9" s="87"/>
      <c r="C9" s="87"/>
      <c r="D9" s="91"/>
      <c r="E9" s="87"/>
      <c r="F9" s="36" t="s">
        <v>12</v>
      </c>
      <c r="G9" s="52"/>
      <c r="H9" s="52"/>
      <c r="I9" s="52"/>
    </row>
    <row r="10" spans="1:9" ht="15" customHeight="1" x14ac:dyDescent="0.3">
      <c r="A10" s="39" t="s">
        <v>321</v>
      </c>
      <c r="B10" s="87">
        <v>38.1</v>
      </c>
      <c r="C10" s="87">
        <v>47</v>
      </c>
      <c r="D10" s="91">
        <v>39.799999999999997</v>
      </c>
      <c r="E10" s="87">
        <v>45.6</v>
      </c>
      <c r="F10" s="40" t="s">
        <v>363</v>
      </c>
      <c r="G10" s="52"/>
      <c r="H10" s="52"/>
      <c r="I10" s="52"/>
    </row>
    <row r="11" spans="1:9" ht="15" customHeight="1" x14ac:dyDescent="0.3">
      <c r="A11" s="39" t="s">
        <v>322</v>
      </c>
      <c r="B11" s="87">
        <v>354.7</v>
      </c>
      <c r="C11" s="87">
        <v>374.5</v>
      </c>
      <c r="D11" s="91">
        <v>389.5</v>
      </c>
      <c r="E11" s="87">
        <v>384.6</v>
      </c>
      <c r="F11" s="40" t="s">
        <v>362</v>
      </c>
      <c r="G11" s="52"/>
      <c r="H11" s="52"/>
      <c r="I11" s="52"/>
    </row>
    <row r="12" spans="1:9" ht="15" customHeight="1" x14ac:dyDescent="0.3">
      <c r="A12" s="39" t="s">
        <v>323</v>
      </c>
      <c r="B12" s="87">
        <v>100.6</v>
      </c>
      <c r="C12" s="87">
        <v>91.1</v>
      </c>
      <c r="D12" s="91">
        <v>94.5</v>
      </c>
      <c r="E12" s="87">
        <v>119.7</v>
      </c>
      <c r="F12" s="40" t="s">
        <v>361</v>
      </c>
      <c r="G12" s="52"/>
      <c r="H12" s="52"/>
      <c r="I12" s="52"/>
    </row>
    <row r="13" spans="1:9" ht="15" customHeight="1" x14ac:dyDescent="0.3">
      <c r="A13" s="37" t="s">
        <v>324</v>
      </c>
      <c r="B13" s="87">
        <v>1650.8</v>
      </c>
      <c r="C13" s="87">
        <v>1577.9</v>
      </c>
      <c r="D13" s="91">
        <v>1623</v>
      </c>
      <c r="E13" s="87">
        <v>1309.0999999999999</v>
      </c>
      <c r="F13" s="38" t="s">
        <v>360</v>
      </c>
      <c r="G13" s="52"/>
      <c r="H13" s="52"/>
      <c r="I13" s="52"/>
    </row>
    <row r="14" spans="1:9" ht="15" customHeight="1" x14ac:dyDescent="0.3">
      <c r="A14" s="37" t="s">
        <v>11</v>
      </c>
      <c r="B14" s="87"/>
      <c r="C14" s="87"/>
      <c r="D14" s="91"/>
      <c r="E14" s="87"/>
      <c r="F14" s="38" t="s">
        <v>12</v>
      </c>
      <c r="G14" s="52"/>
      <c r="H14" s="52"/>
      <c r="I14" s="52"/>
    </row>
    <row r="15" spans="1:9" ht="15" customHeight="1" x14ac:dyDescent="0.3">
      <c r="A15" s="35" t="s">
        <v>325</v>
      </c>
      <c r="B15" s="87">
        <v>23.1</v>
      </c>
      <c r="C15" s="87">
        <v>41.9</v>
      </c>
      <c r="D15" s="91">
        <v>20.8</v>
      </c>
      <c r="E15" s="87">
        <v>22.2</v>
      </c>
      <c r="F15" s="36" t="s">
        <v>359</v>
      </c>
      <c r="G15" s="52"/>
      <c r="H15" s="52"/>
      <c r="I15" s="52"/>
    </row>
    <row r="16" spans="1:9" ht="15" customHeight="1" x14ac:dyDescent="0.3">
      <c r="A16" s="35" t="s">
        <v>326</v>
      </c>
      <c r="B16" s="87">
        <v>166.4</v>
      </c>
      <c r="C16" s="87">
        <v>211</v>
      </c>
      <c r="D16" s="91">
        <v>228.4</v>
      </c>
      <c r="E16" s="87">
        <v>180.3</v>
      </c>
      <c r="F16" s="36" t="s">
        <v>358</v>
      </c>
      <c r="G16" s="52"/>
      <c r="H16" s="52"/>
      <c r="I16" s="52"/>
    </row>
    <row r="17" spans="1:9" ht="15" customHeight="1" x14ac:dyDescent="0.3">
      <c r="A17" s="35" t="s">
        <v>327</v>
      </c>
      <c r="B17" s="91">
        <v>226.1</v>
      </c>
      <c r="C17" s="91">
        <v>274.2</v>
      </c>
      <c r="D17" s="91">
        <v>296.60000000000002</v>
      </c>
      <c r="E17" s="91">
        <v>180.1</v>
      </c>
      <c r="F17" s="85" t="s">
        <v>357</v>
      </c>
      <c r="G17" s="52"/>
      <c r="H17" s="52"/>
      <c r="I17" s="52"/>
    </row>
    <row r="18" spans="1:9" ht="15" customHeight="1" x14ac:dyDescent="0.3">
      <c r="A18" s="35" t="s">
        <v>365</v>
      </c>
      <c r="B18" s="91">
        <v>12.4</v>
      </c>
      <c r="C18" s="91">
        <v>25.1</v>
      </c>
      <c r="D18" s="91">
        <v>4.3</v>
      </c>
      <c r="E18" s="91">
        <v>6.1</v>
      </c>
      <c r="F18" s="85" t="s">
        <v>356</v>
      </c>
      <c r="G18" s="52"/>
      <c r="H18" s="52"/>
      <c r="I18" s="52"/>
    </row>
    <row r="19" spans="1:9" ht="15" customHeight="1" x14ac:dyDescent="0.3">
      <c r="A19" s="35" t="s">
        <v>328</v>
      </c>
      <c r="B19" s="87">
        <v>867.7</v>
      </c>
      <c r="C19" s="87">
        <v>687.3</v>
      </c>
      <c r="D19" s="91">
        <v>566.79999999999995</v>
      </c>
      <c r="E19" s="87">
        <v>443.8</v>
      </c>
      <c r="F19" s="36" t="s">
        <v>355</v>
      </c>
      <c r="G19" s="52"/>
      <c r="H19" s="52"/>
      <c r="I19" s="52"/>
    </row>
    <row r="20" spans="1:9" ht="15" customHeight="1" x14ac:dyDescent="0.3">
      <c r="A20" s="35" t="s">
        <v>329</v>
      </c>
      <c r="B20" s="155">
        <v>56.3</v>
      </c>
      <c r="C20" s="155">
        <v>103</v>
      </c>
      <c r="D20" s="155">
        <v>165.6</v>
      </c>
      <c r="E20" s="155">
        <v>143.5</v>
      </c>
      <c r="F20" s="36" t="s">
        <v>354</v>
      </c>
      <c r="G20" s="52"/>
      <c r="H20" s="52"/>
      <c r="I20" s="52"/>
    </row>
    <row r="21" spans="1:9" ht="15" customHeight="1" x14ac:dyDescent="0.3">
      <c r="A21" s="39" t="s">
        <v>330</v>
      </c>
      <c r="B21" s="155"/>
      <c r="C21" s="155"/>
      <c r="D21" s="155"/>
      <c r="E21" s="155"/>
      <c r="F21" s="40" t="s">
        <v>353</v>
      </c>
      <c r="G21" s="52"/>
      <c r="H21" s="52"/>
      <c r="I21" s="52"/>
    </row>
    <row r="22" spans="1:9" ht="15" customHeight="1" x14ac:dyDescent="0.3">
      <c r="A22" s="35" t="s">
        <v>331</v>
      </c>
      <c r="B22" s="87">
        <v>299</v>
      </c>
      <c r="C22" s="87">
        <v>235.4</v>
      </c>
      <c r="D22" s="91">
        <v>340.5</v>
      </c>
      <c r="E22" s="87">
        <v>333.2</v>
      </c>
      <c r="F22" s="36" t="s">
        <v>352</v>
      </c>
      <c r="G22" s="52"/>
      <c r="H22" s="52"/>
      <c r="I22" s="52"/>
    </row>
    <row r="23" spans="1:9" ht="15" customHeight="1" x14ac:dyDescent="0.3">
      <c r="A23" s="18" t="s">
        <v>66</v>
      </c>
      <c r="B23" s="89">
        <v>2154.3000000000002</v>
      </c>
      <c r="C23" s="89">
        <v>2392.9</v>
      </c>
      <c r="D23" s="109">
        <v>2114.5</v>
      </c>
      <c r="E23" s="89">
        <v>1886.2</v>
      </c>
      <c r="F23" s="78" t="s">
        <v>67</v>
      </c>
      <c r="G23" s="52"/>
      <c r="H23" s="52"/>
      <c r="I23" s="52"/>
    </row>
    <row r="24" spans="1:9" ht="15" customHeight="1" x14ac:dyDescent="0.3">
      <c r="A24" s="37" t="s">
        <v>332</v>
      </c>
      <c r="B24" s="87">
        <v>1503.1</v>
      </c>
      <c r="C24" s="87">
        <v>1727.5</v>
      </c>
      <c r="D24" s="91">
        <v>1442.8</v>
      </c>
      <c r="E24" s="87">
        <v>1265.4000000000001</v>
      </c>
      <c r="F24" s="38" t="s">
        <v>351</v>
      </c>
      <c r="G24" s="52"/>
      <c r="H24" s="52"/>
      <c r="I24" s="52"/>
    </row>
    <row r="25" spans="1:9" ht="15" customHeight="1" x14ac:dyDescent="0.3">
      <c r="A25" s="37" t="s">
        <v>11</v>
      </c>
      <c r="B25" s="87"/>
      <c r="C25" s="87"/>
      <c r="D25" s="91"/>
      <c r="E25" s="87"/>
      <c r="F25" s="38" t="s">
        <v>12</v>
      </c>
      <c r="G25" s="52"/>
      <c r="H25" s="52"/>
      <c r="I25" s="52"/>
    </row>
    <row r="26" spans="1:9" ht="15" customHeight="1" x14ac:dyDescent="0.3">
      <c r="A26" s="35" t="s">
        <v>333</v>
      </c>
      <c r="B26" s="87">
        <v>980.6</v>
      </c>
      <c r="C26" s="87">
        <v>1273.7</v>
      </c>
      <c r="D26" s="91">
        <v>989.3</v>
      </c>
      <c r="E26" s="87">
        <v>841.9</v>
      </c>
      <c r="F26" s="36" t="s">
        <v>350</v>
      </c>
      <c r="G26" s="52"/>
      <c r="H26" s="52"/>
      <c r="I26" s="52"/>
    </row>
    <row r="27" spans="1:9" ht="15" customHeight="1" x14ac:dyDescent="0.3">
      <c r="A27" s="35" t="s">
        <v>334</v>
      </c>
      <c r="B27" s="87">
        <v>167.1</v>
      </c>
      <c r="C27" s="87">
        <v>235.5</v>
      </c>
      <c r="D27" s="91">
        <v>181.8</v>
      </c>
      <c r="E27" s="87">
        <v>163.80000000000001</v>
      </c>
      <c r="F27" s="36" t="s">
        <v>349</v>
      </c>
      <c r="G27" s="52"/>
      <c r="H27" s="52"/>
      <c r="I27" s="52"/>
    </row>
    <row r="28" spans="1:9" ht="15" customHeight="1" x14ac:dyDescent="0.3">
      <c r="A28" s="35" t="s">
        <v>335</v>
      </c>
      <c r="B28" s="87">
        <v>0</v>
      </c>
      <c r="C28" s="87">
        <v>0.6</v>
      </c>
      <c r="D28" s="91">
        <v>8.4</v>
      </c>
      <c r="E28" s="87">
        <v>1.2</v>
      </c>
      <c r="F28" s="36" t="s">
        <v>348</v>
      </c>
      <c r="G28" s="52"/>
      <c r="H28" s="52"/>
      <c r="I28" s="52"/>
    </row>
    <row r="29" spans="1:9" ht="15" customHeight="1" x14ac:dyDescent="0.3">
      <c r="A29" s="35" t="s">
        <v>336</v>
      </c>
      <c r="B29" s="91">
        <v>348</v>
      </c>
      <c r="C29" s="91">
        <v>216.9</v>
      </c>
      <c r="D29" s="91">
        <v>207.2</v>
      </c>
      <c r="E29" s="87">
        <v>197.3</v>
      </c>
      <c r="F29" s="85" t="s">
        <v>366</v>
      </c>
      <c r="G29" s="52"/>
      <c r="H29" s="52"/>
      <c r="I29" s="52"/>
    </row>
    <row r="30" spans="1:9" ht="15" customHeight="1" x14ac:dyDescent="0.3">
      <c r="A30" s="39" t="s">
        <v>68</v>
      </c>
      <c r="B30" s="91"/>
      <c r="C30" s="91"/>
      <c r="D30" s="91"/>
      <c r="E30" s="87"/>
      <c r="F30" s="86" t="s">
        <v>367</v>
      </c>
      <c r="G30" s="52"/>
      <c r="H30" s="52"/>
      <c r="I30" s="52"/>
    </row>
    <row r="31" spans="1:9" ht="15" customHeight="1" x14ac:dyDescent="0.3">
      <c r="A31" s="35" t="s">
        <v>337</v>
      </c>
      <c r="B31" s="91">
        <v>7.5</v>
      </c>
      <c r="C31" s="91">
        <v>0.9</v>
      </c>
      <c r="D31" s="91">
        <v>56.1</v>
      </c>
      <c r="E31" s="87">
        <v>60.7</v>
      </c>
      <c r="F31" s="36" t="s">
        <v>347</v>
      </c>
      <c r="G31" s="52"/>
      <c r="H31" s="52"/>
      <c r="I31" s="52"/>
    </row>
    <row r="32" spans="1:9" ht="15" customHeight="1" x14ac:dyDescent="0.3">
      <c r="A32" s="37" t="s">
        <v>369</v>
      </c>
      <c r="B32" s="155">
        <v>190.8</v>
      </c>
      <c r="C32" s="155">
        <v>276.2</v>
      </c>
      <c r="D32" s="155">
        <v>273.2</v>
      </c>
      <c r="E32" s="155">
        <v>292.2</v>
      </c>
      <c r="F32" s="38" t="s">
        <v>346</v>
      </c>
      <c r="G32" s="52"/>
      <c r="H32" s="52"/>
      <c r="I32" s="52"/>
    </row>
    <row r="33" spans="1:9" ht="15" customHeight="1" x14ac:dyDescent="0.3">
      <c r="A33" s="35" t="s">
        <v>368</v>
      </c>
      <c r="B33" s="155"/>
      <c r="C33" s="155"/>
      <c r="D33" s="155"/>
      <c r="E33" s="155"/>
      <c r="F33" s="36" t="s">
        <v>69</v>
      </c>
      <c r="G33" s="52"/>
      <c r="H33" s="52"/>
      <c r="I33" s="52"/>
    </row>
    <row r="34" spans="1:9" ht="15" customHeight="1" x14ac:dyDescent="0.3">
      <c r="A34" s="37" t="s">
        <v>11</v>
      </c>
      <c r="B34" s="87"/>
      <c r="C34" s="87"/>
      <c r="D34" s="91"/>
      <c r="E34" s="87"/>
      <c r="F34" s="38" t="s">
        <v>12</v>
      </c>
      <c r="G34" s="52"/>
      <c r="H34" s="52"/>
      <c r="I34" s="52"/>
    </row>
    <row r="35" spans="1:9" ht="15" customHeight="1" x14ac:dyDescent="0.3">
      <c r="A35" s="35" t="s">
        <v>370</v>
      </c>
      <c r="B35" s="91">
        <v>94.3</v>
      </c>
      <c r="C35" s="91">
        <v>149.1</v>
      </c>
      <c r="D35" s="91">
        <v>151.30000000000001</v>
      </c>
      <c r="E35" s="87">
        <v>207</v>
      </c>
      <c r="F35" s="36" t="s">
        <v>345</v>
      </c>
      <c r="G35" s="52"/>
      <c r="H35" s="52"/>
      <c r="I35" s="52"/>
    </row>
    <row r="36" spans="1:9" ht="15" customHeight="1" x14ac:dyDescent="0.3">
      <c r="A36" s="39" t="s">
        <v>70</v>
      </c>
      <c r="B36" s="92"/>
      <c r="C36" s="91"/>
      <c r="D36" s="91"/>
      <c r="E36" s="87"/>
      <c r="F36" s="40" t="s">
        <v>71</v>
      </c>
      <c r="G36" s="52"/>
      <c r="H36" s="52"/>
      <c r="I36" s="52"/>
    </row>
    <row r="37" spans="1:9" ht="15" customHeight="1" x14ac:dyDescent="0.3">
      <c r="A37" s="35" t="s">
        <v>338</v>
      </c>
      <c r="B37" s="91">
        <v>96.5</v>
      </c>
      <c r="C37" s="91">
        <v>127.1</v>
      </c>
      <c r="D37" s="91">
        <v>121.9</v>
      </c>
      <c r="E37" s="87">
        <v>85.2</v>
      </c>
      <c r="F37" s="36" t="s">
        <v>344</v>
      </c>
      <c r="G37" s="52"/>
      <c r="H37" s="52"/>
      <c r="I37" s="52"/>
    </row>
    <row r="38" spans="1:9" ht="15" customHeight="1" x14ac:dyDescent="0.3">
      <c r="A38" s="37" t="s">
        <v>372</v>
      </c>
      <c r="B38" s="91">
        <v>67.599999999999994</v>
      </c>
      <c r="C38" s="91">
        <v>52</v>
      </c>
      <c r="D38" s="91">
        <v>26.6</v>
      </c>
      <c r="E38" s="87">
        <v>22.7</v>
      </c>
      <c r="F38" s="38" t="s">
        <v>371</v>
      </c>
      <c r="G38" s="52"/>
      <c r="H38" s="52"/>
      <c r="I38" s="52"/>
    </row>
    <row r="39" spans="1:9" ht="15" customHeight="1" x14ac:dyDescent="0.3">
      <c r="A39" s="37" t="s">
        <v>339</v>
      </c>
      <c r="B39" s="87">
        <v>392.7</v>
      </c>
      <c r="C39" s="87">
        <v>337.2</v>
      </c>
      <c r="D39" s="91">
        <v>372.1</v>
      </c>
      <c r="E39" s="87">
        <v>305.8</v>
      </c>
      <c r="F39" s="38" t="s">
        <v>343</v>
      </c>
      <c r="G39" s="52"/>
      <c r="H39" s="52"/>
      <c r="I39" s="52"/>
    </row>
    <row r="40" spans="1:9" ht="15" customHeight="1" x14ac:dyDescent="0.3">
      <c r="A40" s="37" t="s">
        <v>11</v>
      </c>
      <c r="B40" s="87"/>
      <c r="C40" s="87"/>
      <c r="D40" s="91"/>
      <c r="E40" s="87"/>
      <c r="F40" s="38" t="s">
        <v>12</v>
      </c>
      <c r="G40" s="52"/>
      <c r="H40" s="52"/>
      <c r="I40" s="52"/>
    </row>
    <row r="41" spans="1:9" ht="15" customHeight="1" x14ac:dyDescent="0.3">
      <c r="A41" s="35" t="s">
        <v>340</v>
      </c>
      <c r="B41" s="87">
        <v>8.5</v>
      </c>
      <c r="C41" s="87">
        <v>5.0999999999999996</v>
      </c>
      <c r="D41" s="91">
        <v>2.5</v>
      </c>
      <c r="E41" s="87">
        <v>9.6999999999999993</v>
      </c>
      <c r="F41" s="36" t="s">
        <v>373</v>
      </c>
      <c r="G41" s="52"/>
      <c r="H41" s="52"/>
      <c r="I41" s="52"/>
    </row>
    <row r="42" spans="1:9" ht="15" customHeight="1" x14ac:dyDescent="0.3">
      <c r="A42" s="35" t="s">
        <v>341</v>
      </c>
      <c r="B42" s="155">
        <v>384.3</v>
      </c>
      <c r="C42" s="155">
        <v>332.1</v>
      </c>
      <c r="D42" s="155">
        <v>369.6</v>
      </c>
      <c r="E42" s="155">
        <v>296.2</v>
      </c>
      <c r="F42" s="36" t="s">
        <v>342</v>
      </c>
      <c r="G42" s="52"/>
      <c r="H42" s="52"/>
      <c r="I42" s="52"/>
    </row>
    <row r="43" spans="1:9" ht="15" customHeight="1" x14ac:dyDescent="0.3">
      <c r="A43" s="39" t="s">
        <v>72</v>
      </c>
      <c r="B43" s="155"/>
      <c r="C43" s="155"/>
      <c r="D43" s="155"/>
      <c r="E43" s="155"/>
      <c r="F43" s="40" t="s">
        <v>73</v>
      </c>
      <c r="G43" s="52"/>
      <c r="H43" s="52"/>
      <c r="I43" s="52"/>
    </row>
  </sheetData>
  <mergeCells count="12">
    <mergeCell ref="C20:C21"/>
    <mergeCell ref="D20:D21"/>
    <mergeCell ref="E20:E21"/>
    <mergeCell ref="B42:B43"/>
    <mergeCell ref="C42:C43"/>
    <mergeCell ref="D42:D43"/>
    <mergeCell ref="E42:E43"/>
    <mergeCell ref="B20:B21"/>
    <mergeCell ref="B32:B33"/>
    <mergeCell ref="C32:C33"/>
    <mergeCell ref="D32:D33"/>
    <mergeCell ref="E32:E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/>
  </sheetViews>
  <sheetFormatPr defaultColWidth="9.109375" defaultRowHeight="15" customHeight="1" x14ac:dyDescent="0.3"/>
  <cols>
    <col min="1" max="1" width="8" style="14" customWidth="1"/>
    <col min="2" max="2" width="44.44140625" style="14" customWidth="1"/>
    <col min="3" max="5" width="9.109375" style="14"/>
    <col min="6" max="6" width="38.88671875" style="14" customWidth="1"/>
    <col min="7" max="8" width="9.109375" style="95" customWidth="1"/>
    <col min="9" max="16384" width="9.109375" style="14"/>
  </cols>
  <sheetData>
    <row r="1" spans="1:10" ht="15" customHeight="1" x14ac:dyDescent="0.3">
      <c r="A1" s="17" t="s">
        <v>274</v>
      </c>
    </row>
    <row r="2" spans="1:10" ht="15" customHeight="1" x14ac:dyDescent="0.3">
      <c r="A2" s="24" t="s">
        <v>275</v>
      </c>
    </row>
    <row r="4" spans="1:10" ht="15" customHeight="1" thickBot="1" x14ac:dyDescent="0.35">
      <c r="A4" s="94" t="s">
        <v>74</v>
      </c>
      <c r="B4" s="94"/>
      <c r="C4" s="21"/>
      <c r="D4" s="74"/>
      <c r="E4" s="75"/>
      <c r="F4" s="75" t="s">
        <v>62</v>
      </c>
      <c r="I4" s="52"/>
      <c r="J4" s="52"/>
    </row>
    <row r="5" spans="1:10" s="31" customFormat="1" ht="30" customHeight="1" thickTop="1" thickBot="1" x14ac:dyDescent="0.35">
      <c r="A5" s="11" t="s">
        <v>75</v>
      </c>
      <c r="B5" s="101" t="s">
        <v>3</v>
      </c>
      <c r="C5" s="41">
        <v>2018</v>
      </c>
      <c r="D5" s="10">
        <v>2019</v>
      </c>
      <c r="E5" s="41">
        <v>2020</v>
      </c>
      <c r="F5" s="12" t="s">
        <v>4</v>
      </c>
      <c r="G5" s="102"/>
      <c r="H5" s="102"/>
    </row>
    <row r="6" spans="1:10" ht="15" customHeight="1" thickTop="1" x14ac:dyDescent="0.3">
      <c r="A6" s="77">
        <v>41</v>
      </c>
      <c r="B6" s="50" t="s">
        <v>76</v>
      </c>
      <c r="C6" s="109">
        <v>613.20000000000005</v>
      </c>
      <c r="D6" s="89">
        <v>505.9</v>
      </c>
      <c r="E6" s="104">
        <v>437.4</v>
      </c>
      <c r="F6" s="78" t="s">
        <v>77</v>
      </c>
      <c r="G6" s="96"/>
      <c r="H6" s="96"/>
    </row>
    <row r="7" spans="1:10" ht="15" customHeight="1" x14ac:dyDescent="0.3">
      <c r="A7" s="77">
        <v>42</v>
      </c>
      <c r="B7" s="51" t="s">
        <v>383</v>
      </c>
      <c r="C7" s="158">
        <v>1433.8</v>
      </c>
      <c r="D7" s="158">
        <v>1262.0999999999999</v>
      </c>
      <c r="E7" s="159">
        <v>1305</v>
      </c>
      <c r="F7" s="78" t="s">
        <v>385</v>
      </c>
      <c r="G7" s="96"/>
      <c r="H7" s="96"/>
    </row>
    <row r="8" spans="1:10" ht="15" customHeight="1" x14ac:dyDescent="0.3">
      <c r="A8" s="107"/>
      <c r="B8" s="108" t="s">
        <v>384</v>
      </c>
      <c r="C8" s="158"/>
      <c r="D8" s="158"/>
      <c r="E8" s="159"/>
      <c r="F8" s="33" t="s">
        <v>386</v>
      </c>
      <c r="G8" s="96"/>
      <c r="H8" s="96"/>
    </row>
    <row r="9" spans="1:10" ht="15" customHeight="1" x14ac:dyDescent="0.3">
      <c r="A9" s="80" t="s">
        <v>78</v>
      </c>
      <c r="B9" s="84" t="s">
        <v>396</v>
      </c>
      <c r="C9" s="91">
        <v>1118.5999999999999</v>
      </c>
      <c r="D9" s="87">
        <v>952.9</v>
      </c>
      <c r="E9" s="105">
        <v>951.2</v>
      </c>
      <c r="F9" s="106" t="s">
        <v>398</v>
      </c>
      <c r="G9" s="97"/>
      <c r="H9" s="98"/>
    </row>
    <row r="10" spans="1:10" ht="15" customHeight="1" x14ac:dyDescent="0.3">
      <c r="A10" s="80"/>
      <c r="B10" s="85" t="s">
        <v>397</v>
      </c>
      <c r="C10" s="91"/>
      <c r="D10" s="87"/>
      <c r="E10" s="105"/>
      <c r="F10" s="110" t="s">
        <v>399</v>
      </c>
      <c r="G10" s="97"/>
      <c r="H10" s="98"/>
    </row>
    <row r="11" spans="1:10" ht="15" customHeight="1" x14ac:dyDescent="0.3">
      <c r="A11" s="56" t="s">
        <v>79</v>
      </c>
      <c r="B11" s="84" t="s">
        <v>379</v>
      </c>
      <c r="C11" s="155">
        <v>840.4</v>
      </c>
      <c r="D11" s="155">
        <v>686.8</v>
      </c>
      <c r="E11" s="155">
        <v>750.6</v>
      </c>
      <c r="F11" s="106" t="s">
        <v>381</v>
      </c>
      <c r="G11" s="97"/>
      <c r="H11" s="97"/>
    </row>
    <row r="12" spans="1:10" ht="15" customHeight="1" x14ac:dyDescent="0.3">
      <c r="A12" s="56"/>
      <c r="B12" s="85" t="s">
        <v>380</v>
      </c>
      <c r="C12" s="155"/>
      <c r="D12" s="155"/>
      <c r="E12" s="155"/>
      <c r="F12" s="110" t="s">
        <v>382</v>
      </c>
      <c r="G12" s="97"/>
      <c r="H12" s="97"/>
    </row>
    <row r="13" spans="1:10" ht="15" customHeight="1" x14ac:dyDescent="0.3">
      <c r="A13" s="79" t="s">
        <v>80</v>
      </c>
      <c r="B13" s="84" t="s">
        <v>420</v>
      </c>
      <c r="C13" s="155">
        <v>148</v>
      </c>
      <c r="D13" s="155">
        <v>119.9</v>
      </c>
      <c r="E13" s="155">
        <v>96.1</v>
      </c>
      <c r="F13" s="106" t="s">
        <v>422</v>
      </c>
      <c r="G13" s="97"/>
      <c r="H13" s="97"/>
    </row>
    <row r="14" spans="1:10" ht="15" customHeight="1" x14ac:dyDescent="0.3">
      <c r="A14" s="79"/>
      <c r="B14" s="85" t="s">
        <v>421</v>
      </c>
      <c r="C14" s="155"/>
      <c r="D14" s="155"/>
      <c r="E14" s="155"/>
      <c r="F14" s="110" t="s">
        <v>423</v>
      </c>
      <c r="G14" s="97"/>
      <c r="H14" s="97"/>
    </row>
    <row r="15" spans="1:10" ht="15" customHeight="1" x14ac:dyDescent="0.3">
      <c r="A15" s="79"/>
      <c r="B15" s="85" t="s">
        <v>81</v>
      </c>
      <c r="C15" s="155"/>
      <c r="D15" s="155"/>
      <c r="E15" s="155"/>
      <c r="F15" s="110" t="s">
        <v>387</v>
      </c>
      <c r="G15" s="97"/>
      <c r="H15" s="97"/>
    </row>
    <row r="16" spans="1:10" ht="15" customHeight="1" x14ac:dyDescent="0.3">
      <c r="A16" s="56" t="s">
        <v>82</v>
      </c>
      <c r="B16" s="84" t="s">
        <v>394</v>
      </c>
      <c r="C16" s="91">
        <v>130.19999999999999</v>
      </c>
      <c r="D16" s="87">
        <v>146.30000000000001</v>
      </c>
      <c r="E16" s="91">
        <v>104.6</v>
      </c>
      <c r="F16" s="106" t="s">
        <v>392</v>
      </c>
      <c r="G16" s="97"/>
      <c r="H16" s="97"/>
    </row>
    <row r="17" spans="1:8" ht="15" customHeight="1" x14ac:dyDescent="0.3">
      <c r="A17" s="56"/>
      <c r="B17" s="85" t="s">
        <v>395</v>
      </c>
      <c r="C17" s="91"/>
      <c r="D17" s="87"/>
      <c r="E17" s="91"/>
      <c r="F17" s="110" t="s">
        <v>393</v>
      </c>
      <c r="G17" s="97"/>
      <c r="H17" s="97"/>
    </row>
    <row r="18" spans="1:8" ht="15" customHeight="1" x14ac:dyDescent="0.3">
      <c r="A18" s="79" t="s">
        <v>83</v>
      </c>
      <c r="B18" s="84" t="s">
        <v>424</v>
      </c>
      <c r="C18" s="91">
        <v>177.4</v>
      </c>
      <c r="D18" s="91">
        <v>194.4</v>
      </c>
      <c r="E18" s="91">
        <v>197.9</v>
      </c>
      <c r="F18" s="106" t="s">
        <v>426</v>
      </c>
      <c r="G18" s="97"/>
      <c r="H18" s="97"/>
    </row>
    <row r="19" spans="1:8" ht="15" customHeight="1" x14ac:dyDescent="0.3">
      <c r="A19" s="79"/>
      <c r="B19" s="85" t="s">
        <v>425</v>
      </c>
      <c r="C19" s="91"/>
      <c r="D19" s="91"/>
      <c r="E19" s="91"/>
      <c r="F19" s="110" t="s">
        <v>85</v>
      </c>
      <c r="G19" s="97"/>
      <c r="H19" s="97"/>
    </row>
    <row r="20" spans="1:8" ht="15" customHeight="1" x14ac:dyDescent="0.3">
      <c r="A20" s="79" t="s">
        <v>86</v>
      </c>
      <c r="B20" s="84" t="s">
        <v>388</v>
      </c>
      <c r="C20" s="155">
        <v>95.4</v>
      </c>
      <c r="D20" s="155">
        <v>103.1</v>
      </c>
      <c r="E20" s="155">
        <v>67.8</v>
      </c>
      <c r="F20" s="106" t="s">
        <v>390</v>
      </c>
      <c r="G20" s="97"/>
      <c r="H20" s="97"/>
    </row>
    <row r="21" spans="1:8" ht="15" customHeight="1" x14ac:dyDescent="0.3">
      <c r="A21" s="79"/>
      <c r="B21" s="85" t="s">
        <v>389</v>
      </c>
      <c r="C21" s="155"/>
      <c r="D21" s="155"/>
      <c r="E21" s="155"/>
      <c r="F21" s="110" t="s">
        <v>391</v>
      </c>
      <c r="G21" s="97"/>
      <c r="H21" s="97"/>
    </row>
    <row r="22" spans="1:8" ht="15" customHeight="1" x14ac:dyDescent="0.3">
      <c r="A22" s="79" t="s">
        <v>87</v>
      </c>
      <c r="B22" s="84" t="s">
        <v>429</v>
      </c>
      <c r="C22" s="155">
        <v>82</v>
      </c>
      <c r="D22" s="155">
        <v>91.3</v>
      </c>
      <c r="E22" s="155">
        <v>130.19999999999999</v>
      </c>
      <c r="F22" s="106" t="s">
        <v>84</v>
      </c>
      <c r="G22" s="97"/>
      <c r="H22" s="97"/>
    </row>
    <row r="23" spans="1:8" ht="15" customHeight="1" x14ac:dyDescent="0.3">
      <c r="A23" s="79"/>
      <c r="B23" s="85" t="s">
        <v>430</v>
      </c>
      <c r="C23" s="155"/>
      <c r="D23" s="155"/>
      <c r="E23" s="155"/>
      <c r="F23" s="110" t="s">
        <v>428</v>
      </c>
      <c r="G23" s="97"/>
      <c r="H23" s="97"/>
    </row>
    <row r="24" spans="1:8" ht="15" customHeight="1" x14ac:dyDescent="0.3">
      <c r="A24" s="79"/>
      <c r="B24" s="85" t="s">
        <v>378</v>
      </c>
      <c r="C24" s="155"/>
      <c r="D24" s="155"/>
      <c r="E24" s="155"/>
      <c r="F24" s="110" t="s">
        <v>427</v>
      </c>
      <c r="G24" s="97"/>
      <c r="H24" s="97"/>
    </row>
    <row r="25" spans="1:8" ht="15" customHeight="1" x14ac:dyDescent="0.3">
      <c r="A25" s="79" t="s">
        <v>88</v>
      </c>
      <c r="B25" s="84" t="s">
        <v>400</v>
      </c>
      <c r="C25" s="155">
        <v>137.80000000000001</v>
      </c>
      <c r="D25" s="155">
        <v>114.8</v>
      </c>
      <c r="E25" s="155">
        <v>155.80000000000001</v>
      </c>
      <c r="F25" s="106" t="s">
        <v>84</v>
      </c>
      <c r="G25" s="97"/>
      <c r="H25" s="97"/>
    </row>
    <row r="26" spans="1:8" ht="15" customHeight="1" x14ac:dyDescent="0.3">
      <c r="A26" s="79"/>
      <c r="B26" s="85" t="s">
        <v>401</v>
      </c>
      <c r="C26" s="155"/>
      <c r="D26" s="155"/>
      <c r="E26" s="155"/>
      <c r="F26" s="110" t="s">
        <v>89</v>
      </c>
      <c r="G26" s="97"/>
      <c r="H26" s="97"/>
    </row>
    <row r="27" spans="1:8" ht="15" customHeight="1" x14ac:dyDescent="0.3">
      <c r="A27" s="79"/>
      <c r="B27" s="85" t="s">
        <v>402</v>
      </c>
      <c r="C27" s="155"/>
      <c r="D27" s="155"/>
      <c r="E27" s="155"/>
      <c r="F27" s="110" t="s">
        <v>90</v>
      </c>
      <c r="G27" s="97"/>
      <c r="H27" s="97"/>
    </row>
    <row r="28" spans="1:8" ht="15" customHeight="1" x14ac:dyDescent="0.3">
      <c r="A28" s="79" t="s">
        <v>91</v>
      </c>
      <c r="B28" s="84" t="s">
        <v>403</v>
      </c>
      <c r="C28" s="155">
        <v>10.3</v>
      </c>
      <c r="D28" s="155">
        <v>5.4</v>
      </c>
      <c r="E28" s="155">
        <v>3</v>
      </c>
      <c r="F28" s="106" t="s">
        <v>84</v>
      </c>
      <c r="G28" s="97"/>
      <c r="H28" s="97"/>
    </row>
    <row r="29" spans="1:8" ht="15" customHeight="1" x14ac:dyDescent="0.3">
      <c r="A29" s="79"/>
      <c r="B29" s="85" t="s">
        <v>404</v>
      </c>
      <c r="C29" s="155"/>
      <c r="D29" s="155"/>
      <c r="E29" s="155"/>
      <c r="F29" s="110" t="s">
        <v>92</v>
      </c>
      <c r="G29" s="97"/>
      <c r="H29" s="97"/>
    </row>
    <row r="30" spans="1:8" ht="15" customHeight="1" x14ac:dyDescent="0.3">
      <c r="A30" s="79" t="s">
        <v>93</v>
      </c>
      <c r="B30" s="84" t="s">
        <v>405</v>
      </c>
      <c r="C30" s="91">
        <v>127.6</v>
      </c>
      <c r="D30" s="91">
        <v>109.4</v>
      </c>
      <c r="E30" s="91">
        <v>152.9</v>
      </c>
      <c r="F30" s="106" t="s">
        <v>84</v>
      </c>
      <c r="G30" s="97"/>
      <c r="H30" s="97"/>
    </row>
    <row r="31" spans="1:8" ht="15" customHeight="1" x14ac:dyDescent="0.3">
      <c r="A31" s="79"/>
      <c r="B31" s="85" t="s">
        <v>406</v>
      </c>
      <c r="C31" s="91"/>
      <c r="D31" s="91"/>
      <c r="E31" s="91"/>
      <c r="F31" s="110" t="s">
        <v>94</v>
      </c>
      <c r="G31" s="97"/>
      <c r="H31" s="97"/>
    </row>
    <row r="32" spans="1:8" ht="15" customHeight="1" x14ac:dyDescent="0.3">
      <c r="A32" s="77">
        <v>43</v>
      </c>
      <c r="B32" s="51" t="s">
        <v>95</v>
      </c>
      <c r="C32" s="109">
        <v>780.2</v>
      </c>
      <c r="D32" s="89">
        <v>756.3</v>
      </c>
      <c r="E32" s="109">
        <v>631.29999999999995</v>
      </c>
      <c r="F32" s="99" t="s">
        <v>96</v>
      </c>
      <c r="G32" s="99"/>
      <c r="H32" s="99"/>
    </row>
    <row r="33" spans="1:11" ht="15" customHeight="1" x14ac:dyDescent="0.3">
      <c r="A33" s="56" t="s">
        <v>97</v>
      </c>
      <c r="B33" s="84" t="s">
        <v>98</v>
      </c>
      <c r="C33" s="91">
        <v>64.5</v>
      </c>
      <c r="D33" s="87">
        <v>42.8</v>
      </c>
      <c r="E33" s="91">
        <v>36.6</v>
      </c>
      <c r="F33" s="106" t="s">
        <v>99</v>
      </c>
      <c r="G33" s="97"/>
      <c r="H33" s="97"/>
    </row>
    <row r="34" spans="1:11" ht="15" customHeight="1" x14ac:dyDescent="0.3">
      <c r="A34" s="56" t="s">
        <v>100</v>
      </c>
      <c r="B34" s="84" t="s">
        <v>101</v>
      </c>
      <c r="C34" s="91">
        <v>13.4</v>
      </c>
      <c r="D34" s="87">
        <v>12.3</v>
      </c>
      <c r="E34" s="91">
        <v>7.1</v>
      </c>
      <c r="F34" s="106" t="s">
        <v>102</v>
      </c>
      <c r="G34" s="97"/>
      <c r="H34" s="97"/>
    </row>
    <row r="35" spans="1:11" ht="15" customHeight="1" x14ac:dyDescent="0.3">
      <c r="A35" s="56" t="s">
        <v>103</v>
      </c>
      <c r="B35" s="84" t="s">
        <v>104</v>
      </c>
      <c r="C35" s="91">
        <v>50.1</v>
      </c>
      <c r="D35" s="87">
        <v>29.8</v>
      </c>
      <c r="E35" s="91">
        <v>28.7</v>
      </c>
      <c r="F35" s="106" t="s">
        <v>105</v>
      </c>
      <c r="G35" s="97"/>
      <c r="H35" s="97"/>
    </row>
    <row r="36" spans="1:11" ht="15" customHeight="1" x14ac:dyDescent="0.3">
      <c r="A36" s="56" t="s">
        <v>106</v>
      </c>
      <c r="B36" s="84" t="s">
        <v>107</v>
      </c>
      <c r="C36" s="91">
        <v>1.1000000000000001</v>
      </c>
      <c r="D36" s="87">
        <v>0.7</v>
      </c>
      <c r="E36" s="91">
        <v>0.8</v>
      </c>
      <c r="F36" s="106" t="s">
        <v>108</v>
      </c>
      <c r="G36" s="97"/>
      <c r="H36" s="97"/>
    </row>
    <row r="37" spans="1:11" ht="15" customHeight="1" x14ac:dyDescent="0.3">
      <c r="A37" s="79" t="s">
        <v>109</v>
      </c>
      <c r="B37" s="84" t="s">
        <v>416</v>
      </c>
      <c r="C37" s="155">
        <v>289.10000000000002</v>
      </c>
      <c r="D37" s="155">
        <v>327.3</v>
      </c>
      <c r="E37" s="155">
        <v>284.2</v>
      </c>
      <c r="F37" s="106" t="s">
        <v>418</v>
      </c>
      <c r="G37" s="97"/>
      <c r="H37" s="97"/>
    </row>
    <row r="38" spans="1:11" ht="15" customHeight="1" x14ac:dyDescent="0.3">
      <c r="A38" s="79"/>
      <c r="B38" s="85" t="s">
        <v>417</v>
      </c>
      <c r="C38" s="155"/>
      <c r="D38" s="155"/>
      <c r="E38" s="155"/>
      <c r="F38" s="110" t="s">
        <v>419</v>
      </c>
      <c r="G38" s="97"/>
      <c r="H38" s="97"/>
    </row>
    <row r="39" spans="1:11" ht="15" customHeight="1" x14ac:dyDescent="0.3">
      <c r="A39" s="56" t="s">
        <v>110</v>
      </c>
      <c r="B39" s="84" t="s">
        <v>111</v>
      </c>
      <c r="C39" s="91">
        <v>91.6</v>
      </c>
      <c r="D39" s="87">
        <v>130.6</v>
      </c>
      <c r="E39" s="91">
        <v>92.4</v>
      </c>
      <c r="F39" s="106" t="s">
        <v>112</v>
      </c>
      <c r="G39" s="97"/>
      <c r="H39" s="97"/>
    </row>
    <row r="41" spans="1:11" ht="15" customHeight="1" x14ac:dyDescent="0.3">
      <c r="A41" s="17" t="s">
        <v>274</v>
      </c>
    </row>
    <row r="42" spans="1:11" ht="15" customHeight="1" x14ac:dyDescent="0.3">
      <c r="A42" s="24" t="s">
        <v>275</v>
      </c>
    </row>
    <row r="44" spans="1:11" ht="15" customHeight="1" x14ac:dyDescent="0.3">
      <c r="A44" s="103" t="s">
        <v>113</v>
      </c>
      <c r="B44" s="80"/>
      <c r="C44" s="80"/>
      <c r="D44" s="80"/>
      <c r="E44" s="81"/>
      <c r="F44" s="81" t="s">
        <v>114</v>
      </c>
      <c r="G44" s="100"/>
      <c r="H44" s="97"/>
      <c r="I44" s="80"/>
      <c r="K44" s="80"/>
    </row>
    <row r="45" spans="1:11" ht="15" customHeight="1" thickBot="1" x14ac:dyDescent="0.35">
      <c r="A45" s="94" t="s">
        <v>61</v>
      </c>
      <c r="B45" s="93"/>
      <c r="C45" s="93"/>
      <c r="D45" s="76"/>
      <c r="E45" s="81"/>
      <c r="F45" s="81" t="s">
        <v>62</v>
      </c>
      <c r="G45" s="100"/>
      <c r="H45" s="97"/>
      <c r="I45" s="97"/>
      <c r="K45" s="80"/>
    </row>
    <row r="46" spans="1:11" s="31" customFormat="1" ht="30" customHeight="1" thickTop="1" thickBot="1" x14ac:dyDescent="0.35">
      <c r="A46" s="111" t="s">
        <v>75</v>
      </c>
      <c r="B46" s="101" t="s">
        <v>3</v>
      </c>
      <c r="C46" s="41">
        <v>2018</v>
      </c>
      <c r="D46" s="10">
        <v>2019</v>
      </c>
      <c r="E46" s="88">
        <v>2020</v>
      </c>
      <c r="F46" s="101" t="s">
        <v>4</v>
      </c>
      <c r="G46" s="112"/>
      <c r="H46" s="113"/>
      <c r="I46" s="114"/>
    </row>
    <row r="47" spans="1:11" ht="15" customHeight="1" thickTop="1" x14ac:dyDescent="0.3">
      <c r="A47" s="82" t="s">
        <v>115</v>
      </c>
      <c r="B47" s="115" t="s">
        <v>408</v>
      </c>
      <c r="C47" s="160">
        <v>94.5</v>
      </c>
      <c r="D47" s="160">
        <v>100.4</v>
      </c>
      <c r="E47" s="160">
        <v>95.7</v>
      </c>
      <c r="F47" s="115" t="s">
        <v>116</v>
      </c>
      <c r="G47" s="97"/>
      <c r="H47" s="96"/>
    </row>
    <row r="48" spans="1:11" ht="15" customHeight="1" x14ac:dyDescent="0.3">
      <c r="A48" s="79"/>
      <c r="B48" s="85" t="s">
        <v>409</v>
      </c>
      <c r="C48" s="161"/>
      <c r="D48" s="161"/>
      <c r="E48" s="161"/>
      <c r="F48" s="85" t="s">
        <v>117</v>
      </c>
      <c r="G48" s="97"/>
      <c r="H48" s="96"/>
    </row>
    <row r="49" spans="1:8" ht="15" customHeight="1" x14ac:dyDescent="0.3">
      <c r="A49" s="79"/>
      <c r="B49" s="85" t="s">
        <v>407</v>
      </c>
      <c r="C49" s="161"/>
      <c r="D49" s="161"/>
      <c r="E49" s="161"/>
      <c r="F49" s="85" t="s">
        <v>118</v>
      </c>
      <c r="G49" s="97"/>
      <c r="H49" s="96"/>
    </row>
    <row r="50" spans="1:8" ht="15" customHeight="1" x14ac:dyDescent="0.3">
      <c r="A50" s="79" t="s">
        <v>119</v>
      </c>
      <c r="B50" s="84" t="s">
        <v>375</v>
      </c>
      <c r="C50" s="73">
        <v>84.6</v>
      </c>
      <c r="D50" s="73">
        <v>87.7</v>
      </c>
      <c r="E50" s="116">
        <v>85.4</v>
      </c>
      <c r="F50" s="84" t="s">
        <v>376</v>
      </c>
      <c r="G50" s="97"/>
      <c r="H50" s="96"/>
    </row>
    <row r="51" spans="1:8" ht="15" customHeight="1" x14ac:dyDescent="0.3">
      <c r="A51" s="79"/>
      <c r="B51" s="85" t="s">
        <v>374</v>
      </c>
      <c r="C51" s="73"/>
      <c r="D51" s="73"/>
      <c r="E51" s="116"/>
      <c r="F51" s="85" t="s">
        <v>377</v>
      </c>
      <c r="G51" s="97"/>
      <c r="H51" s="96"/>
    </row>
    <row r="52" spans="1:8" ht="15" customHeight="1" x14ac:dyDescent="0.3">
      <c r="A52" s="20" t="s">
        <v>120</v>
      </c>
      <c r="B52" s="84" t="s">
        <v>121</v>
      </c>
      <c r="C52" s="73">
        <v>9.9</v>
      </c>
      <c r="D52" s="63">
        <v>12.8</v>
      </c>
      <c r="E52" s="116">
        <v>10.3</v>
      </c>
      <c r="F52" s="84" t="s">
        <v>122</v>
      </c>
      <c r="G52" s="97"/>
      <c r="H52" s="98"/>
    </row>
    <row r="53" spans="1:8" ht="15" customHeight="1" x14ac:dyDescent="0.3">
      <c r="A53" s="20" t="s">
        <v>123</v>
      </c>
      <c r="B53" s="84" t="s">
        <v>124</v>
      </c>
      <c r="C53" s="73">
        <v>103.1</v>
      </c>
      <c r="D53" s="63">
        <v>96.3</v>
      </c>
      <c r="E53" s="116">
        <v>96.1</v>
      </c>
      <c r="F53" s="84" t="s">
        <v>125</v>
      </c>
      <c r="G53" s="97"/>
      <c r="H53" s="98"/>
    </row>
    <row r="54" spans="1:8" ht="15" customHeight="1" x14ac:dyDescent="0.3">
      <c r="A54" s="80" t="s">
        <v>126</v>
      </c>
      <c r="B54" s="84" t="s">
        <v>127</v>
      </c>
      <c r="C54" s="73">
        <v>145.19999999999999</v>
      </c>
      <c r="D54" s="63">
        <v>139.4</v>
      </c>
      <c r="E54" s="117">
        <v>103.5</v>
      </c>
      <c r="F54" s="84" t="s">
        <v>128</v>
      </c>
      <c r="G54" s="97"/>
      <c r="H54" s="98"/>
    </row>
    <row r="55" spans="1:8" ht="15" customHeight="1" x14ac:dyDescent="0.3">
      <c r="A55" s="80" t="s">
        <v>129</v>
      </c>
      <c r="B55" s="84" t="s">
        <v>130</v>
      </c>
      <c r="C55" s="73">
        <v>19.5</v>
      </c>
      <c r="D55" s="63">
        <v>16.5</v>
      </c>
      <c r="E55" s="117">
        <v>17.7</v>
      </c>
      <c r="F55" s="84" t="s">
        <v>131</v>
      </c>
      <c r="G55" s="97"/>
      <c r="H55" s="98"/>
    </row>
    <row r="56" spans="1:8" ht="15" customHeight="1" x14ac:dyDescent="0.3">
      <c r="A56" s="80" t="s">
        <v>132</v>
      </c>
      <c r="B56" s="84" t="s">
        <v>133</v>
      </c>
      <c r="C56" s="73">
        <v>7.5</v>
      </c>
      <c r="D56" s="63">
        <v>11.4</v>
      </c>
      <c r="E56" s="117">
        <v>2.4</v>
      </c>
      <c r="F56" s="84" t="s">
        <v>134</v>
      </c>
      <c r="G56" s="97"/>
      <c r="H56" s="98"/>
    </row>
    <row r="57" spans="1:8" ht="15" customHeight="1" x14ac:dyDescent="0.3">
      <c r="A57" s="80" t="s">
        <v>135</v>
      </c>
      <c r="B57" s="84" t="s">
        <v>136</v>
      </c>
      <c r="C57" s="73">
        <v>31.9</v>
      </c>
      <c r="D57" s="63">
        <v>33.5</v>
      </c>
      <c r="E57" s="117">
        <v>22.7</v>
      </c>
      <c r="F57" s="84" t="s">
        <v>137</v>
      </c>
      <c r="G57" s="97"/>
      <c r="H57" s="98"/>
    </row>
    <row r="58" spans="1:8" ht="15" customHeight="1" x14ac:dyDescent="0.3">
      <c r="A58" s="80" t="s">
        <v>138</v>
      </c>
      <c r="B58" s="84" t="s">
        <v>139</v>
      </c>
      <c r="C58" s="73">
        <v>26.6</v>
      </c>
      <c r="D58" s="63">
        <v>29.2</v>
      </c>
      <c r="E58" s="117">
        <v>20.7</v>
      </c>
      <c r="F58" s="84" t="s">
        <v>140</v>
      </c>
      <c r="G58" s="97"/>
      <c r="H58" s="98"/>
    </row>
    <row r="59" spans="1:8" ht="15" customHeight="1" x14ac:dyDescent="0.3">
      <c r="A59" s="80" t="s">
        <v>141</v>
      </c>
      <c r="B59" s="84" t="s">
        <v>410</v>
      </c>
      <c r="C59" s="73">
        <v>5.4</v>
      </c>
      <c r="D59" s="73">
        <v>4.3</v>
      </c>
      <c r="E59" s="117">
        <v>1.9</v>
      </c>
      <c r="F59" s="84" t="s">
        <v>142</v>
      </c>
      <c r="G59" s="97"/>
      <c r="H59" s="96"/>
    </row>
    <row r="60" spans="1:8" ht="15" customHeight="1" x14ac:dyDescent="0.3">
      <c r="A60" s="80"/>
      <c r="B60" s="85" t="s">
        <v>411</v>
      </c>
      <c r="C60" s="73"/>
      <c r="D60" s="73"/>
      <c r="E60" s="117"/>
      <c r="F60" s="85" t="s">
        <v>143</v>
      </c>
      <c r="G60" s="97"/>
      <c r="H60" s="96"/>
    </row>
    <row r="61" spans="1:8" ht="15" customHeight="1" x14ac:dyDescent="0.3">
      <c r="A61" s="80" t="s">
        <v>144</v>
      </c>
      <c r="B61" s="84" t="s">
        <v>412</v>
      </c>
      <c r="C61" s="73">
        <v>20.7</v>
      </c>
      <c r="D61" s="73">
        <v>21</v>
      </c>
      <c r="E61" s="117">
        <v>11.3</v>
      </c>
      <c r="F61" s="84" t="s">
        <v>145</v>
      </c>
      <c r="G61" s="97"/>
      <c r="H61" s="96"/>
    </row>
    <row r="62" spans="1:8" ht="15" customHeight="1" x14ac:dyDescent="0.3">
      <c r="A62" s="80" t="s">
        <v>146</v>
      </c>
      <c r="B62" s="84" t="s">
        <v>147</v>
      </c>
      <c r="C62" s="73">
        <v>14.7</v>
      </c>
      <c r="D62" s="63">
        <v>10.1</v>
      </c>
      <c r="E62" s="117">
        <v>9</v>
      </c>
      <c r="F62" s="84" t="s">
        <v>148</v>
      </c>
      <c r="G62" s="97"/>
      <c r="H62" s="98"/>
    </row>
    <row r="63" spans="1:8" ht="15" customHeight="1" x14ac:dyDescent="0.3">
      <c r="A63" s="80" t="s">
        <v>149</v>
      </c>
      <c r="B63" s="84" t="s">
        <v>150</v>
      </c>
      <c r="C63" s="73">
        <v>6</v>
      </c>
      <c r="D63" s="63">
        <v>10.9</v>
      </c>
      <c r="E63" s="117">
        <v>2.2999999999999998</v>
      </c>
      <c r="F63" s="84" t="s">
        <v>151</v>
      </c>
      <c r="G63" s="97"/>
      <c r="H63" s="98"/>
    </row>
    <row r="64" spans="1:8" ht="15" customHeight="1" x14ac:dyDescent="0.3">
      <c r="A64" s="80" t="s">
        <v>152</v>
      </c>
      <c r="B64" s="84" t="s">
        <v>153</v>
      </c>
      <c r="C64" s="73">
        <v>65.7</v>
      </c>
      <c r="D64" s="73">
        <v>57.1</v>
      </c>
      <c r="E64" s="117">
        <v>49.5</v>
      </c>
      <c r="F64" s="84" t="s">
        <v>413</v>
      </c>
      <c r="G64" s="97"/>
      <c r="H64" s="96"/>
    </row>
    <row r="65" spans="1:8" ht="15" customHeight="1" x14ac:dyDescent="0.3">
      <c r="A65" s="80"/>
      <c r="B65" s="85" t="s">
        <v>154</v>
      </c>
      <c r="C65" s="73"/>
      <c r="D65" s="73"/>
      <c r="E65" s="117"/>
      <c r="F65" s="85" t="s">
        <v>414</v>
      </c>
      <c r="G65" s="97"/>
      <c r="H65" s="96"/>
    </row>
    <row r="66" spans="1:8" ht="15" customHeight="1" x14ac:dyDescent="0.3">
      <c r="A66" s="80" t="s">
        <v>155</v>
      </c>
      <c r="B66" s="84" t="s">
        <v>156</v>
      </c>
      <c r="C66" s="73">
        <v>281.39999999999998</v>
      </c>
      <c r="D66" s="63">
        <v>246.7</v>
      </c>
      <c r="E66" s="117">
        <v>207.1</v>
      </c>
      <c r="F66" s="84" t="s">
        <v>157</v>
      </c>
      <c r="G66" s="97"/>
      <c r="H66" s="98"/>
    </row>
    <row r="67" spans="1:8" ht="15" customHeight="1" x14ac:dyDescent="0.3">
      <c r="A67" s="80" t="s">
        <v>158</v>
      </c>
      <c r="B67" s="84" t="s">
        <v>159</v>
      </c>
      <c r="C67" s="73">
        <v>8.4</v>
      </c>
      <c r="D67" s="63">
        <v>7.7</v>
      </c>
      <c r="E67" s="117">
        <v>8.8000000000000007</v>
      </c>
      <c r="F67" s="84" t="s">
        <v>160</v>
      </c>
      <c r="G67" s="97"/>
      <c r="H67" s="98"/>
    </row>
    <row r="68" spans="1:8" ht="15" customHeight="1" x14ac:dyDescent="0.3">
      <c r="A68" s="80" t="s">
        <v>161</v>
      </c>
      <c r="B68" s="84" t="s">
        <v>162</v>
      </c>
      <c r="C68" s="73">
        <v>273</v>
      </c>
      <c r="D68" s="63">
        <v>239.1</v>
      </c>
      <c r="E68" s="117">
        <v>198.4</v>
      </c>
      <c r="F68" s="84" t="s">
        <v>163</v>
      </c>
      <c r="G68" s="97"/>
      <c r="H68" s="98"/>
    </row>
    <row r="69" spans="1:8" ht="15" customHeight="1" x14ac:dyDescent="0.3">
      <c r="A69" s="80" t="s">
        <v>164</v>
      </c>
      <c r="B69" s="84" t="s">
        <v>165</v>
      </c>
      <c r="C69" s="73">
        <v>22.7</v>
      </c>
      <c r="D69" s="63">
        <v>14.8</v>
      </c>
      <c r="E69" s="117">
        <v>12.2</v>
      </c>
      <c r="F69" s="84" t="s">
        <v>166</v>
      </c>
      <c r="G69" s="97"/>
      <c r="H69" s="98"/>
    </row>
    <row r="70" spans="1:8" ht="15" customHeight="1" x14ac:dyDescent="0.3">
      <c r="A70" s="80" t="s">
        <v>167</v>
      </c>
      <c r="B70" s="84" t="s">
        <v>168</v>
      </c>
      <c r="C70" s="73">
        <v>12.6</v>
      </c>
      <c r="D70" s="63">
        <v>5.9</v>
      </c>
      <c r="E70" s="117">
        <v>3.2</v>
      </c>
      <c r="F70" s="84" t="s">
        <v>169</v>
      </c>
      <c r="G70" s="97"/>
      <c r="H70" s="98"/>
    </row>
    <row r="71" spans="1:8" ht="15" customHeight="1" x14ac:dyDescent="0.3">
      <c r="A71" s="80" t="s">
        <v>170</v>
      </c>
      <c r="B71" s="84" t="s">
        <v>171</v>
      </c>
      <c r="C71" s="73">
        <v>20.2</v>
      </c>
      <c r="D71" s="73">
        <v>13.8</v>
      </c>
      <c r="E71" s="117">
        <v>11.7</v>
      </c>
      <c r="F71" s="84" t="s">
        <v>415</v>
      </c>
      <c r="G71" s="97"/>
      <c r="H71" s="96"/>
    </row>
    <row r="72" spans="1:8" ht="15" customHeight="1" x14ac:dyDescent="0.3">
      <c r="A72" s="80" t="s">
        <v>172</v>
      </c>
      <c r="B72" s="84" t="s">
        <v>173</v>
      </c>
      <c r="C72" s="73">
        <v>30.7</v>
      </c>
      <c r="D72" s="63">
        <v>25.8</v>
      </c>
      <c r="E72" s="117">
        <v>19.3</v>
      </c>
      <c r="F72" s="84" t="s">
        <v>174</v>
      </c>
      <c r="G72" s="97"/>
      <c r="H72" s="98"/>
    </row>
    <row r="73" spans="1:8" ht="15" customHeight="1" x14ac:dyDescent="0.3">
      <c r="A73" s="80" t="s">
        <v>175</v>
      </c>
      <c r="B73" s="84" t="s">
        <v>176</v>
      </c>
      <c r="C73" s="73">
        <v>23.9</v>
      </c>
      <c r="D73" s="63">
        <v>13.4</v>
      </c>
      <c r="E73" s="117">
        <v>14.1</v>
      </c>
      <c r="F73" s="84" t="s">
        <v>177</v>
      </c>
      <c r="G73" s="97"/>
      <c r="H73" s="98"/>
    </row>
    <row r="74" spans="1:8" ht="15" customHeight="1" x14ac:dyDescent="0.3">
      <c r="A74" s="80" t="s">
        <v>178</v>
      </c>
      <c r="B74" s="84" t="s">
        <v>179</v>
      </c>
      <c r="C74" s="73">
        <v>27.6</v>
      </c>
      <c r="D74" s="63">
        <v>20.7</v>
      </c>
      <c r="E74" s="117">
        <v>17.899999999999999</v>
      </c>
      <c r="F74" s="84" t="s">
        <v>180</v>
      </c>
      <c r="G74" s="97"/>
      <c r="H74" s="98"/>
    </row>
    <row r="75" spans="1:8" ht="15" customHeight="1" x14ac:dyDescent="0.3">
      <c r="A75" s="80" t="s">
        <v>181</v>
      </c>
      <c r="B75" s="84" t="s">
        <v>182</v>
      </c>
      <c r="C75" s="73">
        <v>35.1</v>
      </c>
      <c r="D75" s="63">
        <v>17.399999999999999</v>
      </c>
      <c r="E75" s="117">
        <v>9.6999999999999993</v>
      </c>
      <c r="F75" s="84" t="s">
        <v>183</v>
      </c>
      <c r="G75" s="97"/>
      <c r="H75" s="98"/>
    </row>
    <row r="76" spans="1:8" ht="15" customHeight="1" x14ac:dyDescent="0.3">
      <c r="A76" s="80" t="s">
        <v>184</v>
      </c>
      <c r="B76" s="84" t="s">
        <v>185</v>
      </c>
      <c r="C76" s="73">
        <v>100.1</v>
      </c>
      <c r="D76" s="63">
        <v>127.1</v>
      </c>
      <c r="E76" s="117">
        <v>110.1</v>
      </c>
      <c r="F76" s="84" t="s">
        <v>186</v>
      </c>
      <c r="G76" s="97"/>
      <c r="H76" s="98"/>
    </row>
  </sheetData>
  <mergeCells count="27">
    <mergeCell ref="C47:C49"/>
    <mergeCell ref="D47:D49"/>
    <mergeCell ref="E47:E49"/>
    <mergeCell ref="C28:C29"/>
    <mergeCell ref="D28:D29"/>
    <mergeCell ref="E28:E29"/>
    <mergeCell ref="C7:C8"/>
    <mergeCell ref="D7:D8"/>
    <mergeCell ref="E7:E8"/>
    <mergeCell ref="C20:C21"/>
    <mergeCell ref="D20:D21"/>
    <mergeCell ref="E20:E21"/>
    <mergeCell ref="C13:C15"/>
    <mergeCell ref="D13:D15"/>
    <mergeCell ref="E13:E15"/>
    <mergeCell ref="C11:C12"/>
    <mergeCell ref="D11:D12"/>
    <mergeCell ref="E11:E12"/>
    <mergeCell ref="C37:C38"/>
    <mergeCell ref="D37:D38"/>
    <mergeCell ref="E37:E38"/>
    <mergeCell ref="C22:C24"/>
    <mergeCell ref="D22:D24"/>
    <mergeCell ref="E22:E24"/>
    <mergeCell ref="C25:C27"/>
    <mergeCell ref="D25:D27"/>
    <mergeCell ref="E25:E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Obsah Content</vt:lpstr>
      <vt:lpstr>T19-1</vt:lpstr>
      <vt:lpstr>T19-2</vt:lpstr>
      <vt:lpstr>T19-3</vt:lpstr>
      <vt:lpstr>T19-4</vt:lpstr>
      <vt:lpstr>T19-5</vt:lpstr>
      <vt:lpstr>T19-6</vt:lpstr>
      <vt:lpstr>T19-7</vt:lpstr>
      <vt:lpstr>T19-8</vt:lpstr>
      <vt:lpstr>T19-9</vt:lpstr>
      <vt:lpstr>T19-10</vt:lpstr>
      <vt:lpstr>T9-11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2022-01-14T10:54:09Z</dcterms:created>
  <dcterms:modified xsi:type="dcterms:W3CDTF">2022-03-22T09:03:05Z</dcterms:modified>
</cp:coreProperties>
</file>