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3\DEF\"/>
    </mc:Choice>
  </mc:AlternateContent>
  <bookViews>
    <workbookView xWindow="0" yWindow="0" windowWidth="16800" windowHeight="12360"/>
  </bookViews>
  <sheets>
    <sheet name="Obsah Content" sheetId="18" r:id="rId1"/>
    <sheet name="T9-1" sheetId="1" r:id="rId2"/>
    <sheet name="T9-2" sheetId="2" r:id="rId3"/>
    <sheet name="T9-3" sheetId="3" r:id="rId4"/>
    <sheet name="T9-4" sheetId="4" r:id="rId5"/>
    <sheet name="T9-5" sheetId="5" r:id="rId6"/>
    <sheet name="T9-6" sheetId="6" r:id="rId7"/>
    <sheet name="T9-7" sheetId="7" r:id="rId8"/>
    <sheet name="T9-8" sheetId="8" r:id="rId9"/>
    <sheet name="T9-9" sheetId="9" r:id="rId10"/>
    <sheet name="T9-10" sheetId="10" r:id="rId11"/>
    <sheet name="T9-11" sheetId="11" r:id="rId12"/>
    <sheet name="T9-12" sheetId="12" r:id="rId13"/>
    <sheet name="T9-13" sheetId="13" r:id="rId14"/>
    <sheet name="T9-14" sheetId="14" r:id="rId15"/>
    <sheet name="T9-15" sheetId="15" r:id="rId16"/>
    <sheet name="T9-16" sheetId="16" r:id="rId17"/>
  </sheets>
  <definedNames>
    <definedName name="_AMO_UniqueIdentifier" hidden="1">"'659977e2-a2ff-4fd3-b0ee-e1236554e738'"</definedName>
    <definedName name="_Hlk420487184" localSheetId="1">'T9-1'!$A$4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5" i="18" l="1"/>
  <c r="A34" i="18"/>
  <c r="A33" i="18"/>
  <c r="A32" i="18"/>
  <c r="A31" i="18"/>
  <c r="A30" i="18"/>
  <c r="A29" i="18"/>
  <c r="A28" i="18"/>
  <c r="A27" i="18"/>
  <c r="A26" i="18"/>
  <c r="A25" i="18"/>
  <c r="A24" i="18"/>
  <c r="A23" i="18"/>
  <c r="A22" i="18"/>
  <c r="A21" i="18"/>
  <c r="A20" i="18"/>
  <c r="A19" i="18"/>
  <c r="A18" i="18"/>
  <c r="A17" i="18"/>
  <c r="A16" i="18"/>
  <c r="A15" i="18"/>
  <c r="A14" i="18"/>
  <c r="A13" i="18"/>
  <c r="A12" i="18"/>
  <c r="A11" i="18"/>
  <c r="A10" i="18"/>
  <c r="A9" i="18"/>
  <c r="A8" i="18"/>
  <c r="A7" i="18"/>
  <c r="A6" i="18"/>
  <c r="A5" i="18"/>
  <c r="A4" i="18"/>
</calcChain>
</file>

<file path=xl/sharedStrings.xml><?xml version="1.0" encoding="utf-8"?>
<sst xmlns="http://schemas.openxmlformats.org/spreadsheetml/2006/main" count="923" uniqueCount="475">
  <si>
    <t>Theatres</t>
  </si>
  <si>
    <t>Ukazovateľ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</si>
  <si>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2020</t>
    </r>
  </si>
  <si>
    <t>Indicator</t>
  </si>
  <si>
    <t>Počet predstavení v SR</t>
  </si>
  <si>
    <t>z toho</t>
  </si>
  <si>
    <t>of which:</t>
  </si>
  <si>
    <t>činohra</t>
  </si>
  <si>
    <t>Drama</t>
  </si>
  <si>
    <t>opera</t>
  </si>
  <si>
    <t>Opera</t>
  </si>
  <si>
    <t>opereta</t>
  </si>
  <si>
    <t>Operetta</t>
  </si>
  <si>
    <t>balet</t>
  </si>
  <si>
    <t>Ballet</t>
  </si>
  <si>
    <r>
      <t>Návštevníci v SR</t>
    </r>
    <r>
      <rPr>
        <b/>
        <sz val="10"/>
        <color theme="1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(tis.)</t>
    </r>
  </si>
  <si>
    <t>Visitors in SR (thous.)</t>
  </si>
  <si>
    <t>Hudobné telesá</t>
  </si>
  <si>
    <t>Musical ensembles</t>
  </si>
  <si>
    <t>Audio-visual works (films) distributed to cinemas</t>
  </si>
  <si>
    <t>Audiovizuálne diela</t>
  </si>
  <si>
    <t>Audio-visual works</t>
  </si>
  <si>
    <t>z toho premiéry</t>
  </si>
  <si>
    <t>of which: Premiere</t>
  </si>
  <si>
    <t>Predstavenia</t>
  </si>
  <si>
    <t>Number of performances</t>
  </si>
  <si>
    <t>Návštevníci</t>
  </si>
  <si>
    <t>Visitors</t>
  </si>
  <si>
    <t>Audio-vizuálne diela</t>
  </si>
  <si>
    <t>of which premiere</t>
  </si>
  <si>
    <t>Spolu</t>
  </si>
  <si>
    <t>Total </t>
  </si>
  <si>
    <t xml:space="preserve">krajiny EÚ </t>
  </si>
  <si>
    <t>EU countries</t>
  </si>
  <si>
    <t>v tom</t>
  </si>
  <si>
    <t>Slovensko</t>
  </si>
  <si>
    <t xml:space="preserve">of which: </t>
  </si>
  <si>
    <t>Slovakia</t>
  </si>
  <si>
    <t>Belgicko</t>
  </si>
  <si>
    <t>Belgium</t>
  </si>
  <si>
    <t xml:space="preserve">Bulharsko </t>
  </si>
  <si>
    <t>•</t>
  </si>
  <si>
    <t>Bulgaria</t>
  </si>
  <si>
    <t>Česko</t>
  </si>
  <si>
    <t>Czechia</t>
  </si>
  <si>
    <t>Cyprus</t>
  </si>
  <si>
    <t>Dánsko</t>
  </si>
  <si>
    <t>Denmark</t>
  </si>
  <si>
    <t>Estónsko</t>
  </si>
  <si>
    <t>Estonia</t>
  </si>
  <si>
    <t>Fínsko</t>
  </si>
  <si>
    <t>Finland</t>
  </si>
  <si>
    <t>Francúzsko</t>
  </si>
  <si>
    <t>France</t>
  </si>
  <si>
    <t>Grécko</t>
  </si>
  <si>
    <t>Greece</t>
  </si>
  <si>
    <t>Holandsko</t>
  </si>
  <si>
    <t>Netherlands</t>
  </si>
  <si>
    <t>Chorvátsko</t>
  </si>
  <si>
    <t>Croatia</t>
  </si>
  <si>
    <t>Írsko</t>
  </si>
  <si>
    <t>Ireland</t>
  </si>
  <si>
    <t>Litva</t>
  </si>
  <si>
    <t>Latvia</t>
  </si>
  <si>
    <t>Lotyšsko</t>
  </si>
  <si>
    <t>Lithuania</t>
  </si>
  <si>
    <t>Luxembursko</t>
  </si>
  <si>
    <t>Luxembourg</t>
  </si>
  <si>
    <t>Maďarsko</t>
  </si>
  <si>
    <t>Hungary</t>
  </si>
  <si>
    <t>Malta</t>
  </si>
  <si>
    <t>Nemecko</t>
  </si>
  <si>
    <t>Germany</t>
  </si>
  <si>
    <t>Poľsko</t>
  </si>
  <si>
    <t>Poland</t>
  </si>
  <si>
    <t>Portugalsko</t>
  </si>
  <si>
    <t>Portugal</t>
  </si>
  <si>
    <t>Rakúsko</t>
  </si>
  <si>
    <t>Austria</t>
  </si>
  <si>
    <t>Rumunsko</t>
  </si>
  <si>
    <t>Romania</t>
  </si>
  <si>
    <t>Slovinsko</t>
  </si>
  <si>
    <t>Slovenia</t>
  </si>
  <si>
    <t>Španielsko</t>
  </si>
  <si>
    <t>Spain</t>
  </si>
  <si>
    <t>Švédsko</t>
  </si>
  <si>
    <t>Sweden</t>
  </si>
  <si>
    <t>Taliansko</t>
  </si>
  <si>
    <t>Italy</t>
  </si>
  <si>
    <t>Ostatné európske krajiny</t>
  </si>
  <si>
    <t>Other European countries</t>
  </si>
  <si>
    <t>Ostatné krajiny sveta</t>
  </si>
  <si>
    <t>Other countries</t>
  </si>
  <si>
    <t>Spojené štáty americké</t>
  </si>
  <si>
    <t>United States of America</t>
  </si>
  <si>
    <t>Radio broadcasting</t>
  </si>
  <si>
    <t xml:space="preserve">v hodinách </t>
  </si>
  <si>
    <t>Hours</t>
  </si>
  <si>
    <t>Verejnoprávne vysielanie</t>
  </si>
  <si>
    <t>Public service broadcasting</t>
  </si>
  <si>
    <t>Počet programových služieb</t>
  </si>
  <si>
    <t>Number of programme services</t>
  </si>
  <si>
    <t>Časový rozsah vysielania</t>
  </si>
  <si>
    <t>Broadcasting time</t>
  </si>
  <si>
    <t xml:space="preserve">z toho </t>
  </si>
  <si>
    <t>of which programmes:</t>
  </si>
  <si>
    <t>News (incl. sports)</t>
  </si>
  <si>
    <t>publicistika</t>
  </si>
  <si>
    <t>Journalism</t>
  </si>
  <si>
    <t>literárno-dramatické</t>
  </si>
  <si>
    <t>Literary and dramatic</t>
  </si>
  <si>
    <t>pre deti a mládež</t>
  </si>
  <si>
    <t>For children and youth</t>
  </si>
  <si>
    <t>vzdelávacie</t>
  </si>
  <si>
    <t>Educational</t>
  </si>
  <si>
    <t>zábavné</t>
  </si>
  <si>
    <t>Entertainment</t>
  </si>
  <si>
    <t>hudobné</t>
  </si>
  <si>
    <t>Musical</t>
  </si>
  <si>
    <t>náboženské</t>
  </si>
  <si>
    <t>Religious</t>
  </si>
  <si>
    <t>športové a motoristické</t>
  </si>
  <si>
    <t>Sports and motorist</t>
  </si>
  <si>
    <t>z toho v jazyku</t>
  </si>
  <si>
    <t>maďarskom</t>
  </si>
  <si>
    <t>in Hungarian</t>
  </si>
  <si>
    <t>nemeckom</t>
  </si>
  <si>
    <t>in German</t>
  </si>
  <si>
    <t>rómskom</t>
  </si>
  <si>
    <t>in Romany</t>
  </si>
  <si>
    <t>českom</t>
  </si>
  <si>
    <t>in Czech</t>
  </si>
  <si>
    <t>poľskom</t>
  </si>
  <si>
    <t>in Polish</t>
  </si>
  <si>
    <t>ukrajinskom</t>
  </si>
  <si>
    <t>in Ukrainian</t>
  </si>
  <si>
    <t>rusínskom</t>
  </si>
  <si>
    <t>in Ruthenian</t>
  </si>
  <si>
    <t>v tom v jazyku</t>
  </si>
  <si>
    <t>slovenskom</t>
  </si>
  <si>
    <t>in Slovak</t>
  </si>
  <si>
    <t>anglickom</t>
  </si>
  <si>
    <t>in English</t>
  </si>
  <si>
    <t>francúzskom</t>
  </si>
  <si>
    <t>in French</t>
  </si>
  <si>
    <t>španielskom</t>
  </si>
  <si>
    <t>in Spanish</t>
  </si>
  <si>
    <t>ruskom</t>
  </si>
  <si>
    <t>in Russian</t>
  </si>
  <si>
    <t>Vysielanie na základe licencie</t>
  </si>
  <si>
    <t>Broadcast under licence</t>
  </si>
  <si>
    <t>News (including sports)</t>
  </si>
  <si>
    <t>pre deti a mládež</t>
  </si>
  <si>
    <t>športové a motoristické</t>
  </si>
  <si>
    <t>Television broadcasting</t>
  </si>
  <si>
    <t>v hodinách</t>
  </si>
  <si>
    <t xml:space="preserve">Verejnoprávne vysielanie </t>
  </si>
  <si>
    <t xml:space="preserve">Public service broadcasting </t>
  </si>
  <si>
    <t>z toho programy</t>
  </si>
  <si>
    <t>publicistické</t>
  </si>
  <si>
    <t>dramatické</t>
  </si>
  <si>
    <t>Dramatic</t>
  </si>
  <si>
    <t>dokumentárne</t>
  </si>
  <si>
    <t>Documentary</t>
  </si>
  <si>
    <t>zábavné, hudobno-zábavné</t>
  </si>
  <si>
    <t>Artistic and entertainment</t>
  </si>
  <si>
    <t>športové (bez šport. správ)</t>
  </si>
  <si>
    <t>Sports (excl. news)</t>
  </si>
  <si>
    <t>z toho programy vo verejnom záujme</t>
  </si>
  <si>
    <t>of which programmes in public interest</t>
  </si>
  <si>
    <t>z toho v jazyku</t>
  </si>
  <si>
    <t xml:space="preserve">Number of programme services  </t>
  </si>
  <si>
    <t>Časový rozsah vysielania spolu</t>
  </si>
  <si>
    <t>Broadcasting time in total</t>
  </si>
  <si>
    <t>spravodajské (vrátane športových)</t>
  </si>
  <si>
    <t>Libraries</t>
  </si>
  <si>
    <t>Verejné knižnice</t>
  </si>
  <si>
    <t>Public libraries</t>
  </si>
  <si>
    <t>pobočky</t>
  </si>
  <si>
    <t>Branch libraries</t>
  </si>
  <si>
    <t>knižničné jednotky (tis.)</t>
  </si>
  <si>
    <t>Volumes (thous.)</t>
  </si>
  <si>
    <t>v tom literatúra</t>
  </si>
  <si>
    <t>of which Literature:</t>
  </si>
  <si>
    <t>aktívni používatelia (tis.)</t>
  </si>
  <si>
    <t>Active users (thous.)</t>
  </si>
  <si>
    <t>výpožičky používateľom (tis.)</t>
  </si>
  <si>
    <t>Loans to users (thous.)</t>
  </si>
  <si>
    <t>Vedecké knižnice</t>
  </si>
  <si>
    <t>Scientific libraries</t>
  </si>
  <si>
    <t>Špeciálne knižnice</t>
  </si>
  <si>
    <t>Special libraries</t>
  </si>
  <si>
    <t>registrovaní používatelia (tis.)</t>
  </si>
  <si>
    <t>Registered users (thous.)</t>
  </si>
  <si>
    <t>Školské knižnice</t>
  </si>
  <si>
    <t>School libraries</t>
  </si>
  <si>
    <t>Periodical press</t>
  </si>
  <si>
    <t>Periodical press – number of titles</t>
  </si>
  <si>
    <t>z toho denníky</t>
  </si>
  <si>
    <t xml:space="preserve">  z toho v jazyku</t>
  </si>
  <si>
    <t xml:space="preserve">  z toho určené pre</t>
  </si>
  <si>
    <t>of which intended for</t>
  </si>
  <si>
    <t xml:space="preserve">  širokú verejnosť</t>
  </si>
  <si>
    <t>general public</t>
  </si>
  <si>
    <t xml:space="preserve">  špecifické skupiny</t>
  </si>
  <si>
    <t>specified groups</t>
  </si>
  <si>
    <t>Magazines by target group</t>
  </si>
  <si>
    <t>Časopisy spolu</t>
  </si>
  <si>
    <t>Magazines in total</t>
  </si>
  <si>
    <t>v tom určené pre</t>
  </si>
  <si>
    <t>širokú verejnosť</t>
  </si>
  <si>
    <t>špecifické skupiny</t>
  </si>
  <si>
    <t>Newspapers by type and target group</t>
  </si>
  <si>
    <t>Noviny</t>
  </si>
  <si>
    <t>Newspapers</t>
  </si>
  <si>
    <t>denníky</t>
  </si>
  <si>
    <t>Daily newspapers</t>
  </si>
  <si>
    <t>regionálne noviny</t>
  </si>
  <si>
    <t>Regional press</t>
  </si>
  <si>
    <t>obecné noviny</t>
  </si>
  <si>
    <t>Municipal press</t>
  </si>
  <si>
    <t>iné noviny</t>
  </si>
  <si>
    <t>Other press</t>
  </si>
  <si>
    <t>Activities of individual cultural facilities (museums, galleries, astronomic cabinets, ZOO’s)</t>
  </si>
  <si>
    <t>expozície</t>
  </si>
  <si>
    <t>Expositions</t>
  </si>
  <si>
    <t>výstavy</t>
  </si>
  <si>
    <t>Exhibitions</t>
  </si>
  <si>
    <t>návštevníci (tis.)</t>
  </si>
  <si>
    <t>Visitors (thous.)</t>
  </si>
  <si>
    <t>Galérie</t>
  </si>
  <si>
    <t>Galleries</t>
  </si>
  <si>
    <t>Astronomic cabinets</t>
  </si>
  <si>
    <t xml:space="preserve">of which </t>
  </si>
  <si>
    <t>Zoologické záhrady</t>
  </si>
  <si>
    <t>Zoological gardens</t>
  </si>
  <si>
    <t>Botanical gardens</t>
  </si>
  <si>
    <r>
      <t>Botanické záhrady v SR</t>
    </r>
    <r>
      <rPr>
        <sz val="8"/>
        <color rgb="FF000000"/>
        <rFont val="Arial"/>
        <family val="2"/>
        <charset val="238"/>
      </rPr>
      <t> </t>
    </r>
  </si>
  <si>
    <t>Botanical gardens in SR</t>
  </si>
  <si>
    <t xml:space="preserve">  z toho </t>
  </si>
  <si>
    <t xml:space="preserve">    deti a mládež</t>
  </si>
  <si>
    <t xml:space="preserve">  of which</t>
  </si>
  <si>
    <t xml:space="preserve">    Children and juvenils</t>
  </si>
  <si>
    <t>Kultúrno-výchovné akcie</t>
  </si>
  <si>
    <t>Educatio-cultural actions</t>
  </si>
  <si>
    <t xml:space="preserve">  jednorazové</t>
  </si>
  <si>
    <t xml:space="preserve">  Single actions</t>
  </si>
  <si>
    <t xml:space="preserve">  z toho</t>
  </si>
  <si>
    <t xml:space="preserve">  of which:</t>
  </si>
  <si>
    <t xml:space="preserve">    usporiadané pre školy</t>
  </si>
  <si>
    <t xml:space="preserve">    Organized for schools</t>
  </si>
  <si>
    <t xml:space="preserve">  jednorazových</t>
  </si>
  <si>
    <t xml:space="preserve">  Singles actions</t>
  </si>
  <si>
    <t xml:space="preserve">Preservation of monuments </t>
  </si>
  <si>
    <t>Národné kultúrne pamiatky</t>
  </si>
  <si>
    <t>National cultural monuments</t>
  </si>
  <si>
    <t xml:space="preserve">  archeologické nálezy</t>
  </si>
  <si>
    <t>pamiatkové územia</t>
  </si>
  <si>
    <t>Conservation areas</t>
  </si>
  <si>
    <t xml:space="preserve">v tom </t>
  </si>
  <si>
    <t xml:space="preserve">  pamiatkové zóny</t>
  </si>
  <si>
    <t xml:space="preserve">  Conservation zones</t>
  </si>
  <si>
    <t xml:space="preserve">  pamiatkové rezervácie</t>
  </si>
  <si>
    <t xml:space="preserve">  Conservation reserves</t>
  </si>
  <si>
    <t>Caves</t>
  </si>
  <si>
    <t>z toho sprístupnené</t>
  </si>
  <si>
    <t>of which open to public</t>
  </si>
  <si>
    <t>Návštevníci spolu</t>
  </si>
  <si>
    <t>Visitors total</t>
  </si>
  <si>
    <t>Belianska jaskyňa</t>
  </si>
  <si>
    <t>Brestovská jaskyňa</t>
  </si>
  <si>
    <t>Bystrianska jaskyňa</t>
  </si>
  <si>
    <t>Dobšinská ľadová jaskyňa</t>
  </si>
  <si>
    <t>Jaskyňa Domica</t>
  </si>
  <si>
    <t>Jaskyňa Driny</t>
  </si>
  <si>
    <t>Gombasecká jaskyňa</t>
  </si>
  <si>
    <t>Harmanecká jaskyňa</t>
  </si>
  <si>
    <t>Jasovská jaskyňa</t>
  </si>
  <si>
    <t>Važecká jaskyňa</t>
  </si>
  <si>
    <t>Prenajaté jaskyne</t>
  </si>
  <si>
    <t>Leased caves</t>
  </si>
  <si>
    <t>of which</t>
  </si>
  <si>
    <t>Bojnická hradná</t>
  </si>
  <si>
    <t>Krásnohorská jaskyňa</t>
  </si>
  <si>
    <t>Zlá diera</t>
  </si>
  <si>
    <t>Malá stanišovská jaskyňa</t>
  </si>
  <si>
    <t>Selected indicators on churches</t>
  </si>
  <si>
    <t>Rímskokatolícka</t>
  </si>
  <si>
    <t>Roman Catholic</t>
  </si>
  <si>
    <t>duchovní</t>
  </si>
  <si>
    <t>Priests</t>
  </si>
  <si>
    <t>katechéti</t>
  </si>
  <si>
    <t>Catechizers</t>
  </si>
  <si>
    <t>sakrálne objekty</t>
  </si>
  <si>
    <t>Sacral objects</t>
  </si>
  <si>
    <t>cirkevné krsty</t>
  </si>
  <si>
    <t>Ecclesiastically baptisms</t>
  </si>
  <si>
    <t>cirkevné sobáše</t>
  </si>
  <si>
    <t>Ecclesiastical marriages</t>
  </si>
  <si>
    <t>cirkevné pohreby</t>
  </si>
  <si>
    <t>Ecclesiastical funerals</t>
  </si>
  <si>
    <r>
      <t>~</t>
    </r>
    <r>
      <rPr>
        <sz val="8"/>
        <color theme="1"/>
        <rFont val="Arial"/>
        <family val="2"/>
        <charset val="238"/>
      </rPr>
      <t>868 553</t>
    </r>
  </si>
  <si>
    <t>Gréckokatolícka</t>
  </si>
  <si>
    <t>Greek Catholic</t>
  </si>
  <si>
    <r>
      <t>~</t>
    </r>
    <r>
      <rPr>
        <sz val="8"/>
        <color theme="1"/>
        <rFont val="Arial"/>
        <family val="2"/>
        <charset val="238"/>
      </rPr>
      <t>138 326</t>
    </r>
  </si>
  <si>
    <r>
      <t>~</t>
    </r>
    <r>
      <rPr>
        <sz val="8"/>
        <color theme="1"/>
        <rFont val="Arial"/>
        <family val="2"/>
        <charset val="238"/>
      </rPr>
      <t>21 518</t>
    </r>
  </si>
  <si>
    <t>Pravoslávna cirkev</t>
  </si>
  <si>
    <t>Orthodox Church</t>
  </si>
  <si>
    <t>Selected indicators on Roman Catholic Church</t>
  </si>
  <si>
    <t>Bratislavská arcidiecéza</t>
  </si>
  <si>
    <t>Bratislava Archdiocese</t>
  </si>
  <si>
    <r>
      <t>duchovní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</si>
  <si>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Priests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</si>
  <si>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~</t>
    </r>
    <r>
      <rPr>
        <sz val="8"/>
        <color theme="1"/>
        <rFont val="Arial"/>
        <family val="2"/>
        <charset val="238"/>
      </rPr>
      <t>82 628</t>
    </r>
  </si>
  <si>
    <t>Trnavská arcidiecéza</t>
  </si>
  <si>
    <t>Trnava Archdiocese</t>
  </si>
  <si>
    <r>
      <t>~</t>
    </r>
    <r>
      <rPr>
        <sz val="8"/>
        <color theme="1"/>
        <rFont val="Arial"/>
        <family val="2"/>
        <charset val="238"/>
      </rPr>
      <t>77 009</t>
    </r>
  </si>
  <si>
    <t>Žilinská diecéza</t>
  </si>
  <si>
    <t>Žilina Diocese</t>
  </si>
  <si>
    <r>
      <t>~</t>
    </r>
    <r>
      <rPr>
        <sz val="8"/>
        <color theme="1"/>
        <rFont val="Arial"/>
        <family val="2"/>
        <charset val="238"/>
      </rPr>
      <t>72 953</t>
    </r>
  </si>
  <si>
    <t>Nitrianska diecéza</t>
  </si>
  <si>
    <t>Nitra Diocese</t>
  </si>
  <si>
    <r>
      <t>~</t>
    </r>
    <r>
      <rPr>
        <sz val="8"/>
        <color theme="1"/>
        <rFont val="Arial"/>
        <family val="2"/>
        <charset val="238"/>
      </rPr>
      <t>103 484</t>
    </r>
  </si>
  <si>
    <t>Banskobystrická diecéza</t>
  </si>
  <si>
    <t>Banská Bystrica Diocese</t>
  </si>
  <si>
    <r>
      <t>~</t>
    </r>
    <r>
      <rPr>
        <sz val="8"/>
        <color theme="1"/>
        <rFont val="Arial"/>
        <family val="2"/>
        <charset val="238"/>
      </rPr>
      <t>84 538</t>
    </r>
  </si>
  <si>
    <t>Spišská diecéza</t>
  </si>
  <si>
    <t>Spiš Diocese</t>
  </si>
  <si>
    <r>
      <t>~</t>
    </r>
    <r>
      <rPr>
        <sz val="8"/>
        <color theme="1"/>
        <rFont val="Arial"/>
        <family val="2"/>
        <charset val="238"/>
      </rPr>
      <t>220 782</t>
    </r>
  </si>
  <si>
    <t>Košická arcidiecéza</t>
  </si>
  <si>
    <t>Košice Archdiocese</t>
  </si>
  <si>
    <r>
      <t>~</t>
    </r>
    <r>
      <rPr>
        <sz val="8"/>
        <color theme="1"/>
        <rFont val="Arial"/>
        <family val="2"/>
        <charset val="238"/>
      </rPr>
      <t>143 927</t>
    </r>
  </si>
  <si>
    <t>Rožňavská diecéza</t>
  </si>
  <si>
    <t>Rožňava Diocese</t>
  </si>
  <si>
    <r>
      <t>~</t>
    </r>
    <r>
      <rPr>
        <sz val="8"/>
        <color theme="1"/>
        <rFont val="Arial"/>
        <family val="2"/>
        <charset val="238"/>
      </rPr>
      <t>37 089</t>
    </r>
  </si>
  <si>
    <t xml:space="preserve">Receipts from entrance fee (EUR) </t>
  </si>
  <si>
    <t>Tržby zo vstupného (EUR)</t>
  </si>
  <si>
    <t>Archeological finds</t>
  </si>
  <si>
    <t xml:space="preserve">Monuments and articles 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</si>
  <si>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jaskyne prevádzkované Správou slovenských jaskýň</t>
    </r>
  </si>
  <si>
    <r>
      <rPr>
        <vertAlign val="superscript"/>
        <sz val="8"/>
        <color theme="1"/>
        <rFont val="Webdings"/>
        <family val="1"/>
        <charset val="2"/>
      </rPr>
      <t>~</t>
    </r>
    <r>
      <rPr>
        <sz val="8"/>
        <color theme="1"/>
        <rFont val="Arial"/>
        <family val="2"/>
        <charset val="238"/>
      </rPr>
      <t>150 075</t>
    </r>
  </si>
  <si>
    <r>
      <rPr>
        <vertAlign val="superscript"/>
        <sz val="8"/>
        <color theme="1"/>
        <rFont val="Webdings"/>
        <family val="1"/>
        <charset val="2"/>
      </rPr>
      <t>~</t>
    </r>
    <r>
      <rPr>
        <sz val="8"/>
        <color theme="1"/>
        <rFont val="Arial"/>
        <family val="2"/>
        <charset val="238"/>
      </rPr>
      <t>20 055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</si>
  <si>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vrátane rehoľných kňazov</t>
    </r>
  </si>
  <si>
    <t>Obsah</t>
  </si>
  <si>
    <t>Content</t>
  </si>
  <si>
    <t>Number of performances in the SR</t>
  </si>
  <si>
    <t>Počet predstavení v zahraničí</t>
  </si>
  <si>
    <t xml:space="preserve">Number of performances at abroad </t>
  </si>
  <si>
    <t>Tržby zo vstupného (tis. EUR)</t>
  </si>
  <si>
    <t>Receipts from entrance fee (thous. EUR)</t>
  </si>
  <si>
    <t>Vysokoškolské (akademické) knižnice</t>
  </si>
  <si>
    <t>University (academic) libraries</t>
  </si>
  <si>
    <t>of which: Daily newspapers</t>
  </si>
  <si>
    <t>Periodická tlač – počet titulov</t>
  </si>
  <si>
    <t>Múzeá, ich pobočky a vysunuté expozície v SR</t>
  </si>
  <si>
    <t>Museums, their branches and expositions in SR</t>
  </si>
  <si>
    <t xml:space="preserve">Astronomické zariadenia a pracoviská </t>
  </si>
  <si>
    <t>Návštevníci zariadení a kultúrno-výchovných akcií</t>
  </si>
  <si>
    <t>Visitors of organizations and educatio-cultural actions</t>
  </si>
  <si>
    <t xml:space="preserve">Návštevníci kultúrno-výchovných akcií </t>
  </si>
  <si>
    <t xml:space="preserve">Visitors of educatio-cultural actions </t>
  </si>
  <si>
    <r>
      <rPr>
        <b/>
        <sz val="9"/>
        <color rgb="FF000000"/>
        <rFont val="Arial"/>
        <family val="2"/>
        <charset val="238"/>
      </rPr>
      <t>T 9</t>
    </r>
    <r>
      <rPr>
        <sz val="9"/>
        <color rgb="FF000000"/>
        <rFont val="Arial"/>
        <family val="2"/>
        <charset val="238"/>
      </rPr>
      <t xml:space="preserve">–2.      </t>
    </r>
    <r>
      <rPr>
        <b/>
        <sz val="9"/>
        <color rgb="FF000000"/>
        <rFont val="Arial"/>
        <family val="2"/>
        <charset val="238"/>
      </rPr>
      <t>Hudobné telesá</t>
    </r>
  </si>
  <si>
    <r>
      <t>T</t>
    </r>
    <r>
      <rPr>
        <sz val="9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9</t>
    </r>
    <r>
      <rPr>
        <sz val="9"/>
        <color rgb="FF000000"/>
        <rFont val="Arial"/>
        <family val="2"/>
        <charset val="238"/>
      </rPr>
      <t xml:space="preserve">–3.      </t>
    </r>
    <r>
      <rPr>
        <b/>
        <sz val="9"/>
        <color rgb="FF000000"/>
        <rFont val="Arial"/>
        <family val="2"/>
        <charset val="238"/>
      </rPr>
      <t>Audiovizuálne diela (filmy) distribuované pre kiná</t>
    </r>
  </si>
  <si>
    <r>
      <rPr>
        <b/>
        <sz val="9"/>
        <color rgb="FF000000"/>
        <rFont val="Arial"/>
        <family val="2"/>
        <charset val="238"/>
      </rPr>
      <t>T 9</t>
    </r>
    <r>
      <rPr>
        <sz val="9"/>
        <color rgb="FF000000"/>
        <rFont val="Arial"/>
        <family val="2"/>
        <charset val="238"/>
      </rPr>
      <t xml:space="preserve">–5.      </t>
    </r>
    <r>
      <rPr>
        <b/>
        <sz val="9"/>
        <color rgb="FF000000"/>
        <rFont val="Arial"/>
        <family val="2"/>
        <charset val="238"/>
      </rPr>
      <t>Rozhlasové vysielanie</t>
    </r>
  </si>
  <si>
    <r>
      <t>T 9</t>
    </r>
    <r>
      <rPr>
        <sz val="9"/>
        <color rgb="FF000000"/>
        <rFont val="Arial"/>
        <family val="2"/>
        <charset val="238"/>
      </rPr>
      <t xml:space="preserve">–9.  </t>
    </r>
    <r>
      <rPr>
        <b/>
        <sz val="9"/>
        <color rgb="FF000000"/>
        <rFont val="Arial"/>
        <family val="2"/>
        <charset val="238"/>
      </rPr>
      <t xml:space="preserve">    Časopisy podľa cieľovej skupiny</t>
    </r>
  </si>
  <si>
    <r>
      <t>T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9</t>
    </r>
    <r>
      <rPr>
        <b/>
        <sz val="8"/>
        <color rgb="FF000000"/>
        <rFont val="Arial"/>
        <family val="2"/>
        <charset val="238"/>
      </rPr>
      <t>–</t>
    </r>
    <r>
      <rPr>
        <sz val="9"/>
        <color rgb="FF000000"/>
        <rFont val="Arial"/>
        <family val="2"/>
        <charset val="238"/>
      </rPr>
      <t>10</t>
    </r>
    <r>
      <rPr>
        <b/>
        <sz val="8"/>
        <color rgb="FF000000"/>
        <rFont val="Arial"/>
        <family val="2"/>
        <charset val="238"/>
      </rPr>
      <t xml:space="preserve">.    </t>
    </r>
    <r>
      <rPr>
        <b/>
        <sz val="9"/>
        <color rgb="FF000000"/>
        <rFont val="Arial"/>
        <family val="2"/>
        <charset val="238"/>
      </rPr>
      <t>Noviny podľa typu a cieľovej skupiny</t>
    </r>
  </si>
  <si>
    <r>
      <rPr>
        <b/>
        <sz val="9"/>
        <color rgb="FF000000"/>
        <rFont val="Arial"/>
        <family val="2"/>
        <charset val="238"/>
      </rPr>
      <t>T 9</t>
    </r>
    <r>
      <rPr>
        <sz val="9"/>
        <color rgb="FF000000"/>
        <rFont val="Arial"/>
        <family val="2"/>
        <charset val="238"/>
      </rPr>
      <t xml:space="preserve">–13.    </t>
    </r>
    <r>
      <rPr>
        <b/>
        <sz val="9"/>
        <color rgb="FF000000"/>
        <rFont val="Arial"/>
        <family val="2"/>
        <charset val="238"/>
      </rPr>
      <t>Ochrana pamiatkového fondu</t>
    </r>
  </si>
  <si>
    <r>
      <t>T 9</t>
    </r>
    <r>
      <rPr>
        <sz val="9"/>
        <color rgb="FF000000"/>
        <rFont val="Arial"/>
        <family val="2"/>
        <charset val="238"/>
      </rPr>
      <t xml:space="preserve">–16.    </t>
    </r>
    <r>
      <rPr>
        <b/>
        <sz val="9"/>
        <color rgb="FF000000"/>
        <rFont val="Arial"/>
        <family val="2"/>
        <charset val="238"/>
      </rPr>
      <t>Vybrané ukazovatele za rímskokatolícku cirkev</t>
    </r>
  </si>
  <si>
    <t>Pamiatkový úrad Slovenskej republiky – pracoviská</t>
  </si>
  <si>
    <t>The Monuments Board of the Slovak Republic – workplaces</t>
  </si>
  <si>
    <t>Ochrana národných kultúrnych pamiatok</t>
  </si>
  <si>
    <t>Preservation of national cultural monuments</t>
  </si>
  <si>
    <t xml:space="preserve">  pamiatkové objekty a pamiatkové predmety</t>
  </si>
  <si>
    <t>Ochrana pamiatkových území</t>
  </si>
  <si>
    <t>Preservation of conservation areas</t>
  </si>
  <si>
    <t>Počet lokalít zapísaných v Zozname svetového dedičstva UNESCO</t>
  </si>
  <si>
    <t>Number of areas registered in the List of the World Heritage UNESCO</t>
  </si>
  <si>
    <t>Finančné prostriedky z verejných zdrojov vynaložené na obnovu národných kultúrnych pamiatok (tis. EUR)</t>
  </si>
  <si>
    <t>Financial resources expended for restoration of national cultural monuments from  public resources (thous. EUR)</t>
  </si>
  <si>
    <r>
      <t>Caves in total according to National Database of Caves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</si>
  <si>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r>
      <t>Jaskyne spolu podľa Národnej databázy jaskýň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</si>
  <si>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t>Demänovská jaskyňa Slobody</t>
  </si>
  <si>
    <t>Demänovská ľadová jaskyňa</t>
  </si>
  <si>
    <t>Ochtinská aragonitová jaskyňa</t>
  </si>
  <si>
    <t>Reformovaná kresťanská cirkev na Slovensku</t>
  </si>
  <si>
    <t>Reformed Christian Church in Slovakia</t>
  </si>
  <si>
    <t xml:space="preserve">Evanjelická cirkev augsburského vyznania na Slovensku </t>
  </si>
  <si>
    <t>Evangelical Church of the Augsburg Confession in Slovakia</t>
  </si>
  <si>
    <r>
      <t>bohoslužby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</si>
  <si>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Church services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</si>
  <si>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bohoslužby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</si>
  <si>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Church services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</si>
  <si>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2)</t>
    </r>
    <r>
      <rPr>
        <sz val="7"/>
        <color rgb="FF000000"/>
        <rFont val="Arial"/>
        <family val="2"/>
        <charset val="238"/>
      </rPr>
      <t xml:space="preserve"> od roku 2021 označené ako Subjekty profesionálneho scénického umenia v SR, </t>
    </r>
  </si>
  <si>
    <t xml:space="preserve">    the number of subjects was expanded to include small, independent,</t>
  </si>
  <si>
    <t xml:space="preserve">     počet subjektov bol rozšírený o malé, nezávislé, nezriaďované subjekty </t>
  </si>
  <si>
    <t>~82 585</t>
  </si>
  <si>
    <r>
      <t>T 9</t>
    </r>
    <r>
      <rPr>
        <sz val="9"/>
        <color theme="1"/>
        <rFont val="Arial"/>
        <family val="2"/>
        <charset val="238"/>
      </rPr>
      <t>–1.</t>
    </r>
    <r>
      <rPr>
        <b/>
        <sz val="9"/>
        <color rgb="FF000000"/>
        <rFont val="Arial"/>
        <family val="2"/>
        <charset val="238"/>
      </rPr>
      <t xml:space="preserve">     Divadlá</t>
    </r>
  </si>
  <si>
    <t>prúdové moderované vysielanie</t>
  </si>
  <si>
    <t>Live stream of music and  spoken entries</t>
  </si>
  <si>
    <r>
      <rPr>
        <b/>
        <sz val="9"/>
        <color rgb="FF000000"/>
        <rFont val="Arial"/>
        <family val="2"/>
        <charset val="238"/>
      </rPr>
      <t>T 9</t>
    </r>
    <r>
      <rPr>
        <sz val="9"/>
        <color rgb="FF000000"/>
        <rFont val="Arial"/>
        <family val="2"/>
        <charset val="238"/>
      </rPr>
      <t xml:space="preserve">–14.    </t>
    </r>
    <r>
      <rPr>
        <b/>
        <sz val="9"/>
        <color rgb="FF000000"/>
        <rFont val="Arial"/>
        <family val="2"/>
        <charset val="238"/>
      </rPr>
      <t>Jaskyne</t>
    </r>
  </si>
  <si>
    <r>
      <t>T 9</t>
    </r>
    <r>
      <rPr>
        <sz val="9"/>
        <color rgb="FF000000"/>
        <rFont val="Arial"/>
        <family val="2"/>
        <charset val="238"/>
      </rPr>
      <t xml:space="preserve">–15.   </t>
    </r>
    <r>
      <rPr>
        <b/>
        <sz val="9"/>
        <color rgb="FF000000"/>
        <rFont val="Arial"/>
        <family val="2"/>
        <charset val="238"/>
      </rPr>
      <t>Vybrané ukazovatele o cirkvách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</si>
  <si>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From 2021, designated as Subjects of professional performing arts in SR, 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</si>
  <si>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Caves managed by the Slovak Caves Administration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</si>
  <si>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Including monastic priests</t>
    </r>
  </si>
  <si>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2021</t>
    </r>
  </si>
  <si>
    <r>
      <rPr>
        <vertAlign val="superscript"/>
        <sz val="8"/>
        <color theme="1"/>
        <rFont val="Calibri Light"/>
        <family val="2"/>
        <charset val="238"/>
        <scheme val="major"/>
      </rPr>
      <t>1)</t>
    </r>
    <r>
      <rPr>
        <sz val="8"/>
        <color theme="1"/>
        <rFont val="Arial"/>
        <family val="2"/>
        <charset val="238"/>
      </rPr>
      <t>2021</t>
    </r>
  </si>
  <si>
    <r>
      <rPr>
        <vertAlign val="superscript"/>
        <sz val="8"/>
        <color rgb="FF000000"/>
        <rFont val="Webdings"/>
        <family val="1"/>
        <charset val="2"/>
      </rPr>
      <t>~</t>
    </r>
    <r>
      <rPr>
        <vertAlign val="superscript"/>
        <sz val="8"/>
        <color rgb="FF000000"/>
        <rFont val="Calibri Light"/>
        <family val="2"/>
        <charset val="238"/>
      </rPr>
      <t>1)</t>
    </r>
    <r>
      <rPr>
        <sz val="8"/>
        <color rgb="FF000000"/>
        <rFont val="Arial"/>
        <family val="2"/>
        <charset val="238"/>
      </rPr>
      <t>2020</t>
    </r>
  </si>
  <si>
    <r>
      <rPr>
        <vertAlign val="superscript"/>
        <sz val="8"/>
        <color theme="1"/>
        <rFont val="Calibri Light"/>
        <family val="2"/>
        <charset val="238"/>
        <scheme val="major"/>
      </rPr>
      <t>1)</t>
    </r>
    <r>
      <rPr>
        <sz val="8"/>
        <color theme="1"/>
        <rFont val="Arial"/>
        <family val="2"/>
        <charset val="238"/>
      </rPr>
      <t>2022</t>
    </r>
  </si>
  <si>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2022</t>
    </r>
  </si>
  <si>
    <r>
      <t>T</t>
    </r>
    <r>
      <rPr>
        <sz val="9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9</t>
    </r>
    <r>
      <rPr>
        <sz val="9"/>
        <color rgb="FF000000"/>
        <rFont val="Arial"/>
        <family val="2"/>
        <charset val="238"/>
      </rPr>
      <t xml:space="preserve">–4.      </t>
    </r>
    <r>
      <rPr>
        <b/>
        <sz val="9"/>
        <color rgb="FF000000"/>
        <rFont val="Arial"/>
        <family val="2"/>
        <charset val="238"/>
      </rPr>
      <t>Audiovizuálne diela (filmy) distribuované pre kiná podľa krajín v roku 2022</t>
    </r>
  </si>
  <si>
    <t>Audio-visual works (films) distributed to cinemas by coutries in 2022</t>
  </si>
  <si>
    <t>DATAcube. ku1001rr</t>
  </si>
  <si>
    <t>DATAcube. ku3004rr</t>
  </si>
  <si>
    <t>DATAcube. ku3003rr</t>
  </si>
  <si>
    <t>DATAcube. ku5008rr</t>
  </si>
  <si>
    <t>DATAcube. ku5009rr</t>
  </si>
  <si>
    <t>DATAcube. ku5011rr</t>
  </si>
  <si>
    <t>Kanada</t>
  </si>
  <si>
    <t>Canada</t>
  </si>
  <si>
    <t xml:space="preserve">Časový rozsah vysielania </t>
  </si>
  <si>
    <t xml:space="preserve">Časový rozsah národnostného vysielania spolu </t>
  </si>
  <si>
    <t xml:space="preserve">Časový rozsah vysielania do zahraničia </t>
  </si>
  <si>
    <t xml:space="preserve">Broadcasting time </t>
  </si>
  <si>
    <t>National broadcasting time in total</t>
  </si>
  <si>
    <t xml:space="preserve">Broadcasting time to abroad </t>
  </si>
  <si>
    <t xml:space="preserve">Časový rozsah národnostného vysielania </t>
  </si>
  <si>
    <t xml:space="preserve">National broadcasting time </t>
  </si>
  <si>
    <t xml:space="preserve">ukrajinskom </t>
  </si>
  <si>
    <t xml:space="preserve">in Ukrainian </t>
  </si>
  <si>
    <r>
      <t>1)</t>
    </r>
    <r>
      <rPr>
        <sz val="7"/>
        <rFont val="Arial"/>
        <family val="2"/>
        <charset val="238"/>
      </rPr>
      <t xml:space="preserve"> v roku 2020, 2021 a 2022 vrátane online aktivít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</si>
  <si>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In 2020, 2021 and 2022 including online activities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</si>
  <si>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In 2020, 2021 a 2022 including online activities</t>
    </r>
  </si>
  <si>
    <t>Koncerty / vystúpenia v SR</t>
  </si>
  <si>
    <t>Koncerty / vystúpenia v zahraničí</t>
  </si>
  <si>
    <t>Concerts / performances abroad</t>
  </si>
  <si>
    <t>Concerts/ performances home in total</t>
  </si>
  <si>
    <t>pre dospelých (tis.)</t>
  </si>
  <si>
    <t>for adults (thous.)</t>
  </si>
  <si>
    <t>pre deti (tis.)</t>
  </si>
  <si>
    <t>for children (thous.)</t>
  </si>
  <si>
    <t>deti a mládež (tis.)</t>
  </si>
  <si>
    <t>Children and juvenils (thous.)</t>
  </si>
  <si>
    <t>deti a mládež (tis.)</t>
  </si>
  <si>
    <r>
      <t>1)</t>
    </r>
    <r>
      <rPr>
        <sz val="7"/>
        <rFont val="Arial"/>
        <family val="2"/>
        <charset val="238"/>
      </rPr>
      <t xml:space="preserve"> údaje za múzeá, galérie a astronomické zariadenia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</si>
  <si>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Data for museums, galleries and astronom. cabinets</t>
    </r>
    <r>
      <rPr>
        <vertAlign val="superscript"/>
        <sz val="7"/>
        <rFont val="Arial"/>
        <family val="2"/>
        <charset val="238"/>
      </rPr>
      <t xml:space="preserve"> </t>
    </r>
  </si>
  <si>
    <t>v roku 2020, 2021 a 2022 sú uvedené vrátane online aktivít</t>
  </si>
  <si>
    <t>in 2020, 2021 and 2022 including online activities</t>
  </si>
  <si>
    <t>Mŕtvych netopierov</t>
  </si>
  <si>
    <r>
      <t>1)</t>
    </r>
    <r>
      <rPr>
        <sz val="7"/>
        <rFont val="Arial"/>
        <family val="2"/>
        <charset val="238"/>
      </rPr>
      <t xml:space="preserve"> v roku 2020, 2021 a 2022 vrátane online aktivít</t>
    </r>
  </si>
  <si>
    <r>
      <t>1)</t>
    </r>
    <r>
      <rPr>
        <sz val="7"/>
        <rFont val="Arial"/>
        <family val="2"/>
        <charset val="238"/>
      </rPr>
      <t xml:space="preserve"> In 2020, 2021 and 2022 including online activities</t>
    </r>
  </si>
  <si>
    <r>
      <t>2)</t>
    </r>
    <r>
      <rPr>
        <sz val="7"/>
        <rFont val="Arial"/>
        <family val="2"/>
        <charset val="238"/>
      </rPr>
      <t xml:space="preserve"> v roku 2020, 2021 a 2022 vrátane online aktivít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</si>
  <si>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In 2020, 2021 and 2022 including online activities</t>
    </r>
  </si>
  <si>
    <r>
      <rPr>
        <b/>
        <sz val="9"/>
        <color rgb="FF000000"/>
        <rFont val="Arial"/>
        <family val="2"/>
        <charset val="238"/>
      </rPr>
      <t>T 9</t>
    </r>
    <r>
      <rPr>
        <sz val="9"/>
        <color rgb="FF000000"/>
        <rFont val="Arial"/>
        <family val="2"/>
        <charset val="238"/>
      </rPr>
      <t xml:space="preserve">–12.    </t>
    </r>
    <r>
      <rPr>
        <b/>
        <sz val="9"/>
        <color rgb="FF000000"/>
        <rFont val="Arial"/>
        <family val="2"/>
        <charset val="238"/>
      </rPr>
      <t>Botanické záhrady</t>
    </r>
  </si>
  <si>
    <r>
      <rPr>
        <b/>
        <sz val="9"/>
        <color rgb="FF000000"/>
        <rFont val="Arial"/>
        <family val="2"/>
        <charset val="238"/>
      </rPr>
      <t>T 9</t>
    </r>
    <r>
      <rPr>
        <sz val="9"/>
        <color rgb="FF000000"/>
        <rFont val="Arial"/>
        <family val="2"/>
        <charset val="238"/>
      </rPr>
      <t xml:space="preserve">–11.    </t>
    </r>
    <r>
      <rPr>
        <b/>
        <sz val="9"/>
        <color rgb="FF000000"/>
        <rFont val="Arial"/>
        <family val="2"/>
        <charset val="238"/>
      </rPr>
      <t>Činnosť jednotlivých kultúrnych zariadení (múzeá, galérie, astronomické zariadenia, ZOO)</t>
    </r>
  </si>
  <si>
    <r>
      <rPr>
        <b/>
        <sz val="9"/>
        <color rgb="FF000000"/>
        <rFont val="Arial"/>
        <family val="2"/>
        <charset val="238"/>
      </rPr>
      <t>T 9</t>
    </r>
    <r>
      <rPr>
        <sz val="9"/>
        <color rgb="FF000000"/>
        <rFont val="Arial"/>
        <family val="2"/>
        <charset val="238"/>
      </rPr>
      <t xml:space="preserve">–8.      </t>
    </r>
    <r>
      <rPr>
        <b/>
        <sz val="9"/>
        <color rgb="FF000000"/>
        <rFont val="Arial"/>
        <family val="2"/>
        <charset val="238"/>
      </rPr>
      <t>Periodická tlač</t>
    </r>
  </si>
  <si>
    <r>
      <rPr>
        <b/>
        <sz val="9"/>
        <color rgb="FF000000"/>
        <rFont val="Arial"/>
        <family val="2"/>
        <charset val="238"/>
      </rPr>
      <t>T 9</t>
    </r>
    <r>
      <rPr>
        <sz val="9"/>
        <color rgb="FF000000"/>
        <rFont val="Arial"/>
        <family val="2"/>
        <charset val="238"/>
      </rPr>
      <t xml:space="preserve">–7.      </t>
    </r>
    <r>
      <rPr>
        <b/>
        <sz val="9"/>
        <color rgb="FF000000"/>
        <rFont val="Arial"/>
        <family val="2"/>
        <charset val="238"/>
      </rPr>
      <t>Knižnice</t>
    </r>
  </si>
  <si>
    <r>
      <rPr>
        <b/>
        <sz val="9"/>
        <color rgb="FF000000"/>
        <rFont val="Arial"/>
        <family val="2"/>
        <charset val="238"/>
      </rPr>
      <t>T 9</t>
    </r>
    <r>
      <rPr>
        <sz val="9"/>
        <color rgb="FF000000"/>
        <rFont val="Arial"/>
        <family val="2"/>
        <charset val="238"/>
      </rPr>
      <t xml:space="preserve">–6.      </t>
    </r>
    <r>
      <rPr>
        <b/>
        <sz val="9"/>
        <color rgb="FF000000"/>
        <rFont val="Arial"/>
        <family val="2"/>
        <charset val="238"/>
      </rPr>
      <t>Televízne vysielanie</t>
    </r>
  </si>
  <si>
    <t>Obsah/Content</t>
  </si>
  <si>
    <r>
      <t>inzertné noviny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</si>
  <si>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Advertising press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</si>
  <si>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1)</t>
    </r>
    <r>
      <rPr>
        <sz val="7"/>
        <color rgb="FF000000"/>
        <rFont val="Arial"/>
        <family val="2"/>
        <charset val="238"/>
      </rPr>
      <t xml:space="preserve"> od roku 2022 sa inzertná tlač neeviduje</t>
    </r>
  </si>
  <si>
    <r>
      <t>1)</t>
    </r>
    <r>
      <rPr>
        <sz val="7"/>
        <color rgb="FF000000"/>
        <rFont val="Arial"/>
        <family val="2"/>
        <charset val="238"/>
      </rPr>
      <t xml:space="preserve"> Since 2022 the advertising press is not recorded</t>
    </r>
  </si>
  <si>
    <t>–</t>
  </si>
  <si>
    <r>
      <t>Stále scény a divadelné priestory</t>
    </r>
    <r>
      <rPr>
        <b/>
        <vertAlign val="superscript"/>
        <sz val="8"/>
        <color rgb="FF000000"/>
        <rFont val="Arial"/>
        <family val="2"/>
        <charset val="238"/>
      </rPr>
      <t>3)</t>
    </r>
  </si>
  <si>
    <r>
      <t>Scenes in permanent operation and theatrical spaces</t>
    </r>
    <r>
      <rPr>
        <b/>
        <vertAlign val="superscript"/>
        <sz val="8"/>
        <color rgb="FF000000"/>
        <rFont val="Arial"/>
        <family val="2"/>
        <charset val="238"/>
      </rPr>
      <t>3)</t>
    </r>
  </si>
  <si>
    <t xml:space="preserve">priestorov vrátane priestorov prenajatých krátkodobo na 1 alebo 2 predstavenia </t>
  </si>
  <si>
    <r>
      <rPr>
        <vertAlign val="superscript"/>
        <sz val="7"/>
        <rFont val="Arial"/>
        <family val="2"/>
        <charset val="238"/>
      </rPr>
      <t>3)</t>
    </r>
    <r>
      <rPr>
        <sz val="7"/>
        <rFont val="Arial"/>
        <family val="2"/>
        <charset val="238"/>
      </rPr>
      <t xml:space="preserve"> počet stálych scén a priestorov v roku 2018 predstavuje súčet vlastných a prenajatých  </t>
    </r>
  </si>
  <si>
    <r>
      <rPr>
        <vertAlign val="superscript"/>
        <sz val="7"/>
        <rFont val="Arial"/>
        <family val="2"/>
        <charset val="238"/>
      </rPr>
      <t xml:space="preserve">3) </t>
    </r>
    <r>
      <rPr>
        <sz val="7"/>
        <rFont val="Arial"/>
        <family val="2"/>
        <charset val="238"/>
      </rPr>
      <t xml:space="preserve">The number of scenes in permanent operation and spaces in 2018 is the sum of owned </t>
    </r>
  </si>
  <si>
    <t xml:space="preserve"> and rented spaces, including spaces rented on a short-term basis for 1 or 2 performances  </t>
  </si>
  <si>
    <t>DATAcube. ku3801rr</t>
  </si>
  <si>
    <t>DATAcube. ku3802rr</t>
  </si>
  <si>
    <r>
      <rPr>
        <b/>
        <sz val="8"/>
        <rFont val="Arial"/>
        <family val="2"/>
        <charset val="238"/>
      </rPr>
      <t>Divadlá v SR</t>
    </r>
    <r>
      <rPr>
        <vertAlign val="superscript"/>
        <sz val="8"/>
        <rFont val="Arial"/>
        <family val="2"/>
        <charset val="238"/>
      </rPr>
      <t>2)</t>
    </r>
  </si>
  <si>
    <r>
      <t>Theatres in SR</t>
    </r>
    <r>
      <rPr>
        <b/>
        <vertAlign val="superscript"/>
        <sz val="8"/>
        <rFont val="Arial"/>
        <family val="2"/>
        <charset val="238"/>
      </rPr>
      <t>2)</t>
    </r>
  </si>
  <si>
    <t xml:space="preserve"> a od roku 2019 predstavuje súčet vlastných a dlhodobo prenajatých priestorov</t>
  </si>
  <si>
    <t xml:space="preserve">and from 2019 is the sum of owned and rented spaces on a long-term basic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</si>
</sst>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6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color theme="1"/>
      <name val="Webdings"/>
      <family val="1"/>
      <charset val="2"/>
    </font>
    <font>
      <vertAlign val="superscript"/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8"/>
      <color rgb="FF000000"/>
      <name val="Calibri Light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rgb="FFFF0000"/>
      <name val="Arial"/>
      <family val="2"/>
      <charset val="238"/>
    </font>
    <font>
      <vertAlign val="superscript"/>
      <sz val="8"/>
      <color theme="1"/>
      <name val="Calibri Light"/>
      <family val="2"/>
      <charset val="238"/>
      <scheme val="major"/>
    </font>
    <font>
      <b/>
      <sz val="8"/>
      <name val="Arial"/>
      <family val="2"/>
      <charset val="238"/>
    </font>
    <font>
      <sz val="8"/>
      <color rgb="FFFF0000"/>
      <name val="Calibri"/>
      <family val="2"/>
      <charset val="238"/>
      <scheme val="minor"/>
    </font>
    <font>
      <b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u/>
      <sz val="7"/>
      <color theme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color rgb="FF000000"/>
      <name val="Webdings"/>
      <family val="1"/>
      <charset val="2"/>
    </font>
    <font>
      <sz val="11"/>
      <color rgb="FFFF0000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vertAlign val="superscript"/>
      <sz val="7"/>
      <name val="Arial"/>
      <family val="2"/>
      <charset val="238"/>
    </font>
    <font>
      <sz val="7"/>
      <name val="Arial"/>
      <family val="2"/>
      <charset val="238"/>
    </font>
    <font>
      <sz val="11"/>
      <name val="Calibri"/>
      <family val="2"/>
      <charset val="238"/>
      <scheme val="minor"/>
    </font>
    <font>
      <u/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92">
    <xf numFmtId="0" fontId="0" fillId="0" borderId="0" xfId="0"/>
    <xf numFmtId="0" fontId="3" fillId="0" borderId="0" xfId="0" applyFont="1" applyFill="1" applyAlignment="1"/>
    <xf numFmtId="0" fontId="16" fillId="0" borderId="0" xfId="0" applyFont="1"/>
    <xf numFmtId="0" fontId="0" fillId="0" borderId="0" xfId="0" applyAlignment="1">
      <alignment horizontal="left" indent="6"/>
    </xf>
    <xf numFmtId="0" fontId="19" fillId="0" borderId="0" xfId="1"/>
    <xf numFmtId="3" fontId="10" fillId="0" borderId="4" xfId="0" applyNumberFormat="1" applyFont="1" applyFill="1" applyBorder="1" applyAlignment="1">
      <alignment horizontal="right" wrapText="1" indent="1"/>
    </xf>
    <xf numFmtId="3" fontId="4" fillId="0" borderId="3" xfId="0" applyNumberFormat="1" applyFont="1" applyFill="1" applyBorder="1" applyAlignment="1">
      <alignment horizontal="right" wrapText="1" indent="1"/>
    </xf>
    <xf numFmtId="3" fontId="10" fillId="0" borderId="3" xfId="0" applyNumberFormat="1" applyFont="1" applyFill="1" applyBorder="1" applyAlignment="1">
      <alignment horizontal="right" wrapText="1" indent="1"/>
    </xf>
    <xf numFmtId="3" fontId="4" fillId="0" borderId="3" xfId="0" applyNumberFormat="1" applyFont="1" applyFill="1" applyBorder="1" applyAlignment="1">
      <alignment horizontal="right" indent="1"/>
    </xf>
    <xf numFmtId="0" fontId="0" fillId="0" borderId="0" xfId="0" applyFill="1" applyAlignment="1"/>
    <xf numFmtId="0" fontId="5" fillId="0" borderId="1" xfId="0" applyFont="1" applyFill="1" applyBorder="1" applyAlignment="1">
      <alignment horizontal="center" vertical="center" wrapText="1"/>
    </xf>
    <xf numFmtId="3" fontId="6" fillId="0" borderId="12" xfId="0" applyNumberFormat="1" applyFont="1" applyFill="1" applyBorder="1" applyAlignment="1">
      <alignment horizontal="right" wrapText="1" indent="1"/>
    </xf>
    <xf numFmtId="3" fontId="5" fillId="0" borderId="3" xfId="0" applyNumberFormat="1" applyFont="1" applyFill="1" applyBorder="1" applyAlignment="1">
      <alignment horizontal="right" wrapText="1" indent="1"/>
    </xf>
    <xf numFmtId="3" fontId="6" fillId="0" borderId="3" xfId="0" applyNumberFormat="1" applyFont="1" applyFill="1" applyBorder="1" applyAlignment="1">
      <alignment horizontal="right" wrapText="1" indent="1"/>
    </xf>
    <xf numFmtId="3" fontId="5" fillId="0" borderId="4" xfId="0" applyNumberFormat="1" applyFont="1" applyFill="1" applyBorder="1" applyAlignment="1">
      <alignment horizontal="right" wrapText="1" indent="1"/>
    </xf>
    <xf numFmtId="3" fontId="5" fillId="0" borderId="4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right" wrapText="1" indent="1"/>
    </xf>
    <xf numFmtId="164" fontId="5" fillId="0" borderId="3" xfId="0" applyNumberFormat="1" applyFont="1" applyFill="1" applyBorder="1" applyAlignment="1" applyProtection="1">
      <alignment horizontal="right" wrapText="1" inden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justify" vertical="center"/>
    </xf>
    <xf numFmtId="0" fontId="0" fillId="0" borderId="0" xfId="0" applyFill="1"/>
    <xf numFmtId="0" fontId="3" fillId="0" borderId="0" xfId="0" applyFont="1" applyFill="1" applyAlignment="1">
      <alignment horizontal="left" indent="6"/>
    </xf>
    <xf numFmtId="0" fontId="5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 wrapText="1"/>
    </xf>
    <xf numFmtId="0" fontId="6" fillId="0" borderId="3" xfId="0" applyFont="1" applyFill="1" applyBorder="1" applyAlignment="1">
      <alignment wrapText="1"/>
    </xf>
    <xf numFmtId="3" fontId="6" fillId="0" borderId="4" xfId="0" applyNumberFormat="1" applyFont="1" applyFill="1" applyBorder="1" applyAlignment="1">
      <alignment horizontal="right" wrapText="1" indent="1"/>
    </xf>
    <xf numFmtId="0" fontId="6" fillId="0" borderId="0" xfId="0" applyFont="1" applyFill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3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left" wrapText="1" indent="1"/>
    </xf>
    <xf numFmtId="0" fontId="6" fillId="0" borderId="3" xfId="0" applyFont="1" applyFill="1" applyBorder="1" applyAlignment="1">
      <alignment horizontal="left" wrapText="1"/>
    </xf>
    <xf numFmtId="165" fontId="0" fillId="0" borderId="0" xfId="0" applyNumberFormat="1" applyFill="1"/>
    <xf numFmtId="0" fontId="6" fillId="0" borderId="5" xfId="0" applyFont="1" applyFill="1" applyBorder="1" applyAlignment="1">
      <alignment wrapText="1"/>
    </xf>
    <xf numFmtId="0" fontId="12" fillId="0" borderId="0" xfId="0" applyFont="1" applyFill="1" applyAlignment="1">
      <alignment horizontal="left"/>
    </xf>
    <xf numFmtId="0" fontId="0" fillId="0" borderId="0" xfId="0" applyFill="1" applyAlignment="1">
      <alignment shrinkToFit="1"/>
    </xf>
    <xf numFmtId="0" fontId="27" fillId="0" borderId="0" xfId="1" applyFont="1" applyFill="1"/>
    <xf numFmtId="0" fontId="24" fillId="0" borderId="0" xfId="0" applyFont="1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5" fillId="0" borderId="3" xfId="0" applyFont="1" applyFill="1" applyBorder="1" applyAlignment="1">
      <alignment horizontal="right" wrapText="1"/>
    </xf>
    <xf numFmtId="0" fontId="5" fillId="0" borderId="3" xfId="0" applyFont="1" applyFill="1" applyBorder="1" applyAlignment="1">
      <alignment horizontal="left" indent="1"/>
    </xf>
    <xf numFmtId="3" fontId="8" fillId="0" borderId="3" xfId="0" applyNumberFormat="1" applyFont="1" applyFill="1" applyBorder="1" applyAlignment="1">
      <alignment horizontal="right" indent="1"/>
    </xf>
    <xf numFmtId="0" fontId="5" fillId="0" borderId="0" xfId="0" applyFont="1" applyFill="1" applyAlignment="1">
      <alignment horizontal="left" indent="1"/>
    </xf>
    <xf numFmtId="3" fontId="5" fillId="0" borderId="3" xfId="0" applyNumberFormat="1" applyFont="1" applyFill="1" applyBorder="1" applyAlignment="1">
      <alignment horizontal="right" indent="1"/>
    </xf>
    <xf numFmtId="3" fontId="6" fillId="0" borderId="3" xfId="0" applyNumberFormat="1" applyFont="1" applyFill="1" applyBorder="1" applyAlignment="1">
      <alignment horizontal="right" indent="1"/>
    </xf>
    <xf numFmtId="0" fontId="6" fillId="0" borderId="3" xfId="0" applyFont="1" applyFill="1" applyBorder="1" applyAlignment="1">
      <alignment horizontal="right" wrapText="1"/>
    </xf>
    <xf numFmtId="0" fontId="13" fillId="0" borderId="0" xfId="0" applyFont="1" applyFill="1" applyAlignment="1">
      <alignment horizontal="left"/>
    </xf>
    <xf numFmtId="0" fontId="4" fillId="0" borderId="0" xfId="0" applyFont="1" applyFill="1" applyAlignment="1">
      <alignment horizontal="justify"/>
    </xf>
    <xf numFmtId="0" fontId="1" fillId="0" borderId="0" xfId="0" applyFont="1" applyFill="1" applyAlignment="1">
      <alignment horizontal="justify"/>
    </xf>
    <xf numFmtId="0" fontId="4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wrapText="1"/>
    </xf>
    <xf numFmtId="0" fontId="5" fillId="0" borderId="5" xfId="0" applyFont="1" applyFill="1" applyBorder="1" applyAlignment="1">
      <alignment horizontal="left" wrapText="1" indent="1"/>
    </xf>
    <xf numFmtId="0" fontId="5" fillId="0" borderId="0" xfId="0" applyFont="1" applyFill="1" applyAlignment="1">
      <alignment wrapText="1"/>
    </xf>
    <xf numFmtId="3" fontId="4" fillId="0" borderId="3" xfId="0" applyNumberFormat="1" applyFont="1" applyFill="1" applyBorder="1" applyAlignment="1">
      <alignment horizontal="right"/>
    </xf>
    <xf numFmtId="3" fontId="8" fillId="0" borderId="3" xfId="0" applyNumberFormat="1" applyFont="1" applyFill="1" applyBorder="1" applyAlignment="1">
      <alignment horizontal="right" wrapText="1"/>
    </xf>
    <xf numFmtId="3" fontId="8" fillId="0" borderId="3" xfId="0" applyNumberFormat="1" applyFont="1" applyFill="1" applyBorder="1" applyAlignment="1">
      <alignment horizontal="right" wrapText="1" indent="1"/>
    </xf>
    <xf numFmtId="3" fontId="4" fillId="0" borderId="4" xfId="0" applyNumberFormat="1" applyFont="1" applyFill="1" applyBorder="1" applyAlignment="1">
      <alignment horizontal="right" wrapText="1" indent="1"/>
    </xf>
    <xf numFmtId="0" fontId="6" fillId="0" borderId="0" xfId="0" applyFont="1" applyFill="1" applyBorder="1" applyAlignment="1">
      <alignment wrapText="1"/>
    </xf>
    <xf numFmtId="0" fontId="6" fillId="0" borderId="5" xfId="0" applyFont="1" applyFill="1" applyBorder="1" applyAlignment="1">
      <alignment horizontal="right" wrapText="1"/>
    </xf>
    <xf numFmtId="0" fontId="6" fillId="0" borderId="4" xfId="0" applyFont="1" applyFill="1" applyBorder="1" applyAlignment="1">
      <alignment horizontal="right" wrapText="1"/>
    </xf>
    <xf numFmtId="0" fontId="6" fillId="0" borderId="5" xfId="0" applyFont="1" applyFill="1" applyBorder="1" applyAlignment="1">
      <alignment horizontal="left" wrapText="1"/>
    </xf>
    <xf numFmtId="0" fontId="12" fillId="0" borderId="0" xfId="0" applyFont="1" applyFill="1" applyAlignment="1">
      <alignment horizontal="justify"/>
    </xf>
    <xf numFmtId="0" fontId="1" fillId="0" borderId="0" xfId="0" applyFont="1" applyFill="1" applyAlignment="1"/>
    <xf numFmtId="0" fontId="3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justify" wrapText="1"/>
    </xf>
    <xf numFmtId="0" fontId="4" fillId="0" borderId="0" xfId="0" applyFont="1" applyFill="1" applyAlignment="1">
      <alignment wrapText="1"/>
    </xf>
    <xf numFmtId="0" fontId="5" fillId="0" borderId="3" xfId="0" applyFont="1" applyFill="1" applyBorder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0" fontId="6" fillId="0" borderId="3" xfId="0" applyFont="1" applyFill="1" applyBorder="1" applyAlignment="1">
      <alignment horizontal="justify" wrapText="1"/>
    </xf>
    <xf numFmtId="0" fontId="5" fillId="0" borderId="0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justify" wrapText="1"/>
    </xf>
    <xf numFmtId="0" fontId="9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7" fillId="0" borderId="0" xfId="0" applyFont="1" applyFill="1" applyAlignment="1">
      <alignment horizontal="justify"/>
    </xf>
    <xf numFmtId="0" fontId="14" fillId="0" borderId="0" xfId="0" applyFont="1" applyFill="1" applyAlignment="1"/>
    <xf numFmtId="0" fontId="5" fillId="0" borderId="5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wrapText="1"/>
    </xf>
    <xf numFmtId="3" fontId="6" fillId="0" borderId="5" xfId="0" applyNumberFormat="1" applyFont="1" applyFill="1" applyBorder="1" applyAlignment="1">
      <alignment horizontal="right" wrapText="1" indent="1"/>
    </xf>
    <xf numFmtId="3" fontId="6" fillId="0" borderId="0" xfId="0" applyNumberFormat="1" applyFont="1" applyFill="1" applyBorder="1" applyAlignment="1">
      <alignment horizontal="right" wrapText="1" indent="1"/>
    </xf>
    <xf numFmtId="0" fontId="27" fillId="0" borderId="0" xfId="1" applyFont="1" applyFill="1" applyAlignment="1"/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/>
    <xf numFmtId="3" fontId="23" fillId="0" borderId="12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0" fontId="6" fillId="0" borderId="0" xfId="0" applyFont="1" applyFill="1" applyAlignment="1"/>
    <xf numFmtId="3" fontId="28" fillId="0" borderId="3" xfId="0" applyNumberFormat="1" applyFont="1" applyFill="1" applyBorder="1" applyAlignment="1">
      <alignment horizontal="right" indent="1"/>
    </xf>
    <xf numFmtId="165" fontId="0" fillId="0" borderId="0" xfId="0" applyNumberFormat="1" applyFill="1" applyAlignment="1"/>
    <xf numFmtId="0" fontId="6" fillId="0" borderId="3" xfId="0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3" fontId="6" fillId="0" borderId="4" xfId="0" applyNumberFormat="1" applyFont="1" applyFill="1" applyBorder="1" applyAlignment="1">
      <alignment horizontal="right" indent="1"/>
    </xf>
    <xf numFmtId="0" fontId="6" fillId="0" borderId="5" xfId="0" applyFont="1" applyFill="1" applyBorder="1" applyAlignment="1">
      <alignment horizontal="left" indent="1"/>
    </xf>
    <xf numFmtId="0" fontId="5" fillId="0" borderId="3" xfId="0" applyFont="1" applyFill="1" applyBorder="1" applyAlignment="1">
      <alignment horizontal="left" indent="2"/>
    </xf>
    <xf numFmtId="0" fontId="5" fillId="0" borderId="0" xfId="0" applyFont="1" applyFill="1" applyAlignment="1">
      <alignment horizontal="left" indent="2"/>
    </xf>
    <xf numFmtId="0" fontId="27" fillId="0" borderId="0" xfId="1" applyFont="1" applyFill="1" applyAlignment="1">
      <alignment horizontal="left"/>
    </xf>
    <xf numFmtId="0" fontId="6" fillId="0" borderId="3" xfId="0" applyFont="1" applyFill="1" applyBorder="1" applyAlignment="1">
      <alignment horizontal="right" wrapText="1" indent="1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right" wrapText="1" indent="1"/>
    </xf>
    <xf numFmtId="0" fontId="1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0" borderId="10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 indent="2"/>
    </xf>
    <xf numFmtId="0" fontId="5" fillId="0" borderId="0" xfId="0" applyFont="1" applyFill="1" applyAlignment="1">
      <alignment horizontal="left" wrapText="1" indent="2"/>
    </xf>
    <xf numFmtId="0" fontId="3" fillId="0" borderId="0" xfId="0" applyFont="1" applyFill="1" applyAlignment="1">
      <alignment horizontal="left" indent="5"/>
    </xf>
    <xf numFmtId="0" fontId="10" fillId="0" borderId="3" xfId="0" applyFont="1" applyFill="1" applyBorder="1" applyAlignment="1">
      <alignment wrapText="1"/>
    </xf>
    <xf numFmtId="0" fontId="10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left" wrapText="1" indent="1"/>
    </xf>
    <xf numFmtId="0" fontId="4" fillId="0" borderId="0" xfId="0" applyFont="1" applyFill="1" applyAlignment="1">
      <alignment horizontal="left" wrapText="1" indent="1"/>
    </xf>
    <xf numFmtId="0" fontId="10" fillId="0" borderId="3" xfId="0" applyFont="1" applyFill="1" applyBorder="1" applyAlignment="1">
      <alignment horizontal="left" wrapText="1"/>
    </xf>
    <xf numFmtId="0" fontId="13" fillId="0" borderId="0" xfId="0" applyFont="1" applyFill="1" applyAlignment="1"/>
    <xf numFmtId="0" fontId="12" fillId="0" borderId="0" xfId="0" applyFont="1" applyFill="1" applyAlignment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1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wrapText="1"/>
    </xf>
    <xf numFmtId="0" fontId="5" fillId="0" borderId="5" xfId="0" applyFont="1" applyFill="1" applyBorder="1" applyAlignment="1">
      <alignment horizontal="left" wrapText="1"/>
    </xf>
    <xf numFmtId="3" fontId="5" fillId="0" borderId="5" xfId="0" applyNumberFormat="1" applyFont="1" applyFill="1" applyBorder="1" applyAlignment="1">
      <alignment horizontal="right" wrapText="1" indent="1"/>
    </xf>
    <xf numFmtId="0" fontId="5" fillId="0" borderId="6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20" fillId="0" borderId="0" xfId="0" applyFont="1" applyFill="1"/>
    <xf numFmtId="0" fontId="1" fillId="0" borderId="0" xfId="0" applyFont="1" applyFill="1" applyAlignment="1">
      <alignment vertical="center"/>
    </xf>
    <xf numFmtId="3" fontId="5" fillId="0" borderId="4" xfId="0" applyNumberFormat="1" applyFont="1" applyFill="1" applyBorder="1" applyAlignment="1">
      <alignment horizontal="right" inden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27" fillId="0" borderId="0" xfId="1" applyFont="1"/>
    <xf numFmtId="3" fontId="5" fillId="0" borderId="3" xfId="0" applyNumberFormat="1" applyFont="1" applyFill="1" applyBorder="1" applyAlignment="1">
      <alignment horizontal="center" wrapText="1"/>
    </xf>
    <xf numFmtId="3" fontId="5" fillId="0" borderId="4" xfId="0" applyNumberFormat="1" applyFont="1" applyFill="1" applyBorder="1" applyAlignment="1">
      <alignment horizontal="center" wrapText="1"/>
    </xf>
    <xf numFmtId="3" fontId="5" fillId="0" borderId="4" xfId="0" applyNumberFormat="1" applyFont="1" applyFill="1" applyBorder="1" applyAlignment="1">
      <alignment horizontal="right" wrapText="1" indent="1"/>
    </xf>
    <xf numFmtId="0" fontId="30" fillId="0" borderId="0" xfId="0" applyFont="1" applyFill="1" applyAlignment="1"/>
    <xf numFmtId="0" fontId="30" fillId="0" borderId="0" xfId="0" applyFont="1" applyFill="1"/>
    <xf numFmtId="0" fontId="0" fillId="0" borderId="0" xfId="0" applyFill="1" applyAlignment="1"/>
    <xf numFmtId="3" fontId="0" fillId="0" borderId="0" xfId="0" applyNumberFormat="1" applyFill="1" applyAlignment="1"/>
    <xf numFmtId="0" fontId="0" fillId="0" borderId="0" xfId="0" applyFill="1" applyAlignment="1"/>
    <xf numFmtId="0" fontId="31" fillId="0" borderId="0" xfId="0" applyFont="1" applyFill="1" applyAlignment="1"/>
    <xf numFmtId="3" fontId="21" fillId="0" borderId="0" xfId="0" applyNumberFormat="1" applyFont="1" applyFill="1" applyBorder="1" applyAlignment="1">
      <alignment horizontal="right" wrapText="1" indent="1"/>
    </xf>
    <xf numFmtId="0" fontId="14" fillId="0" borderId="0" xfId="0" applyFont="1" applyFill="1" applyAlignment="1"/>
    <xf numFmtId="0" fontId="0" fillId="0" borderId="0" xfId="0" applyFill="1" applyAlignment="1"/>
    <xf numFmtId="0" fontId="32" fillId="0" borderId="0" xfId="0" applyFont="1" applyFill="1" applyAlignment="1">
      <alignment horizontal="left"/>
    </xf>
    <xf numFmtId="0" fontId="34" fillId="0" borderId="0" xfId="0" applyFont="1" applyFill="1"/>
    <xf numFmtId="0" fontId="33" fillId="0" borderId="0" xfId="0" applyFont="1" applyFill="1" applyAlignment="1"/>
    <xf numFmtId="0" fontId="33" fillId="0" borderId="0" xfId="0" applyFont="1" applyFill="1" applyAlignment="1">
      <alignment shrinkToFit="1"/>
    </xf>
    <xf numFmtId="0" fontId="0" fillId="0" borderId="0" xfId="0" applyAlignment="1"/>
    <xf numFmtId="0" fontId="34" fillId="0" borderId="0" xfId="0" applyFont="1" applyFill="1" applyAlignment="1"/>
    <xf numFmtId="0" fontId="33" fillId="0" borderId="0" xfId="0" applyFont="1" applyFill="1" applyAlignment="1">
      <alignment horizontal="left"/>
    </xf>
    <xf numFmtId="0" fontId="28" fillId="0" borderId="3" xfId="0" applyFont="1" applyFill="1" applyBorder="1" applyAlignment="1">
      <alignment horizontal="left" wrapText="1" indent="1"/>
    </xf>
    <xf numFmtId="3" fontId="28" fillId="0" borderId="3" xfId="0" applyNumberFormat="1" applyFont="1" applyFill="1" applyBorder="1" applyAlignment="1">
      <alignment horizontal="right" wrapText="1" indent="1"/>
    </xf>
    <xf numFmtId="0" fontId="28" fillId="0" borderId="0" xfId="0" applyFont="1" applyFill="1" applyAlignment="1">
      <alignment horizontal="left" wrapText="1" indent="1"/>
    </xf>
    <xf numFmtId="3" fontId="28" fillId="0" borderId="4" xfId="0" applyNumberFormat="1" applyFont="1" applyFill="1" applyBorder="1" applyAlignment="1">
      <alignment horizontal="right" wrapText="1" indent="1"/>
    </xf>
    <xf numFmtId="0" fontId="23" fillId="0" borderId="0" xfId="0" applyFont="1" applyFill="1" applyAlignment="1"/>
    <xf numFmtId="0" fontId="28" fillId="0" borderId="3" xfId="0" applyFont="1" applyFill="1" applyBorder="1" applyAlignment="1">
      <alignment horizontal="left" indent="1"/>
    </xf>
    <xf numFmtId="0" fontId="28" fillId="0" borderId="0" xfId="0" applyFont="1" applyFill="1" applyAlignment="1">
      <alignment horizontal="left" indent="1"/>
    </xf>
    <xf numFmtId="165" fontId="34" fillId="0" borderId="0" xfId="0" applyNumberFormat="1" applyFont="1" applyFill="1" applyAlignment="1"/>
    <xf numFmtId="0" fontId="23" fillId="0" borderId="3" xfId="0" applyFont="1" applyFill="1" applyBorder="1" applyAlignment="1">
      <alignment horizontal="left"/>
    </xf>
    <xf numFmtId="3" fontId="23" fillId="0" borderId="3" xfId="0" applyNumberFormat="1" applyFont="1" applyFill="1" applyBorder="1" applyAlignment="1">
      <alignment horizontal="right" indent="1"/>
    </xf>
    <xf numFmtId="0" fontId="28" fillId="0" borderId="3" xfId="0" applyFont="1" applyFill="1" applyBorder="1" applyAlignment="1">
      <alignment horizontal="left" indent="2"/>
    </xf>
    <xf numFmtId="0" fontId="28" fillId="0" borderId="0" xfId="0" applyFont="1" applyFill="1" applyAlignment="1">
      <alignment horizontal="left" indent="2"/>
    </xf>
    <xf numFmtId="0" fontId="33" fillId="0" borderId="0" xfId="0" applyFont="1" applyFill="1" applyAlignment="1">
      <alignment horizontal="left" indent="1"/>
    </xf>
    <xf numFmtId="0" fontId="32" fillId="0" borderId="0" xfId="0" applyFont="1" applyFill="1" applyAlignment="1">
      <alignment horizontal="justify"/>
    </xf>
    <xf numFmtId="0" fontId="28" fillId="0" borderId="0" xfId="0" applyFont="1" applyFill="1" applyAlignment="1"/>
    <xf numFmtId="0" fontId="0" fillId="0" borderId="0" xfId="0" applyFill="1" applyAlignment="1"/>
    <xf numFmtId="0" fontId="5" fillId="0" borderId="1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right" wrapText="1" indent="1"/>
    </xf>
    <xf numFmtId="3" fontId="6" fillId="0" borderId="3" xfId="0" applyNumberFormat="1" applyFont="1" applyFill="1" applyBorder="1" applyAlignment="1">
      <alignment horizontal="right" wrapText="1" indent="1"/>
    </xf>
    <xf numFmtId="3" fontId="5" fillId="0" borderId="4" xfId="0" applyNumberFormat="1" applyFont="1" applyFill="1" applyBorder="1" applyAlignment="1">
      <alignment horizontal="right" wrapText="1" indent="1"/>
    </xf>
    <xf numFmtId="3" fontId="5" fillId="0" borderId="4" xfId="0" applyNumberFormat="1" applyFont="1" applyFill="1" applyBorder="1" applyAlignment="1">
      <alignment wrapText="1"/>
    </xf>
    <xf numFmtId="3" fontId="28" fillId="0" borderId="3" xfId="0" applyNumberFormat="1" applyFont="1" applyFill="1" applyBorder="1" applyAlignment="1">
      <alignment horizontal="right" wrapText="1" indent="1"/>
    </xf>
    <xf numFmtId="3" fontId="28" fillId="0" borderId="4" xfId="0" applyNumberFormat="1" applyFont="1" applyFill="1" applyBorder="1" applyAlignment="1">
      <alignment horizontal="right" wrapText="1" indent="1"/>
    </xf>
    <xf numFmtId="3" fontId="23" fillId="0" borderId="3" xfId="0" applyNumberFormat="1" applyFont="1" applyFill="1" applyBorder="1" applyAlignment="1">
      <alignment horizontal="right" wrapText="1" indent="1"/>
    </xf>
    <xf numFmtId="3" fontId="28" fillId="0" borderId="4" xfId="0" applyNumberFormat="1" applyFont="1" applyFill="1" applyBorder="1" applyAlignment="1">
      <alignment wrapText="1"/>
    </xf>
    <xf numFmtId="0" fontId="19" fillId="0" borderId="0" xfId="1" applyFill="1"/>
    <xf numFmtId="0" fontId="12" fillId="0" borderId="0" xfId="0" applyFont="1" applyFill="1" applyAlignment="1">
      <alignment horizontal="right"/>
    </xf>
    <xf numFmtId="0" fontId="33" fillId="0" borderId="0" xfId="0" applyFont="1" applyFill="1" applyAlignment="1">
      <alignment horizontal="left" wrapText="1"/>
    </xf>
    <xf numFmtId="0" fontId="14" fillId="0" borderId="0" xfId="0" applyFont="1" applyFill="1"/>
    <xf numFmtId="0" fontId="14" fillId="0" borderId="0" xfId="0" applyFont="1" applyFill="1" applyAlignment="1">
      <alignment horizontal="left" indent="1"/>
    </xf>
    <xf numFmtId="0" fontId="35" fillId="0" borderId="0" xfId="1" applyFont="1" applyFill="1" applyAlignment="1">
      <alignment horizontal="left"/>
    </xf>
    <xf numFmtId="0" fontId="23" fillId="0" borderId="3" xfId="0" applyFont="1" applyFill="1" applyBorder="1" applyAlignment="1">
      <alignment horizontal="left" wrapText="1"/>
    </xf>
    <xf numFmtId="0" fontId="33" fillId="0" borderId="0" xfId="0" applyFont="1" applyFill="1" applyAlignment="1">
      <alignment horizontal="left" wrapText="1"/>
    </xf>
    <xf numFmtId="0" fontId="33" fillId="0" borderId="0" xfId="0" applyFont="1" applyFill="1" applyAlignment="1">
      <alignment horizontal="left"/>
    </xf>
    <xf numFmtId="0" fontId="5" fillId="0" borderId="6" xfId="0" applyFont="1" applyFill="1" applyBorder="1" applyAlignment="1">
      <alignment horizontal="justify" vertical="center" wrapText="1"/>
    </xf>
    <xf numFmtId="0" fontId="5" fillId="0" borderId="7" xfId="0" applyFont="1" applyFill="1" applyBorder="1" applyAlignment="1">
      <alignment horizontal="justify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8.bin"/><Relationship Id="rId4" Type="http://schemas.openxmlformats.org/officeDocument/2006/relationships/hyperlink" Target="https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cube.statistics.sk/" TargetMode="External"/><Relationship Id="rId3" Type="http://schemas.openxmlformats.org/officeDocument/2006/relationships/hyperlink" Target="https://datacube.statistics.sk/" TargetMode="External"/><Relationship Id="rId7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6" Type="http://schemas.openxmlformats.org/officeDocument/2006/relationships/hyperlink" Target="https://datacube.statistics.sk/" TargetMode="External"/><Relationship Id="rId5" Type="http://schemas.openxmlformats.org/officeDocument/2006/relationships/hyperlink" Target="https://datacube.statistics.sk/" TargetMode="External"/><Relationship Id="rId4" Type="http://schemas.openxmlformats.org/officeDocument/2006/relationships/hyperlink" Target="https://datacube.statistics.sk/" TargetMode="External"/><Relationship Id="rId9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tabSelected="1" zoomScaleNormal="100" workbookViewId="0"/>
  </sheetViews>
  <sheetFormatPr defaultRowHeight="15" x14ac:dyDescent="0.25"/>
  <sheetData>
    <row r="1" spans="1:1" x14ac:dyDescent="0.25">
      <c r="A1" s="2" t="s">
        <v>343</v>
      </c>
    </row>
    <row r="2" spans="1:1" x14ac:dyDescent="0.25">
      <c r="A2" s="2" t="s">
        <v>344</v>
      </c>
    </row>
    <row r="4" spans="1:1" x14ac:dyDescent="0.25">
      <c r="A4" s="4" t="str">
        <f>'T9-1'!A1</f>
        <v>T 9–1.     Divadlá</v>
      </c>
    </row>
    <row r="5" spans="1:1" x14ac:dyDescent="0.25">
      <c r="A5" s="3" t="str">
        <f>'T9-1'!A2</f>
        <v>Theatres</v>
      </c>
    </row>
    <row r="6" spans="1:1" x14ac:dyDescent="0.25">
      <c r="A6" s="4" t="str">
        <f>'T9-2'!A1</f>
        <v>T 9–2.      Hudobné telesá</v>
      </c>
    </row>
    <row r="7" spans="1:1" x14ac:dyDescent="0.25">
      <c r="A7" s="3" t="str">
        <f>'T9-2'!A2</f>
        <v>Musical ensembles</v>
      </c>
    </row>
    <row r="8" spans="1:1" x14ac:dyDescent="0.25">
      <c r="A8" s="4" t="str">
        <f>'T9-3'!A1</f>
        <v>T 9–3.      Audiovizuálne diela (filmy) distribuované pre kiná</v>
      </c>
    </row>
    <row r="9" spans="1:1" x14ac:dyDescent="0.25">
      <c r="A9" s="3" t="str">
        <f>'T9-3'!A2</f>
        <v>Audio-visual works (films) distributed to cinemas</v>
      </c>
    </row>
    <row r="10" spans="1:1" x14ac:dyDescent="0.25">
      <c r="A10" s="4" t="str">
        <f>'T9-4'!A1</f>
        <v>T 9–4.      Audiovizuálne diela (filmy) distribuované pre kiná podľa krajín v roku 2022</v>
      </c>
    </row>
    <row r="11" spans="1:1" x14ac:dyDescent="0.25">
      <c r="A11" s="3" t="str">
        <f>'T9-4'!A2</f>
        <v>Audio-visual works (films) distributed to cinemas by coutries in 2022</v>
      </c>
    </row>
    <row r="12" spans="1:1" x14ac:dyDescent="0.25">
      <c r="A12" s="4" t="str">
        <f>'T9-5'!A1</f>
        <v>T 9–5.      Rozhlasové vysielanie</v>
      </c>
    </row>
    <row r="13" spans="1:1" x14ac:dyDescent="0.25">
      <c r="A13" s="3" t="str">
        <f>'T9-5'!A2</f>
        <v>Radio broadcasting</v>
      </c>
    </row>
    <row r="14" spans="1:1" x14ac:dyDescent="0.25">
      <c r="A14" s="4" t="str">
        <f>'T9-6'!A1</f>
        <v>T 9–6.      Televízne vysielanie</v>
      </c>
    </row>
    <row r="15" spans="1:1" x14ac:dyDescent="0.25">
      <c r="A15" s="3" t="str">
        <f>'T9-6'!A2</f>
        <v>Television broadcasting</v>
      </c>
    </row>
    <row r="16" spans="1:1" x14ac:dyDescent="0.25">
      <c r="A16" s="4" t="str">
        <f>'T9-7'!A1</f>
        <v>T 9–7.      Knižnice</v>
      </c>
    </row>
    <row r="17" spans="1:1" x14ac:dyDescent="0.25">
      <c r="A17" s="3" t="str">
        <f>'T9-7'!A2</f>
        <v>Libraries</v>
      </c>
    </row>
    <row r="18" spans="1:1" x14ac:dyDescent="0.25">
      <c r="A18" s="4" t="str">
        <f>'T9-8'!A1</f>
        <v>T 9–8.      Periodická tlač</v>
      </c>
    </row>
    <row r="19" spans="1:1" x14ac:dyDescent="0.25">
      <c r="A19" s="3" t="str">
        <f>'T9-8'!A2</f>
        <v>Periodical press</v>
      </c>
    </row>
    <row r="20" spans="1:1" x14ac:dyDescent="0.25">
      <c r="A20" s="4" t="str">
        <f>'T9-9'!A1</f>
        <v>T 9–9.      Časopisy podľa cieľovej skupiny</v>
      </c>
    </row>
    <row r="21" spans="1:1" x14ac:dyDescent="0.25">
      <c r="A21" s="3" t="str">
        <f>'T9-9'!A2</f>
        <v>Magazines by target group</v>
      </c>
    </row>
    <row r="22" spans="1:1" x14ac:dyDescent="0.25">
      <c r="A22" s="4" t="str">
        <f>'T9-10'!A1</f>
        <v>T 9–10.    Noviny podľa typu a cieľovej skupiny</v>
      </c>
    </row>
    <row r="23" spans="1:1" x14ac:dyDescent="0.25">
      <c r="A23" s="3" t="str">
        <f>'T9-10'!A2</f>
        <v>Newspapers by type and target group</v>
      </c>
    </row>
    <row r="24" spans="1:1" x14ac:dyDescent="0.25">
      <c r="A24" s="4" t="str">
        <f>'T9-11'!A1</f>
        <v>T 9–11.    Činnosť jednotlivých kultúrnych zariadení (múzeá, galérie, astronomické zariadenia, ZOO)</v>
      </c>
    </row>
    <row r="25" spans="1:1" x14ac:dyDescent="0.25">
      <c r="A25" s="3" t="str">
        <f>'T9-11'!A2</f>
        <v>Activities of individual cultural facilities (museums, galleries, astronomic cabinets, ZOO’s)</v>
      </c>
    </row>
    <row r="26" spans="1:1" x14ac:dyDescent="0.25">
      <c r="A26" s="4" t="str">
        <f>'T9-12'!A1</f>
        <v>T 9–12.    Botanické záhrady</v>
      </c>
    </row>
    <row r="27" spans="1:1" x14ac:dyDescent="0.25">
      <c r="A27" s="3" t="str">
        <f>'T9-12'!A2</f>
        <v>Botanical gardens</v>
      </c>
    </row>
    <row r="28" spans="1:1" x14ac:dyDescent="0.25">
      <c r="A28" s="4" t="str">
        <f>'T9-13'!A1</f>
        <v>T 9–13.    Ochrana pamiatkového fondu</v>
      </c>
    </row>
    <row r="29" spans="1:1" x14ac:dyDescent="0.25">
      <c r="A29" s="3" t="str">
        <f>'T9-13'!A2</f>
        <v xml:space="preserve">Preservation of monuments </v>
      </c>
    </row>
    <row r="30" spans="1:1" x14ac:dyDescent="0.25">
      <c r="A30" s="4" t="str">
        <f>'T9-14'!A1</f>
        <v>T 9–14.    Jaskyne</v>
      </c>
    </row>
    <row r="31" spans="1:1" x14ac:dyDescent="0.25">
      <c r="A31" s="3" t="str">
        <f>'T9-14'!A2</f>
        <v>Caves</v>
      </c>
    </row>
    <row r="32" spans="1:1" x14ac:dyDescent="0.25">
      <c r="A32" s="4" t="str">
        <f>'T9-15'!A1</f>
        <v>T 9–15.   Vybrané ukazovatele o cirkvách</v>
      </c>
    </row>
    <row r="33" spans="1:1" x14ac:dyDescent="0.25">
      <c r="A33" s="3" t="str">
        <f>'T9-15'!A2</f>
        <v>Selected indicators on churches</v>
      </c>
    </row>
    <row r="34" spans="1:1" x14ac:dyDescent="0.25">
      <c r="A34" s="4" t="str">
        <f>'T9-16'!A1</f>
        <v>T 9–16.    Vybrané ukazovatele za rímskokatolícku cirkev</v>
      </c>
    </row>
    <row r="35" spans="1:1" x14ac:dyDescent="0.25">
      <c r="A35" s="3" t="str">
        <f>'T9-16'!A2</f>
        <v>Selected indicators on Roman Catholic Church</v>
      </c>
    </row>
    <row r="36" spans="1:1" x14ac:dyDescent="0.25">
      <c r="A36" s="2"/>
    </row>
  </sheetData>
  <hyperlinks>
    <hyperlink ref="A4" location="'T9-1'!A1" display="'T9-1'!A1"/>
    <hyperlink ref="A6" location="'T9-2'!A1" display="'T9-2'!A1"/>
    <hyperlink ref="A8" location="'T9-3'!A1" display="'T9-3'!A1"/>
    <hyperlink ref="A10" location="'T9-4'!A1" display="'T9-4'!A1"/>
    <hyperlink ref="A12" location="'T9-5'!A1" display="'T9-5'!A1"/>
    <hyperlink ref="A14" location="'T9-6'!A1" display="'T9-6'!A1"/>
    <hyperlink ref="A16" location="'T9-7'!A1" display="'T9-7'!A1"/>
    <hyperlink ref="A18" location="'T9-8'!A1" display="'T9-8'!A1"/>
    <hyperlink ref="A20" location="'T9-9'!A1" display="'T9-9'!A1"/>
    <hyperlink ref="A22" location="'T9-10'!A1" display="'T9-10'!A1"/>
    <hyperlink ref="A24" location="'T9-11'!A1" display="'T9-11'!A1"/>
    <hyperlink ref="A26" location="'T9-12'!A1" display="'T9-12'!A1"/>
    <hyperlink ref="A28" location="'T9-13'!A1" display="'T9-13'!A1"/>
    <hyperlink ref="A30" location="'T9-14'!A1" display="'T9-14'!A1"/>
    <hyperlink ref="A32" location="'T9-15'!A1" display="'T9-15'!A1"/>
    <hyperlink ref="A34" location="'T9-16'!A1" display="'T9-16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Normal="100" workbookViewId="0"/>
  </sheetViews>
  <sheetFormatPr defaultColWidth="9.140625" defaultRowHeight="15" x14ac:dyDescent="0.25"/>
  <cols>
    <col min="1" max="1" width="17.5703125" style="21" customWidth="1"/>
    <col min="2" max="6" width="9.140625" style="21"/>
    <col min="7" max="7" width="20" style="21" customWidth="1"/>
    <col min="8" max="16384" width="9.140625" style="21"/>
  </cols>
  <sheetData>
    <row r="1" spans="1:8" x14ac:dyDescent="0.25">
      <c r="A1" s="105" t="s">
        <v>364</v>
      </c>
      <c r="B1" s="105"/>
    </row>
    <row r="2" spans="1:8" x14ac:dyDescent="0.25">
      <c r="A2" s="22" t="s">
        <v>206</v>
      </c>
      <c r="H2" s="179" t="s">
        <v>457</v>
      </c>
    </row>
    <row r="3" spans="1:8" ht="15.75" thickBot="1" x14ac:dyDescent="0.3">
      <c r="A3" s="106"/>
    </row>
    <row r="4" spans="1:8" ht="30" customHeight="1" thickTop="1" thickBot="1" x14ac:dyDescent="0.3">
      <c r="A4" s="24" t="s">
        <v>1</v>
      </c>
      <c r="B4" s="10">
        <v>2018</v>
      </c>
      <c r="C4" s="10">
        <v>2019</v>
      </c>
      <c r="D4" s="10">
        <v>2020</v>
      </c>
      <c r="E4" s="10">
        <v>2021</v>
      </c>
      <c r="F4" s="10">
        <v>2022</v>
      </c>
      <c r="G4" s="25" t="s">
        <v>3</v>
      </c>
    </row>
    <row r="5" spans="1:8" s="9" customFormat="1" ht="15" customHeight="1" thickTop="1" x14ac:dyDescent="0.25">
      <c r="A5" s="34" t="s">
        <v>207</v>
      </c>
      <c r="B5" s="13">
        <v>1141</v>
      </c>
      <c r="C5" s="13">
        <v>1076</v>
      </c>
      <c r="D5" s="13">
        <v>1038</v>
      </c>
      <c r="E5" s="13">
        <v>1000</v>
      </c>
      <c r="F5" s="13">
        <v>958</v>
      </c>
      <c r="G5" s="29" t="s">
        <v>208</v>
      </c>
    </row>
    <row r="6" spans="1:8" s="9" customFormat="1" ht="15" customHeight="1" x14ac:dyDescent="0.25">
      <c r="A6" s="30" t="s">
        <v>209</v>
      </c>
      <c r="B6" s="12"/>
      <c r="C6" s="12"/>
      <c r="D6" s="12"/>
      <c r="E6" s="12"/>
      <c r="F6" s="12"/>
      <c r="G6" s="31" t="s">
        <v>201</v>
      </c>
    </row>
    <row r="7" spans="1:8" s="9" customFormat="1" ht="15" customHeight="1" x14ac:dyDescent="0.25">
      <c r="A7" s="32" t="s">
        <v>210</v>
      </c>
      <c r="B7" s="12">
        <v>487</v>
      </c>
      <c r="C7" s="12">
        <v>444</v>
      </c>
      <c r="D7" s="12">
        <v>420</v>
      </c>
      <c r="E7" s="12">
        <v>395</v>
      </c>
      <c r="F7" s="12">
        <v>383</v>
      </c>
      <c r="G7" s="33" t="s">
        <v>203</v>
      </c>
    </row>
    <row r="8" spans="1:8" s="9" customFormat="1" ht="15" customHeight="1" x14ac:dyDescent="0.25">
      <c r="A8" s="32" t="s">
        <v>211</v>
      </c>
      <c r="B8" s="12">
        <v>654</v>
      </c>
      <c r="C8" s="12">
        <v>632</v>
      </c>
      <c r="D8" s="12">
        <v>618</v>
      </c>
      <c r="E8" s="12">
        <v>605</v>
      </c>
      <c r="F8" s="12">
        <v>575</v>
      </c>
      <c r="G8" s="33" t="s">
        <v>205</v>
      </c>
    </row>
    <row r="9" spans="1:8" x14ac:dyDescent="0.25">
      <c r="A9" s="20"/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/>
  </sheetViews>
  <sheetFormatPr defaultColWidth="9.140625" defaultRowHeight="15" x14ac:dyDescent="0.25"/>
  <cols>
    <col min="1" max="1" width="21.28515625" style="9" customWidth="1"/>
    <col min="2" max="6" width="9.140625" style="9"/>
    <col min="7" max="7" width="18.42578125" style="9" customWidth="1"/>
    <col min="8" max="16384" width="9.140625" style="9"/>
  </cols>
  <sheetData>
    <row r="1" spans="1:8" x14ac:dyDescent="0.25">
      <c r="A1" s="19" t="s">
        <v>365</v>
      </c>
      <c r="B1" s="52"/>
    </row>
    <row r="2" spans="1:8" x14ac:dyDescent="0.25">
      <c r="A2" s="22" t="s">
        <v>212</v>
      </c>
      <c r="H2" s="179" t="s">
        <v>457</v>
      </c>
    </row>
    <row r="3" spans="1:8" ht="15.75" thickBot="1" x14ac:dyDescent="0.3">
      <c r="A3" s="65"/>
    </row>
    <row r="4" spans="1:8" ht="30" customHeight="1" thickTop="1" thickBot="1" x14ac:dyDescent="0.3">
      <c r="A4" s="24" t="s">
        <v>1</v>
      </c>
      <c r="B4" s="10">
        <v>2018</v>
      </c>
      <c r="C4" s="10">
        <v>2019</v>
      </c>
      <c r="D4" s="10">
        <v>2020</v>
      </c>
      <c r="E4" s="10">
        <v>2021</v>
      </c>
      <c r="F4" s="10">
        <v>2022</v>
      </c>
      <c r="G4" s="25" t="s">
        <v>3</v>
      </c>
    </row>
    <row r="5" spans="1:8" ht="15" customHeight="1" thickTop="1" x14ac:dyDescent="0.25">
      <c r="A5" s="34" t="s">
        <v>213</v>
      </c>
      <c r="B5" s="102">
        <v>687</v>
      </c>
      <c r="C5" s="102">
        <v>669</v>
      </c>
      <c r="D5" s="102">
        <v>641</v>
      </c>
      <c r="E5" s="102">
        <v>637</v>
      </c>
      <c r="F5" s="102">
        <v>607</v>
      </c>
      <c r="G5" s="29" t="s">
        <v>214</v>
      </c>
    </row>
    <row r="6" spans="1:8" ht="15" customHeight="1" x14ac:dyDescent="0.25">
      <c r="A6" s="103" t="s">
        <v>34</v>
      </c>
      <c r="B6" s="104"/>
      <c r="C6" s="104"/>
      <c r="D6" s="104"/>
      <c r="E6" s="104"/>
      <c r="F6" s="104"/>
      <c r="G6" s="31" t="s">
        <v>6</v>
      </c>
    </row>
    <row r="7" spans="1:8" ht="15" customHeight="1" x14ac:dyDescent="0.25">
      <c r="A7" s="32" t="s">
        <v>215</v>
      </c>
      <c r="B7" s="104">
        <v>11</v>
      </c>
      <c r="C7" s="104">
        <v>11</v>
      </c>
      <c r="D7" s="104">
        <v>11</v>
      </c>
      <c r="E7" s="104">
        <v>10</v>
      </c>
      <c r="F7" s="104">
        <v>9</v>
      </c>
      <c r="G7" s="33" t="s">
        <v>216</v>
      </c>
    </row>
    <row r="8" spans="1:8" ht="15" customHeight="1" x14ac:dyDescent="0.25">
      <c r="A8" s="32" t="s">
        <v>217</v>
      </c>
      <c r="B8" s="104">
        <v>140</v>
      </c>
      <c r="C8" s="104">
        <v>106</v>
      </c>
      <c r="D8" s="104">
        <v>105</v>
      </c>
      <c r="E8" s="104">
        <v>99</v>
      </c>
      <c r="F8" s="104">
        <v>94</v>
      </c>
      <c r="G8" s="33" t="s">
        <v>218</v>
      </c>
    </row>
    <row r="9" spans="1:8" ht="15" customHeight="1" x14ac:dyDescent="0.25">
      <c r="A9" s="32" t="s">
        <v>219</v>
      </c>
      <c r="B9" s="104">
        <v>470</v>
      </c>
      <c r="C9" s="104">
        <v>485</v>
      </c>
      <c r="D9" s="104">
        <v>468</v>
      </c>
      <c r="E9" s="104">
        <v>475</v>
      </c>
      <c r="F9" s="104">
        <v>471</v>
      </c>
      <c r="G9" s="33" t="s">
        <v>220</v>
      </c>
    </row>
    <row r="10" spans="1:8" ht="15" customHeight="1" x14ac:dyDescent="0.25">
      <c r="A10" s="32" t="s">
        <v>458</v>
      </c>
      <c r="B10" s="104">
        <v>42</v>
      </c>
      <c r="C10" s="104">
        <v>34</v>
      </c>
      <c r="D10" s="104">
        <v>30</v>
      </c>
      <c r="E10" s="104">
        <v>24</v>
      </c>
      <c r="F10" s="6" t="s">
        <v>41</v>
      </c>
      <c r="G10" s="33" t="s">
        <v>459</v>
      </c>
      <c r="H10" s="138"/>
    </row>
    <row r="11" spans="1:8" ht="15" customHeight="1" x14ac:dyDescent="0.25">
      <c r="A11" s="32" t="s">
        <v>221</v>
      </c>
      <c r="B11" s="104">
        <v>24</v>
      </c>
      <c r="C11" s="104">
        <v>33</v>
      </c>
      <c r="D11" s="104">
        <v>27</v>
      </c>
      <c r="E11" s="104">
        <v>29</v>
      </c>
      <c r="F11" s="104">
        <v>33</v>
      </c>
      <c r="G11" s="33" t="s">
        <v>222</v>
      </c>
    </row>
    <row r="12" spans="1:8" ht="15" customHeight="1" x14ac:dyDescent="0.25">
      <c r="A12" s="34" t="s">
        <v>209</v>
      </c>
      <c r="B12" s="104"/>
      <c r="C12" s="104"/>
      <c r="D12" s="104"/>
      <c r="E12" s="104"/>
      <c r="F12" s="104"/>
      <c r="G12" s="29" t="s">
        <v>201</v>
      </c>
    </row>
    <row r="13" spans="1:8" ht="15" customHeight="1" x14ac:dyDescent="0.25">
      <c r="A13" s="32" t="s">
        <v>210</v>
      </c>
      <c r="B13" s="104">
        <v>677</v>
      </c>
      <c r="C13" s="104">
        <v>656</v>
      </c>
      <c r="D13" s="104">
        <v>630</v>
      </c>
      <c r="E13" s="104">
        <v>625</v>
      </c>
      <c r="F13" s="104">
        <v>596</v>
      </c>
      <c r="G13" s="33" t="s">
        <v>203</v>
      </c>
    </row>
    <row r="14" spans="1:8" ht="15" customHeight="1" x14ac:dyDescent="0.25">
      <c r="A14" s="32" t="s">
        <v>211</v>
      </c>
      <c r="B14" s="104">
        <v>10</v>
      </c>
      <c r="C14" s="104">
        <v>13</v>
      </c>
      <c r="D14" s="104">
        <v>11</v>
      </c>
      <c r="E14" s="104">
        <v>12</v>
      </c>
      <c r="F14" s="104">
        <v>11</v>
      </c>
      <c r="G14" s="33" t="s">
        <v>205</v>
      </c>
    </row>
    <row r="15" spans="1:8" x14ac:dyDescent="0.25">
      <c r="A15" s="117" t="s">
        <v>460</v>
      </c>
      <c r="G15" s="180" t="s">
        <v>461</v>
      </c>
    </row>
  </sheetData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zoomScaleNormal="100" workbookViewId="0"/>
  </sheetViews>
  <sheetFormatPr defaultColWidth="9.140625" defaultRowHeight="15" x14ac:dyDescent="0.25"/>
  <cols>
    <col min="1" max="1" width="40.28515625" style="9" customWidth="1"/>
    <col min="2" max="6" width="9.140625" style="9"/>
    <col min="7" max="7" width="41.28515625" style="9" customWidth="1"/>
    <col min="8" max="16384" width="9.140625" style="9"/>
  </cols>
  <sheetData>
    <row r="1" spans="1:12" x14ac:dyDescent="0.25">
      <c r="A1" s="1" t="s">
        <v>453</v>
      </c>
    </row>
    <row r="2" spans="1:12" x14ac:dyDescent="0.25">
      <c r="A2" s="22" t="s">
        <v>223</v>
      </c>
      <c r="H2" s="179" t="s">
        <v>457</v>
      </c>
    </row>
    <row r="3" spans="1:12" ht="15.75" thickBot="1" x14ac:dyDescent="0.3"/>
    <row r="4" spans="1:12" ht="30" customHeight="1" thickTop="1" thickBot="1" x14ac:dyDescent="0.3">
      <c r="A4" s="24" t="s">
        <v>1</v>
      </c>
      <c r="B4" s="10">
        <v>2018</v>
      </c>
      <c r="C4" s="10">
        <v>2019</v>
      </c>
      <c r="D4" s="88" t="s">
        <v>2</v>
      </c>
      <c r="E4" s="10" t="s">
        <v>404</v>
      </c>
      <c r="F4" s="10" t="s">
        <v>408</v>
      </c>
      <c r="G4" s="25" t="s">
        <v>3</v>
      </c>
    </row>
    <row r="5" spans="1:12" ht="15.75" thickTop="1" x14ac:dyDescent="0.25">
      <c r="A5" s="89" t="s">
        <v>354</v>
      </c>
      <c r="B5" s="90">
        <v>252</v>
      </c>
      <c r="C5" s="90">
        <v>238</v>
      </c>
      <c r="D5" s="90">
        <v>239</v>
      </c>
      <c r="E5" s="91">
        <v>234</v>
      </c>
      <c r="F5" s="91">
        <v>236</v>
      </c>
      <c r="G5" s="92" t="s">
        <v>355</v>
      </c>
    </row>
    <row r="6" spans="1:12" x14ac:dyDescent="0.25">
      <c r="A6" s="44" t="s">
        <v>224</v>
      </c>
      <c r="B6" s="93">
        <v>583</v>
      </c>
      <c r="C6" s="93">
        <v>587</v>
      </c>
      <c r="D6" s="93">
        <v>591</v>
      </c>
      <c r="E6" s="47">
        <v>572</v>
      </c>
      <c r="F6" s="47">
        <v>574</v>
      </c>
      <c r="G6" s="46" t="s">
        <v>225</v>
      </c>
    </row>
    <row r="7" spans="1:12" x14ac:dyDescent="0.25">
      <c r="A7" s="44" t="s">
        <v>226</v>
      </c>
      <c r="B7" s="47">
        <v>1152</v>
      </c>
      <c r="C7" s="47">
        <v>1111</v>
      </c>
      <c r="D7" s="47">
        <v>721</v>
      </c>
      <c r="E7" s="47">
        <v>686</v>
      </c>
      <c r="F7" s="47">
        <v>905</v>
      </c>
      <c r="G7" s="46" t="s">
        <v>227</v>
      </c>
    </row>
    <row r="8" spans="1:12" x14ac:dyDescent="0.25">
      <c r="A8" s="44" t="s">
        <v>228</v>
      </c>
      <c r="B8" s="47">
        <v>5420</v>
      </c>
      <c r="C8" s="47">
        <v>5569</v>
      </c>
      <c r="D8" s="47">
        <v>2904</v>
      </c>
      <c r="E8" s="47">
        <v>3035</v>
      </c>
      <c r="F8" s="47">
        <v>4407</v>
      </c>
      <c r="G8" s="46" t="s">
        <v>229</v>
      </c>
      <c r="H8" s="94"/>
    </row>
    <row r="9" spans="1:12" x14ac:dyDescent="0.25">
      <c r="A9" s="95" t="s">
        <v>230</v>
      </c>
      <c r="B9" s="48">
        <v>33</v>
      </c>
      <c r="C9" s="48">
        <v>33</v>
      </c>
      <c r="D9" s="48">
        <v>33</v>
      </c>
      <c r="E9" s="48">
        <v>33</v>
      </c>
      <c r="F9" s="48">
        <v>33</v>
      </c>
      <c r="G9" s="96" t="s">
        <v>231</v>
      </c>
    </row>
    <row r="10" spans="1:12" x14ac:dyDescent="0.25">
      <c r="A10" s="44" t="s">
        <v>224</v>
      </c>
      <c r="B10" s="47">
        <v>65</v>
      </c>
      <c r="C10" s="47">
        <v>70</v>
      </c>
      <c r="D10" s="47">
        <v>71</v>
      </c>
      <c r="E10" s="47">
        <v>71</v>
      </c>
      <c r="F10" s="47">
        <v>77</v>
      </c>
      <c r="G10" s="46" t="s">
        <v>225</v>
      </c>
    </row>
    <row r="11" spans="1:12" x14ac:dyDescent="0.25">
      <c r="A11" s="44" t="s">
        <v>228</v>
      </c>
      <c r="B11" s="47">
        <v>617</v>
      </c>
      <c r="C11" s="47">
        <v>653</v>
      </c>
      <c r="D11" s="47">
        <v>306</v>
      </c>
      <c r="E11" s="47">
        <v>348</v>
      </c>
      <c r="F11" s="47">
        <v>477</v>
      </c>
      <c r="G11" s="46" t="s">
        <v>229</v>
      </c>
      <c r="H11" s="94"/>
    </row>
    <row r="12" spans="1:12" x14ac:dyDescent="0.25">
      <c r="A12" s="95" t="s">
        <v>356</v>
      </c>
      <c r="B12" s="97">
        <v>23</v>
      </c>
      <c r="C12" s="97">
        <v>23</v>
      </c>
      <c r="D12" s="97">
        <v>23</v>
      </c>
      <c r="E12" s="97">
        <v>23</v>
      </c>
      <c r="F12" s="97">
        <v>22</v>
      </c>
      <c r="G12" s="98" t="s">
        <v>232</v>
      </c>
    </row>
    <row r="13" spans="1:12" x14ac:dyDescent="0.25">
      <c r="A13" s="44" t="s">
        <v>228</v>
      </c>
      <c r="B13" s="47">
        <v>178</v>
      </c>
      <c r="C13" s="47">
        <v>198</v>
      </c>
      <c r="D13" s="47">
        <v>78</v>
      </c>
      <c r="E13" s="47">
        <v>83</v>
      </c>
      <c r="F13" s="47">
        <v>183</v>
      </c>
      <c r="G13" s="46" t="s">
        <v>229</v>
      </c>
    </row>
    <row r="14" spans="1:12" x14ac:dyDescent="0.25">
      <c r="A14" s="44" t="s">
        <v>104</v>
      </c>
      <c r="B14" s="47"/>
      <c r="C14" s="47"/>
      <c r="D14" s="47"/>
      <c r="E14" s="47"/>
      <c r="F14" s="47"/>
      <c r="G14" s="46" t="s">
        <v>233</v>
      </c>
    </row>
    <row r="15" spans="1:12" x14ac:dyDescent="0.25">
      <c r="A15" s="164" t="s">
        <v>440</v>
      </c>
      <c r="B15" s="93">
        <v>125</v>
      </c>
      <c r="C15" s="93">
        <v>131</v>
      </c>
      <c r="D15" s="93">
        <v>33</v>
      </c>
      <c r="E15" s="93">
        <v>38</v>
      </c>
      <c r="F15" s="93">
        <v>117</v>
      </c>
      <c r="G15" s="165" t="s">
        <v>441</v>
      </c>
      <c r="H15" s="152"/>
      <c r="I15" s="152"/>
      <c r="J15" s="152"/>
      <c r="K15" s="152"/>
      <c r="L15" s="152"/>
    </row>
    <row r="16" spans="1:12" x14ac:dyDescent="0.25">
      <c r="A16" s="162" t="s">
        <v>234</v>
      </c>
      <c r="B16" s="163">
        <v>4</v>
      </c>
      <c r="C16" s="163">
        <v>4</v>
      </c>
      <c r="D16" s="163">
        <v>4</v>
      </c>
      <c r="E16" s="163">
        <v>4</v>
      </c>
      <c r="F16" s="163">
        <v>4</v>
      </c>
      <c r="G16" s="158" t="s">
        <v>235</v>
      </c>
      <c r="H16" s="152"/>
      <c r="I16" s="152"/>
      <c r="J16" s="152"/>
      <c r="K16" s="152"/>
      <c r="L16" s="152"/>
    </row>
    <row r="17" spans="1:12" x14ac:dyDescent="0.25">
      <c r="A17" s="159" t="s">
        <v>228</v>
      </c>
      <c r="B17" s="93">
        <v>1062</v>
      </c>
      <c r="C17" s="93">
        <v>1092</v>
      </c>
      <c r="D17" s="93">
        <v>865</v>
      </c>
      <c r="E17" s="93">
        <v>1019</v>
      </c>
      <c r="F17" s="93">
        <v>1018</v>
      </c>
      <c r="G17" s="160" t="s">
        <v>229</v>
      </c>
      <c r="H17" s="161"/>
      <c r="I17" s="152"/>
      <c r="J17" s="152"/>
      <c r="K17" s="152"/>
      <c r="L17" s="152"/>
    </row>
    <row r="18" spans="1:12" x14ac:dyDescent="0.25">
      <c r="A18" s="159" t="s">
        <v>104</v>
      </c>
      <c r="B18" s="93"/>
      <c r="C18" s="93"/>
      <c r="D18" s="93"/>
      <c r="E18" s="93"/>
      <c r="F18" s="93"/>
      <c r="G18" s="160" t="s">
        <v>6</v>
      </c>
      <c r="H18" s="152"/>
      <c r="I18" s="152"/>
      <c r="J18" s="152"/>
      <c r="K18" s="152"/>
      <c r="L18" s="152"/>
    </row>
    <row r="19" spans="1:12" x14ac:dyDescent="0.25">
      <c r="A19" s="164" t="s">
        <v>442</v>
      </c>
      <c r="B19" s="93">
        <v>402</v>
      </c>
      <c r="C19" s="93">
        <v>448</v>
      </c>
      <c r="D19" s="93">
        <v>352</v>
      </c>
      <c r="E19" s="93">
        <v>438</v>
      </c>
      <c r="F19" s="93">
        <v>417</v>
      </c>
      <c r="G19" s="165" t="s">
        <v>441</v>
      </c>
      <c r="H19" s="152"/>
      <c r="I19" s="152"/>
      <c r="J19" s="152"/>
      <c r="K19" s="152"/>
      <c r="L19" s="152"/>
    </row>
    <row r="20" spans="1:12" x14ac:dyDescent="0.25">
      <c r="A20" s="147" t="s">
        <v>443</v>
      </c>
      <c r="B20" s="152"/>
      <c r="C20" s="152"/>
      <c r="D20" s="152"/>
      <c r="E20" s="152"/>
      <c r="F20" s="152"/>
      <c r="G20" s="153" t="s">
        <v>444</v>
      </c>
      <c r="H20" s="152"/>
      <c r="I20" s="152"/>
      <c r="J20" s="152"/>
      <c r="K20" s="152"/>
      <c r="L20" s="152"/>
    </row>
    <row r="21" spans="1:12" x14ac:dyDescent="0.25">
      <c r="A21" s="166" t="s">
        <v>445</v>
      </c>
      <c r="B21" s="152"/>
      <c r="C21" s="152"/>
      <c r="D21" s="152"/>
      <c r="E21" s="152"/>
      <c r="F21" s="152"/>
      <c r="G21" s="166" t="s">
        <v>446</v>
      </c>
      <c r="H21" s="152"/>
      <c r="I21" s="152"/>
      <c r="J21" s="152"/>
      <c r="K21" s="152"/>
      <c r="L21" s="152"/>
    </row>
    <row r="23" spans="1:12" x14ac:dyDescent="0.25">
      <c r="A23" s="101" t="s">
        <v>412</v>
      </c>
      <c r="G23" s="134" t="s">
        <v>412</v>
      </c>
    </row>
    <row r="24" spans="1:12" x14ac:dyDescent="0.25">
      <c r="A24" s="101" t="s">
        <v>413</v>
      </c>
      <c r="G24" s="134" t="s">
        <v>413</v>
      </c>
    </row>
  </sheetData>
  <hyperlinks>
    <hyperlink ref="A23" r:id="rId1" location="!/view/sk/VBD_SK_WIN/ku3004rr/v_ku3004rr_00_00_00_sk" display="DATAcube: ku3004rr"/>
    <hyperlink ref="A24" r:id="rId2" location="!/view/sk/VBD_SK_WIN/ku3003rr/v_ku3003rr_00_00_00_sk" display="DATAcube: ku3003rr"/>
    <hyperlink ref="G23" r:id="rId3" location="!/view/sk/VBD_SK_WIN/ku3004rr/v_ku3004rr_00_00_00_en" display="DATAcube: ku3004rr"/>
    <hyperlink ref="G24" r:id="rId4" location="!/view/sk/VBD_SK_WIN/ku3003rr/v_ku3003rr_00_00_00_en" display="DATAcube: ku3003rr"/>
    <hyperlink ref="H2" location="'Obsah Content'!A1" display="Obsah/Content"/>
  </hyperlinks>
  <pageMargins left="0.7" right="0.7" top="0.75" bottom="0.75" header="0.3" footer="0.3"/>
  <pageSetup paperSize="9" orientation="portrait" r:id="rId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zoomScaleNormal="100" workbookViewId="0"/>
  </sheetViews>
  <sheetFormatPr defaultColWidth="9.140625" defaultRowHeight="15" x14ac:dyDescent="0.25"/>
  <cols>
    <col min="1" max="1" width="37.42578125" style="9" customWidth="1"/>
    <col min="2" max="6" width="9.140625" style="9"/>
    <col min="7" max="7" width="41.5703125" style="9" customWidth="1"/>
    <col min="8" max="16384" width="9.140625" style="9"/>
  </cols>
  <sheetData>
    <row r="1" spans="1:15" x14ac:dyDescent="0.25">
      <c r="A1" s="1" t="s">
        <v>452</v>
      </c>
      <c r="B1" s="66"/>
    </row>
    <row r="2" spans="1:15" x14ac:dyDescent="0.25">
      <c r="A2" s="22" t="s">
        <v>236</v>
      </c>
      <c r="H2" s="179" t="s">
        <v>457</v>
      </c>
    </row>
    <row r="3" spans="1:15" ht="15.75" thickBot="1" x14ac:dyDescent="0.3">
      <c r="A3" s="67"/>
    </row>
    <row r="4" spans="1:15" s="42" customFormat="1" ht="30" customHeight="1" thickTop="1" thickBot="1" x14ac:dyDescent="0.3">
      <c r="A4" s="24" t="s">
        <v>1</v>
      </c>
      <c r="B4" s="10">
        <v>2018</v>
      </c>
      <c r="C4" s="10">
        <v>2019</v>
      </c>
      <c r="D4" s="10">
        <v>2020</v>
      </c>
      <c r="E4" s="10">
        <v>2021</v>
      </c>
      <c r="F4" s="170">
        <v>2022</v>
      </c>
      <c r="G4" s="25" t="s">
        <v>3</v>
      </c>
    </row>
    <row r="5" spans="1:15" ht="15" customHeight="1" thickTop="1" x14ac:dyDescent="0.25">
      <c r="A5" s="27" t="s">
        <v>237</v>
      </c>
      <c r="B5" s="172">
        <v>8</v>
      </c>
      <c r="C5" s="172">
        <v>7</v>
      </c>
      <c r="D5" s="172">
        <v>5</v>
      </c>
      <c r="E5" s="172">
        <v>5</v>
      </c>
      <c r="F5" s="177">
        <v>6</v>
      </c>
      <c r="G5" s="54" t="s">
        <v>238</v>
      </c>
    </row>
    <row r="6" spans="1:15" ht="15" customHeight="1" x14ac:dyDescent="0.25">
      <c r="A6" s="30" t="s">
        <v>357</v>
      </c>
      <c r="B6" s="173">
        <v>124502</v>
      </c>
      <c r="C6" s="173">
        <v>133229</v>
      </c>
      <c r="D6" s="173">
        <v>80673</v>
      </c>
      <c r="E6" s="173">
        <v>105001</v>
      </c>
      <c r="F6" s="176">
        <v>166088</v>
      </c>
      <c r="G6" s="31" t="s">
        <v>358</v>
      </c>
    </row>
    <row r="7" spans="1:15" ht="15" customHeight="1" x14ac:dyDescent="0.25">
      <c r="A7" s="30" t="s">
        <v>239</v>
      </c>
      <c r="B7" s="174"/>
      <c r="C7" s="174"/>
      <c r="D7" s="174"/>
      <c r="E7" s="174"/>
      <c r="F7" s="178"/>
      <c r="G7" s="31" t="s">
        <v>241</v>
      </c>
    </row>
    <row r="8" spans="1:15" ht="15" customHeight="1" x14ac:dyDescent="0.25">
      <c r="A8" s="30" t="s">
        <v>240</v>
      </c>
      <c r="B8" s="173">
        <v>60258</v>
      </c>
      <c r="C8" s="173">
        <v>59256</v>
      </c>
      <c r="D8" s="173">
        <v>17796</v>
      </c>
      <c r="E8" s="173">
        <v>39405</v>
      </c>
      <c r="F8" s="176">
        <v>65370</v>
      </c>
      <c r="G8" s="31" t="s">
        <v>242</v>
      </c>
      <c r="H8" s="169"/>
      <c r="I8" s="169"/>
      <c r="J8" s="169"/>
      <c r="K8" s="169"/>
      <c r="L8" s="169"/>
      <c r="M8" s="169"/>
      <c r="N8" s="169"/>
      <c r="O8" s="169"/>
    </row>
    <row r="9" spans="1:15" ht="15" customHeight="1" x14ac:dyDescent="0.25">
      <c r="A9" s="30" t="s">
        <v>243</v>
      </c>
      <c r="B9" s="171"/>
      <c r="C9" s="171"/>
      <c r="D9" s="171"/>
      <c r="E9" s="171"/>
      <c r="F9" s="175"/>
      <c r="G9" s="31" t="s">
        <v>244</v>
      </c>
    </row>
    <row r="10" spans="1:15" ht="15" customHeight="1" x14ac:dyDescent="0.25">
      <c r="A10" s="30" t="s">
        <v>245</v>
      </c>
      <c r="B10" s="171">
        <v>90</v>
      </c>
      <c r="C10" s="171">
        <v>47</v>
      </c>
      <c r="D10" s="171">
        <v>25</v>
      </c>
      <c r="E10" s="171">
        <v>33</v>
      </c>
      <c r="F10" s="175">
        <v>58</v>
      </c>
      <c r="G10" s="31" t="s">
        <v>246</v>
      </c>
    </row>
    <row r="11" spans="1:15" ht="15" customHeight="1" x14ac:dyDescent="0.25">
      <c r="A11" s="30" t="s">
        <v>247</v>
      </c>
      <c r="B11" s="171"/>
      <c r="C11" s="171"/>
      <c r="D11" s="171"/>
      <c r="E11" s="171"/>
      <c r="F11" s="175"/>
      <c r="G11" s="31" t="s">
        <v>248</v>
      </c>
    </row>
    <row r="12" spans="1:15" ht="15" customHeight="1" x14ac:dyDescent="0.25">
      <c r="A12" s="30" t="s">
        <v>249</v>
      </c>
      <c r="B12" s="171">
        <v>50</v>
      </c>
      <c r="C12" s="171">
        <v>29</v>
      </c>
      <c r="D12" s="171">
        <v>3</v>
      </c>
      <c r="E12" s="171">
        <v>11</v>
      </c>
      <c r="F12" s="175">
        <v>25</v>
      </c>
      <c r="G12" s="31" t="s">
        <v>250</v>
      </c>
    </row>
    <row r="13" spans="1:15" ht="15" customHeight="1" x14ac:dyDescent="0.25">
      <c r="A13" s="30" t="s">
        <v>359</v>
      </c>
      <c r="B13" s="173"/>
      <c r="C13" s="173"/>
      <c r="D13" s="173"/>
      <c r="E13" s="173"/>
      <c r="F13" s="176"/>
      <c r="G13" s="31" t="s">
        <v>360</v>
      </c>
    </row>
    <row r="14" spans="1:15" ht="15" customHeight="1" x14ac:dyDescent="0.25">
      <c r="A14" s="30" t="s">
        <v>251</v>
      </c>
      <c r="B14" s="171">
        <v>52320</v>
      </c>
      <c r="C14" s="171">
        <v>47569</v>
      </c>
      <c r="D14" s="171">
        <v>3145</v>
      </c>
      <c r="E14" s="171">
        <v>33756</v>
      </c>
      <c r="F14" s="175">
        <v>32004</v>
      </c>
      <c r="G14" s="31" t="s">
        <v>252</v>
      </c>
    </row>
    <row r="15" spans="1:15" ht="15" customHeight="1" x14ac:dyDescent="0.25">
      <c r="A15" s="30" t="s">
        <v>247</v>
      </c>
      <c r="B15" s="171"/>
      <c r="C15" s="171"/>
      <c r="D15" s="171"/>
      <c r="E15" s="171"/>
      <c r="F15" s="175"/>
      <c r="G15" s="31" t="s">
        <v>248</v>
      </c>
    </row>
    <row r="16" spans="1:15" ht="15" customHeight="1" x14ac:dyDescent="0.25">
      <c r="A16" s="30" t="s">
        <v>249</v>
      </c>
      <c r="B16" s="171">
        <v>25620</v>
      </c>
      <c r="C16" s="171">
        <v>20034</v>
      </c>
      <c r="D16" s="171">
        <v>58</v>
      </c>
      <c r="E16" s="171">
        <v>1118</v>
      </c>
      <c r="F16" s="175">
        <v>3427</v>
      </c>
      <c r="G16" s="31" t="s">
        <v>250</v>
      </c>
    </row>
    <row r="18" spans="1:7" x14ac:dyDescent="0.25">
      <c r="A18" s="87" t="s">
        <v>411</v>
      </c>
      <c r="G18" s="134" t="s">
        <v>411</v>
      </c>
    </row>
    <row r="20" spans="1:7" x14ac:dyDescent="0.25">
      <c r="F20" s="138"/>
    </row>
  </sheetData>
  <hyperlinks>
    <hyperlink ref="A18" r:id="rId1" location="!/view/sk/VBD_SK_WIN/ku1001rr/v_ku1001rr_00_00_00_sk" display="DATAcube: ku1001rr"/>
    <hyperlink ref="G18" r:id="rId2" location="!/view/sk/VBD_SK_WIN/ku1001rr/v_ku1001rr_00_00_00_en" display="DATAcube: ku1001rr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/>
  </sheetViews>
  <sheetFormatPr defaultColWidth="9.140625" defaultRowHeight="15" x14ac:dyDescent="0.25"/>
  <cols>
    <col min="1" max="1" width="48.28515625" style="9" customWidth="1"/>
    <col min="2" max="6" width="9.140625" style="9"/>
    <col min="7" max="7" width="52.42578125" style="9" customWidth="1"/>
    <col min="8" max="16384" width="9.140625" style="9"/>
  </cols>
  <sheetData>
    <row r="1" spans="1:8" x14ac:dyDescent="0.25">
      <c r="A1" s="1" t="s">
        <v>366</v>
      </c>
      <c r="B1" s="66"/>
    </row>
    <row r="2" spans="1:8" x14ac:dyDescent="0.25">
      <c r="A2" s="22" t="s">
        <v>253</v>
      </c>
      <c r="H2" s="179" t="s">
        <v>457</v>
      </c>
    </row>
    <row r="3" spans="1:8" ht="15.75" thickBot="1" x14ac:dyDescent="0.3">
      <c r="B3" s="67"/>
    </row>
    <row r="4" spans="1:8" ht="30" customHeight="1" thickTop="1" thickBot="1" x14ac:dyDescent="0.3">
      <c r="A4" s="24" t="s">
        <v>1</v>
      </c>
      <c r="B4" s="10">
        <v>2018</v>
      </c>
      <c r="C4" s="10">
        <v>2019</v>
      </c>
      <c r="D4" s="10">
        <v>2020</v>
      </c>
      <c r="E4" s="10">
        <v>2021</v>
      </c>
      <c r="F4" s="10">
        <v>2022</v>
      </c>
      <c r="G4" s="25" t="s">
        <v>3</v>
      </c>
      <c r="H4" s="70"/>
    </row>
    <row r="5" spans="1:8" ht="15" customHeight="1" thickTop="1" x14ac:dyDescent="0.25">
      <c r="A5" s="34" t="s">
        <v>368</v>
      </c>
      <c r="B5" s="11">
        <v>11</v>
      </c>
      <c r="C5" s="11">
        <v>11</v>
      </c>
      <c r="D5" s="11">
        <v>11</v>
      </c>
      <c r="E5" s="11">
        <v>11</v>
      </c>
      <c r="F5" s="11">
        <v>11</v>
      </c>
      <c r="G5" s="29" t="s">
        <v>369</v>
      </c>
      <c r="H5" s="71"/>
    </row>
    <row r="6" spans="1:8" ht="15" customHeight="1" x14ac:dyDescent="0.25">
      <c r="A6" s="34" t="s">
        <v>370</v>
      </c>
      <c r="B6" s="14"/>
      <c r="C6" s="14"/>
      <c r="D6" s="14"/>
      <c r="E6" s="14"/>
      <c r="F6" s="14"/>
      <c r="G6" s="29" t="s">
        <v>371</v>
      </c>
      <c r="H6" s="71"/>
    </row>
    <row r="7" spans="1:8" ht="15" customHeight="1" x14ac:dyDescent="0.25">
      <c r="A7" s="30" t="s">
        <v>254</v>
      </c>
      <c r="B7" s="12">
        <v>25159</v>
      </c>
      <c r="C7" s="12">
        <v>25546</v>
      </c>
      <c r="D7" s="12">
        <v>25373</v>
      </c>
      <c r="E7" s="12">
        <v>25452</v>
      </c>
      <c r="F7" s="12">
        <v>25480</v>
      </c>
      <c r="G7" s="83" t="s">
        <v>255</v>
      </c>
      <c r="H7" s="56"/>
    </row>
    <row r="8" spans="1:8" ht="15" customHeight="1" x14ac:dyDescent="0.25">
      <c r="A8" s="30" t="s">
        <v>5</v>
      </c>
      <c r="B8" s="12"/>
      <c r="C8" s="12"/>
      <c r="D8" s="12"/>
      <c r="E8" s="12"/>
      <c r="F8" s="12"/>
      <c r="G8" s="31" t="s">
        <v>6</v>
      </c>
      <c r="H8" s="70"/>
    </row>
    <row r="9" spans="1:8" ht="15" customHeight="1" x14ac:dyDescent="0.25">
      <c r="A9" s="30" t="s">
        <v>256</v>
      </c>
      <c r="B9" s="12">
        <v>506</v>
      </c>
      <c r="C9" s="12">
        <v>303</v>
      </c>
      <c r="D9" s="12">
        <v>302</v>
      </c>
      <c r="E9" s="12">
        <v>304</v>
      </c>
      <c r="F9" s="12">
        <v>303</v>
      </c>
      <c r="G9" s="33" t="s">
        <v>337</v>
      </c>
      <c r="H9" s="70"/>
    </row>
    <row r="10" spans="1:8" ht="15" customHeight="1" x14ac:dyDescent="0.25">
      <c r="A10" s="30" t="s">
        <v>372</v>
      </c>
      <c r="B10" s="14">
        <v>51890</v>
      </c>
      <c r="C10" s="14">
        <v>52591</v>
      </c>
      <c r="D10" s="14">
        <v>53508</v>
      </c>
      <c r="E10" s="14">
        <v>54458</v>
      </c>
      <c r="F10" s="14">
        <v>55223</v>
      </c>
      <c r="G10" s="55" t="s">
        <v>338</v>
      </c>
      <c r="H10" s="71"/>
    </row>
    <row r="11" spans="1:8" ht="15" customHeight="1" x14ac:dyDescent="0.25">
      <c r="A11" s="34" t="s">
        <v>373</v>
      </c>
      <c r="B11" s="14"/>
      <c r="C11" s="14"/>
      <c r="D11" s="14"/>
      <c r="E11" s="14"/>
      <c r="F11" s="14"/>
      <c r="G11" s="36" t="s">
        <v>374</v>
      </c>
      <c r="H11" s="71"/>
    </row>
    <row r="12" spans="1:8" ht="15" customHeight="1" x14ac:dyDescent="0.25">
      <c r="A12" s="30" t="s">
        <v>257</v>
      </c>
      <c r="B12" s="12">
        <v>110</v>
      </c>
      <c r="C12" s="12">
        <v>110</v>
      </c>
      <c r="D12" s="12">
        <v>111</v>
      </c>
      <c r="E12" s="12">
        <v>111</v>
      </c>
      <c r="F12" s="12">
        <v>111</v>
      </c>
      <c r="G12" s="31" t="s">
        <v>258</v>
      </c>
      <c r="H12" s="70"/>
    </row>
    <row r="13" spans="1:8" ht="15" customHeight="1" x14ac:dyDescent="0.25">
      <c r="A13" s="30" t="s">
        <v>259</v>
      </c>
      <c r="B13" s="12"/>
      <c r="C13" s="12"/>
      <c r="D13" s="12"/>
      <c r="E13" s="12"/>
      <c r="F13" s="12"/>
      <c r="G13" s="31" t="s">
        <v>6</v>
      </c>
      <c r="H13" s="70"/>
    </row>
    <row r="14" spans="1:8" ht="15" customHeight="1" x14ac:dyDescent="0.25">
      <c r="A14" s="30" t="s">
        <v>260</v>
      </c>
      <c r="B14" s="12">
        <v>82</v>
      </c>
      <c r="C14" s="12">
        <v>82</v>
      </c>
      <c r="D14" s="12">
        <v>83</v>
      </c>
      <c r="E14" s="12">
        <v>83</v>
      </c>
      <c r="F14" s="12">
        <v>83</v>
      </c>
      <c r="G14" s="31" t="s">
        <v>261</v>
      </c>
      <c r="H14" s="70"/>
    </row>
    <row r="15" spans="1:8" ht="15" customHeight="1" x14ac:dyDescent="0.25">
      <c r="A15" s="30" t="s">
        <v>262</v>
      </c>
      <c r="B15" s="12">
        <v>28</v>
      </c>
      <c r="C15" s="12">
        <v>28</v>
      </c>
      <c r="D15" s="12">
        <v>28</v>
      </c>
      <c r="E15" s="12">
        <v>28</v>
      </c>
      <c r="F15" s="12">
        <v>28</v>
      </c>
      <c r="G15" s="31" t="s">
        <v>263</v>
      </c>
      <c r="H15" s="70"/>
    </row>
    <row r="16" spans="1:8" ht="15" customHeight="1" x14ac:dyDescent="0.25">
      <c r="A16" s="30" t="s">
        <v>375</v>
      </c>
      <c r="B16" s="12">
        <v>5</v>
      </c>
      <c r="C16" s="12">
        <v>5</v>
      </c>
      <c r="D16" s="12">
        <v>5</v>
      </c>
      <c r="E16" s="12">
        <v>6</v>
      </c>
      <c r="F16" s="12">
        <v>6</v>
      </c>
      <c r="G16" s="31" t="s">
        <v>376</v>
      </c>
      <c r="H16" s="70"/>
    </row>
    <row r="17" spans="1:8" ht="23.25" x14ac:dyDescent="0.25">
      <c r="A17" s="84" t="s">
        <v>377</v>
      </c>
      <c r="B17" s="85">
        <v>26216</v>
      </c>
      <c r="C17" s="28">
        <v>57743</v>
      </c>
      <c r="D17" s="86">
        <v>44439</v>
      </c>
      <c r="E17" s="28">
        <v>42225</v>
      </c>
      <c r="F17" s="86">
        <v>59875</v>
      </c>
      <c r="G17" s="64" t="s">
        <v>378</v>
      </c>
      <c r="H17" s="70"/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Normal="100" workbookViewId="0"/>
  </sheetViews>
  <sheetFormatPr defaultColWidth="9.140625" defaultRowHeight="15" x14ac:dyDescent="0.25"/>
  <cols>
    <col min="1" max="1" width="41.42578125" style="9" customWidth="1"/>
    <col min="2" max="6" width="9.140625" style="9"/>
    <col min="7" max="7" width="46.5703125" style="9" customWidth="1"/>
    <col min="8" max="16384" width="9.140625" style="9"/>
  </cols>
  <sheetData>
    <row r="1" spans="1:8" x14ac:dyDescent="0.25">
      <c r="A1" s="1" t="s">
        <v>399</v>
      </c>
      <c r="B1" s="66"/>
    </row>
    <row r="2" spans="1:8" x14ac:dyDescent="0.25">
      <c r="A2" s="22" t="s">
        <v>264</v>
      </c>
      <c r="H2" s="179" t="s">
        <v>457</v>
      </c>
    </row>
    <row r="3" spans="1:8" ht="15.75" thickBot="1" x14ac:dyDescent="0.3">
      <c r="A3" s="67"/>
    </row>
    <row r="4" spans="1:8" ht="30" customHeight="1" thickTop="1" thickBot="1" x14ac:dyDescent="0.3">
      <c r="A4" s="68" t="s">
        <v>1</v>
      </c>
      <c r="B4" s="10">
        <v>2018</v>
      </c>
      <c r="C4" s="10">
        <v>2019</v>
      </c>
      <c r="D4" s="10">
        <v>2020</v>
      </c>
      <c r="E4" s="10">
        <v>2021</v>
      </c>
      <c r="F4" s="10">
        <v>2022</v>
      </c>
      <c r="G4" s="69" t="s">
        <v>3</v>
      </c>
      <c r="H4" s="70"/>
    </row>
    <row r="5" spans="1:8" ht="15" customHeight="1" thickTop="1" x14ac:dyDescent="0.25">
      <c r="A5" s="27" t="s">
        <v>380</v>
      </c>
      <c r="B5" s="11">
        <v>7439</v>
      </c>
      <c r="C5" s="11">
        <v>7479</v>
      </c>
      <c r="D5" s="11">
        <v>7605</v>
      </c>
      <c r="E5" s="11">
        <v>7723</v>
      </c>
      <c r="F5" s="11">
        <v>7798</v>
      </c>
      <c r="G5" s="54" t="s">
        <v>379</v>
      </c>
      <c r="H5" s="71"/>
    </row>
    <row r="6" spans="1:8" ht="15" customHeight="1" x14ac:dyDescent="0.25">
      <c r="A6" s="72" t="s">
        <v>265</v>
      </c>
      <c r="B6" s="12">
        <v>18</v>
      </c>
      <c r="C6" s="12">
        <v>18</v>
      </c>
      <c r="D6" s="12">
        <v>18</v>
      </c>
      <c r="E6" s="12">
        <v>18</v>
      </c>
      <c r="F6" s="12">
        <v>18</v>
      </c>
      <c r="G6" s="73" t="s">
        <v>266</v>
      </c>
      <c r="H6" s="70"/>
    </row>
    <row r="7" spans="1:8" ht="15" customHeight="1" x14ac:dyDescent="0.25">
      <c r="A7" s="74" t="s">
        <v>267</v>
      </c>
      <c r="B7" s="13">
        <v>622106</v>
      </c>
      <c r="C7" s="13">
        <v>628433</v>
      </c>
      <c r="D7" s="13">
        <v>392855</v>
      </c>
      <c r="E7" s="13">
        <v>325084</v>
      </c>
      <c r="F7" s="13">
        <v>454019</v>
      </c>
      <c r="G7" s="54" t="s">
        <v>268</v>
      </c>
      <c r="H7" s="70"/>
    </row>
    <row r="8" spans="1:8" ht="15" customHeight="1" x14ac:dyDescent="0.25">
      <c r="A8" s="72" t="s">
        <v>34</v>
      </c>
      <c r="B8" s="12"/>
      <c r="C8" s="12"/>
      <c r="D8" s="12"/>
      <c r="E8" s="12"/>
      <c r="F8" s="12"/>
      <c r="G8" s="73" t="s">
        <v>6</v>
      </c>
      <c r="H8" s="70"/>
    </row>
    <row r="9" spans="1:8" ht="15" customHeight="1" x14ac:dyDescent="0.25">
      <c r="A9" s="32" t="s">
        <v>269</v>
      </c>
      <c r="B9" s="12">
        <v>140749</v>
      </c>
      <c r="C9" s="12">
        <v>144376</v>
      </c>
      <c r="D9" s="12">
        <v>69600</v>
      </c>
      <c r="E9" s="12">
        <v>52768</v>
      </c>
      <c r="F9" s="135">
        <v>107321</v>
      </c>
      <c r="G9" s="33" t="s">
        <v>269</v>
      </c>
      <c r="H9" s="70"/>
    </row>
    <row r="10" spans="1:8" ht="15" customHeight="1" x14ac:dyDescent="0.25">
      <c r="A10" s="32" t="s">
        <v>270</v>
      </c>
      <c r="B10" s="12">
        <v>10730</v>
      </c>
      <c r="C10" s="12">
        <v>10269</v>
      </c>
      <c r="D10" s="12">
        <v>7558</v>
      </c>
      <c r="E10" s="12">
        <v>6544</v>
      </c>
      <c r="F10" s="135">
        <v>10000</v>
      </c>
      <c r="G10" s="33" t="s">
        <v>270</v>
      </c>
      <c r="H10" s="70"/>
    </row>
    <row r="11" spans="1:8" ht="15" customHeight="1" x14ac:dyDescent="0.25">
      <c r="A11" s="32" t="s">
        <v>271</v>
      </c>
      <c r="B11" s="12">
        <v>29724</v>
      </c>
      <c r="C11" s="12">
        <v>28984</v>
      </c>
      <c r="D11" s="12">
        <v>21368</v>
      </c>
      <c r="E11" s="12">
        <v>21061</v>
      </c>
      <c r="F11" s="135">
        <v>19600</v>
      </c>
      <c r="G11" s="33" t="s">
        <v>271</v>
      </c>
      <c r="H11" s="70"/>
    </row>
    <row r="12" spans="1:8" ht="15" customHeight="1" x14ac:dyDescent="0.25">
      <c r="A12" s="32" t="s">
        <v>381</v>
      </c>
      <c r="B12" s="14">
        <v>115643</v>
      </c>
      <c r="C12" s="14">
        <v>118703</v>
      </c>
      <c r="D12" s="14">
        <v>64321</v>
      </c>
      <c r="E12" s="14">
        <v>49906</v>
      </c>
      <c r="F12" s="136">
        <v>80938</v>
      </c>
      <c r="G12" s="75" t="s">
        <v>381</v>
      </c>
      <c r="H12" s="76"/>
    </row>
    <row r="13" spans="1:8" ht="15" customHeight="1" x14ac:dyDescent="0.25">
      <c r="A13" s="32" t="s">
        <v>382</v>
      </c>
      <c r="B13" s="14">
        <v>74749</v>
      </c>
      <c r="C13" s="14">
        <v>71262</v>
      </c>
      <c r="D13" s="14">
        <v>44351</v>
      </c>
      <c r="E13" s="14">
        <v>35246</v>
      </c>
      <c r="F13" s="136">
        <v>38016</v>
      </c>
      <c r="G13" s="75" t="s">
        <v>382</v>
      </c>
      <c r="H13" s="76"/>
    </row>
    <row r="14" spans="1:8" ht="15" customHeight="1" x14ac:dyDescent="0.25">
      <c r="A14" s="32" t="s">
        <v>272</v>
      </c>
      <c r="B14" s="12">
        <v>82111</v>
      </c>
      <c r="C14" s="12">
        <v>82176</v>
      </c>
      <c r="D14" s="12">
        <v>57018</v>
      </c>
      <c r="E14" s="12">
        <v>39253</v>
      </c>
      <c r="F14" s="135">
        <v>53987</v>
      </c>
      <c r="G14" s="55" t="s">
        <v>272</v>
      </c>
      <c r="H14" s="77"/>
    </row>
    <row r="15" spans="1:8" ht="15" customHeight="1" x14ac:dyDescent="0.25">
      <c r="A15" s="32" t="s">
        <v>273</v>
      </c>
      <c r="B15" s="12">
        <v>29208</v>
      </c>
      <c r="C15" s="12">
        <v>24921</v>
      </c>
      <c r="D15" s="12">
        <v>20410</v>
      </c>
      <c r="E15" s="12">
        <v>13635</v>
      </c>
      <c r="F15" s="135">
        <v>15780</v>
      </c>
      <c r="G15" s="33" t="s">
        <v>273</v>
      </c>
      <c r="H15" s="78"/>
    </row>
    <row r="16" spans="1:8" ht="15" customHeight="1" x14ac:dyDescent="0.25">
      <c r="A16" s="32" t="s">
        <v>274</v>
      </c>
      <c r="B16" s="12">
        <v>37606</v>
      </c>
      <c r="C16" s="12">
        <v>36556</v>
      </c>
      <c r="D16" s="12">
        <v>25002</v>
      </c>
      <c r="E16" s="12">
        <v>30818</v>
      </c>
      <c r="F16" s="135">
        <v>37697</v>
      </c>
      <c r="G16" s="33" t="s">
        <v>274</v>
      </c>
      <c r="H16" s="78"/>
    </row>
    <row r="17" spans="1:8" ht="15" customHeight="1" x14ac:dyDescent="0.25">
      <c r="A17" s="32" t="s">
        <v>275</v>
      </c>
      <c r="B17" s="12">
        <v>13133</v>
      </c>
      <c r="C17" s="12">
        <v>16087</v>
      </c>
      <c r="D17" s="12">
        <v>11830</v>
      </c>
      <c r="E17" s="12">
        <v>11790</v>
      </c>
      <c r="F17" s="135">
        <v>14528</v>
      </c>
      <c r="G17" s="33" t="s">
        <v>275</v>
      </c>
      <c r="H17" s="78"/>
    </row>
    <row r="18" spans="1:8" ht="15" customHeight="1" x14ac:dyDescent="0.25">
      <c r="A18" s="32" t="s">
        <v>276</v>
      </c>
      <c r="B18" s="12">
        <v>18885</v>
      </c>
      <c r="C18" s="12">
        <v>19800</v>
      </c>
      <c r="D18" s="12">
        <v>17169</v>
      </c>
      <c r="E18" s="12">
        <v>15815</v>
      </c>
      <c r="F18" s="135">
        <v>18043</v>
      </c>
      <c r="G18" s="33" t="s">
        <v>276</v>
      </c>
      <c r="H18" s="78"/>
    </row>
    <row r="19" spans="1:8" ht="15" customHeight="1" x14ac:dyDescent="0.25">
      <c r="A19" s="32" t="s">
        <v>277</v>
      </c>
      <c r="B19" s="12">
        <v>18704</v>
      </c>
      <c r="C19" s="12">
        <v>21031</v>
      </c>
      <c r="D19" s="12">
        <v>12390</v>
      </c>
      <c r="E19" s="12">
        <v>12718</v>
      </c>
      <c r="F19" s="135">
        <v>16161</v>
      </c>
      <c r="G19" s="33" t="s">
        <v>277</v>
      </c>
      <c r="H19" s="78"/>
    </row>
    <row r="20" spans="1:8" ht="15" customHeight="1" x14ac:dyDescent="0.25">
      <c r="A20" s="32" t="s">
        <v>383</v>
      </c>
      <c r="B20" s="14">
        <v>31321</v>
      </c>
      <c r="C20" s="14">
        <v>35159</v>
      </c>
      <c r="D20" s="14">
        <v>29709</v>
      </c>
      <c r="E20" s="14">
        <v>23622</v>
      </c>
      <c r="F20" s="136">
        <v>25019</v>
      </c>
      <c r="G20" s="75" t="s">
        <v>383</v>
      </c>
      <c r="H20" s="76"/>
    </row>
    <row r="21" spans="1:8" ht="15" customHeight="1" x14ac:dyDescent="0.25">
      <c r="A21" s="32" t="s">
        <v>278</v>
      </c>
      <c r="B21" s="12">
        <v>19543</v>
      </c>
      <c r="C21" s="12">
        <v>19109</v>
      </c>
      <c r="D21" s="12">
        <v>12129</v>
      </c>
      <c r="E21" s="12">
        <v>11908</v>
      </c>
      <c r="F21" s="135">
        <v>16929</v>
      </c>
      <c r="G21" s="33" t="s">
        <v>278</v>
      </c>
      <c r="H21" s="70"/>
    </row>
    <row r="22" spans="1:8" ht="15" customHeight="1" x14ac:dyDescent="0.25">
      <c r="A22" s="74" t="s">
        <v>279</v>
      </c>
      <c r="B22" s="13"/>
      <c r="C22" s="13"/>
      <c r="D22" s="13"/>
      <c r="E22" s="13"/>
      <c r="F22" s="13"/>
      <c r="G22" s="54" t="s">
        <v>280</v>
      </c>
      <c r="H22" s="70"/>
    </row>
    <row r="23" spans="1:8" ht="15" customHeight="1" x14ac:dyDescent="0.25">
      <c r="A23" s="74" t="s">
        <v>267</v>
      </c>
      <c r="B23" s="13">
        <v>192855</v>
      </c>
      <c r="C23" s="13">
        <v>167310</v>
      </c>
      <c r="D23" s="13">
        <v>89907</v>
      </c>
      <c r="E23" s="13">
        <v>109726</v>
      </c>
      <c r="F23" s="13">
        <v>159616</v>
      </c>
      <c r="G23" s="54" t="s">
        <v>268</v>
      </c>
      <c r="H23" s="70"/>
    </row>
    <row r="24" spans="1:8" ht="15" customHeight="1" x14ac:dyDescent="0.25">
      <c r="A24" s="72" t="s">
        <v>34</v>
      </c>
      <c r="B24" s="12"/>
      <c r="C24" s="12"/>
      <c r="D24" s="12"/>
      <c r="E24" s="12"/>
      <c r="F24" s="12"/>
      <c r="G24" s="73" t="s">
        <v>281</v>
      </c>
      <c r="H24" s="70"/>
    </row>
    <row r="25" spans="1:8" ht="15" customHeight="1" x14ac:dyDescent="0.25">
      <c r="A25" s="32" t="s">
        <v>282</v>
      </c>
      <c r="B25" s="12">
        <v>174410</v>
      </c>
      <c r="C25" s="12">
        <v>142144</v>
      </c>
      <c r="D25" s="12">
        <v>75237</v>
      </c>
      <c r="E25" s="12">
        <v>92337</v>
      </c>
      <c r="F25" s="12">
        <v>143423</v>
      </c>
      <c r="G25" s="33" t="s">
        <v>282</v>
      </c>
      <c r="H25" s="70"/>
    </row>
    <row r="26" spans="1:8" ht="15" customHeight="1" x14ac:dyDescent="0.25">
      <c r="A26" s="55" t="s">
        <v>447</v>
      </c>
      <c r="B26" s="60">
        <v>295</v>
      </c>
      <c r="C26" s="6">
        <v>3052</v>
      </c>
      <c r="D26" s="12">
        <v>2776</v>
      </c>
      <c r="E26" s="12">
        <v>2418</v>
      </c>
      <c r="F26" s="12">
        <v>1913</v>
      </c>
      <c r="G26" s="55" t="s">
        <v>447</v>
      </c>
      <c r="H26" s="56"/>
    </row>
    <row r="27" spans="1:8" ht="15" customHeight="1" x14ac:dyDescent="0.25">
      <c r="A27" s="32" t="s">
        <v>283</v>
      </c>
      <c r="B27" s="12">
        <v>3196</v>
      </c>
      <c r="C27" s="12">
        <v>3318</v>
      </c>
      <c r="D27" s="12">
        <v>625</v>
      </c>
      <c r="E27" s="12">
        <v>1104</v>
      </c>
      <c r="F27" s="12">
        <v>2019</v>
      </c>
      <c r="G27" s="55" t="s">
        <v>283</v>
      </c>
      <c r="H27" s="56"/>
    </row>
    <row r="28" spans="1:8" ht="15" customHeight="1" x14ac:dyDescent="0.25">
      <c r="A28" s="32" t="s">
        <v>284</v>
      </c>
      <c r="B28" s="12">
        <v>2657</v>
      </c>
      <c r="C28" s="12">
        <v>2837</v>
      </c>
      <c r="D28" s="12">
        <v>1363</v>
      </c>
      <c r="E28" s="12">
        <v>2011</v>
      </c>
      <c r="F28" s="12">
        <v>1922</v>
      </c>
      <c r="G28" s="55" t="s">
        <v>284</v>
      </c>
      <c r="H28" s="56"/>
    </row>
    <row r="29" spans="1:8" ht="15" customHeight="1" x14ac:dyDescent="0.25">
      <c r="A29" s="32" t="s">
        <v>285</v>
      </c>
      <c r="B29" s="12">
        <v>12297</v>
      </c>
      <c r="C29" s="12">
        <v>15959</v>
      </c>
      <c r="D29" s="12">
        <v>9906</v>
      </c>
      <c r="E29" s="12">
        <v>11856</v>
      </c>
      <c r="F29" s="12">
        <v>10339</v>
      </c>
      <c r="G29" s="55" t="s">
        <v>285</v>
      </c>
      <c r="H29" s="56"/>
    </row>
    <row r="30" spans="1:8" ht="15" customHeight="1" x14ac:dyDescent="0.25">
      <c r="A30" s="50" t="s">
        <v>339</v>
      </c>
      <c r="C30" s="79"/>
      <c r="G30" s="50" t="s">
        <v>402</v>
      </c>
    </row>
    <row r="31" spans="1:8" ht="15" customHeight="1" x14ac:dyDescent="0.25">
      <c r="A31" s="80"/>
      <c r="C31" s="81"/>
      <c r="G31" s="82"/>
    </row>
    <row r="33" spans="1:1" x14ac:dyDescent="0.25">
      <c r="A33" s="19"/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Normal="100" workbookViewId="0"/>
  </sheetViews>
  <sheetFormatPr defaultColWidth="9.140625" defaultRowHeight="15" x14ac:dyDescent="0.25"/>
  <cols>
    <col min="1" max="1" width="48.42578125" style="9" customWidth="1"/>
    <col min="2" max="6" width="9.140625" style="9"/>
    <col min="7" max="7" width="49.7109375" style="9" customWidth="1"/>
    <col min="8" max="8" width="12.28515625" style="9" customWidth="1"/>
    <col min="9" max="16384" width="9.140625" style="9"/>
  </cols>
  <sheetData>
    <row r="1" spans="1:8" x14ac:dyDescent="0.25">
      <c r="A1" s="19" t="s">
        <v>400</v>
      </c>
    </row>
    <row r="2" spans="1:8" x14ac:dyDescent="0.25">
      <c r="A2" s="22" t="s">
        <v>286</v>
      </c>
      <c r="H2" s="179" t="s">
        <v>457</v>
      </c>
    </row>
    <row r="3" spans="1:8" ht="15.75" thickBot="1" x14ac:dyDescent="0.3">
      <c r="A3" s="1"/>
    </row>
    <row r="4" spans="1:8" s="42" customFormat="1" ht="30" customHeight="1" thickTop="1" thickBot="1" x14ac:dyDescent="0.3">
      <c r="A4" s="24" t="s">
        <v>1</v>
      </c>
      <c r="B4" s="10">
        <v>2018</v>
      </c>
      <c r="C4" s="10">
        <v>2019</v>
      </c>
      <c r="D4" s="10">
        <v>2020</v>
      </c>
      <c r="E4" s="10">
        <v>2021</v>
      </c>
      <c r="F4" s="10">
        <v>2022</v>
      </c>
      <c r="G4" s="25" t="s">
        <v>3</v>
      </c>
      <c r="H4" s="53"/>
    </row>
    <row r="5" spans="1:8" ht="15" customHeight="1" thickTop="1" x14ac:dyDescent="0.25">
      <c r="A5" s="34" t="s">
        <v>287</v>
      </c>
      <c r="B5" s="27"/>
      <c r="C5" s="27"/>
      <c r="D5" s="27"/>
      <c r="E5" s="6"/>
      <c r="F5" s="6"/>
      <c r="G5" s="36" t="s">
        <v>288</v>
      </c>
      <c r="H5" s="54"/>
    </row>
    <row r="6" spans="1:8" ht="15" customHeight="1" x14ac:dyDescent="0.25">
      <c r="A6" s="32" t="s">
        <v>289</v>
      </c>
      <c r="B6" s="6">
        <v>2363</v>
      </c>
      <c r="C6" s="6">
        <v>2352</v>
      </c>
      <c r="D6" s="6">
        <v>2363</v>
      </c>
      <c r="E6" s="6">
        <v>2331</v>
      </c>
      <c r="F6" s="6">
        <v>2325</v>
      </c>
      <c r="G6" s="55" t="s">
        <v>290</v>
      </c>
      <c r="H6" s="56"/>
    </row>
    <row r="7" spans="1:8" ht="15" customHeight="1" x14ac:dyDescent="0.25">
      <c r="A7" s="32" t="s">
        <v>291</v>
      </c>
      <c r="B7" s="6">
        <v>2139</v>
      </c>
      <c r="C7" s="6">
        <v>2136</v>
      </c>
      <c r="D7" s="6">
        <v>2151</v>
      </c>
      <c r="E7" s="6">
        <v>2082</v>
      </c>
      <c r="F7" s="6">
        <v>2210</v>
      </c>
      <c r="G7" s="55" t="s">
        <v>292</v>
      </c>
      <c r="H7" s="56"/>
    </row>
    <row r="8" spans="1:8" ht="15" customHeight="1" x14ac:dyDescent="0.25">
      <c r="A8" s="32" t="s">
        <v>293</v>
      </c>
      <c r="B8" s="6">
        <v>4115</v>
      </c>
      <c r="C8" s="6">
        <v>4033</v>
      </c>
      <c r="D8" s="6">
        <v>4011</v>
      </c>
      <c r="E8" s="6">
        <v>3994</v>
      </c>
      <c r="F8" s="6">
        <v>3992</v>
      </c>
      <c r="G8" s="55" t="s">
        <v>294</v>
      </c>
      <c r="H8" s="56"/>
    </row>
    <row r="9" spans="1:8" ht="15" customHeight="1" x14ac:dyDescent="0.25">
      <c r="A9" s="32" t="s">
        <v>295</v>
      </c>
      <c r="B9" s="6">
        <v>41351</v>
      </c>
      <c r="C9" s="6">
        <v>39666</v>
      </c>
      <c r="D9" s="6">
        <v>34163</v>
      </c>
      <c r="E9" s="6">
        <v>38255</v>
      </c>
      <c r="F9" s="6">
        <v>38284</v>
      </c>
      <c r="G9" s="55" t="s">
        <v>296</v>
      </c>
      <c r="H9" s="56"/>
    </row>
    <row r="10" spans="1:8" ht="15" customHeight="1" x14ac:dyDescent="0.25">
      <c r="A10" s="32" t="s">
        <v>297</v>
      </c>
      <c r="B10" s="6">
        <v>13188</v>
      </c>
      <c r="C10" s="6">
        <v>12113</v>
      </c>
      <c r="D10" s="6">
        <v>8935</v>
      </c>
      <c r="E10" s="6">
        <v>10122</v>
      </c>
      <c r="F10" s="6">
        <v>10707</v>
      </c>
      <c r="G10" s="55" t="s">
        <v>298</v>
      </c>
      <c r="H10" s="56"/>
    </row>
    <row r="11" spans="1:8" ht="15" customHeight="1" x14ac:dyDescent="0.25">
      <c r="A11" s="32" t="s">
        <v>299</v>
      </c>
      <c r="B11" s="6">
        <v>35873</v>
      </c>
      <c r="C11" s="6">
        <v>34981</v>
      </c>
      <c r="D11" s="6">
        <v>37404</v>
      </c>
      <c r="E11" s="6">
        <v>46913</v>
      </c>
      <c r="F11" s="6">
        <v>37966</v>
      </c>
      <c r="G11" s="55" t="s">
        <v>300</v>
      </c>
      <c r="H11" s="56"/>
    </row>
    <row r="12" spans="1:8" ht="15" customHeight="1" x14ac:dyDescent="0.35">
      <c r="A12" s="44" t="s">
        <v>388</v>
      </c>
      <c r="B12" s="57">
        <v>938214</v>
      </c>
      <c r="C12" s="57">
        <v>935795</v>
      </c>
      <c r="D12" s="58" t="s">
        <v>301</v>
      </c>
      <c r="E12" s="8">
        <v>728707</v>
      </c>
      <c r="F12" s="8">
        <v>939117</v>
      </c>
      <c r="G12" s="46" t="s">
        <v>389</v>
      </c>
      <c r="H12" s="143"/>
    </row>
    <row r="13" spans="1:8" ht="15" customHeight="1" x14ac:dyDescent="0.25">
      <c r="A13" s="34" t="s">
        <v>302</v>
      </c>
      <c r="B13" s="6"/>
      <c r="C13" s="6"/>
      <c r="D13" s="6"/>
      <c r="E13" s="6"/>
      <c r="F13" s="6"/>
      <c r="G13" s="36" t="s">
        <v>303</v>
      </c>
      <c r="H13" s="54"/>
    </row>
    <row r="14" spans="1:8" ht="15" customHeight="1" x14ac:dyDescent="0.25">
      <c r="A14" s="32" t="s">
        <v>289</v>
      </c>
      <c r="B14" s="6">
        <v>457</v>
      </c>
      <c r="C14" s="6">
        <v>460</v>
      </c>
      <c r="D14" s="6">
        <v>465</v>
      </c>
      <c r="E14" s="6">
        <v>466</v>
      </c>
      <c r="F14" s="6">
        <v>469</v>
      </c>
      <c r="G14" s="55" t="s">
        <v>290</v>
      </c>
      <c r="H14" s="56"/>
    </row>
    <row r="15" spans="1:8" ht="15" customHeight="1" x14ac:dyDescent="0.25">
      <c r="A15" s="32" t="s">
        <v>291</v>
      </c>
      <c r="B15" s="6">
        <v>106</v>
      </c>
      <c r="C15" s="6">
        <v>103</v>
      </c>
      <c r="D15" s="6">
        <v>112</v>
      </c>
      <c r="E15" s="6">
        <v>110</v>
      </c>
      <c r="F15" s="6">
        <v>104</v>
      </c>
      <c r="G15" s="55" t="s">
        <v>292</v>
      </c>
      <c r="H15" s="56"/>
    </row>
    <row r="16" spans="1:8" ht="15" customHeight="1" x14ac:dyDescent="0.25">
      <c r="A16" s="32" t="s">
        <v>293</v>
      </c>
      <c r="B16" s="6">
        <v>631</v>
      </c>
      <c r="C16" s="6">
        <v>632</v>
      </c>
      <c r="D16" s="6">
        <v>643</v>
      </c>
      <c r="E16" s="6">
        <v>645</v>
      </c>
      <c r="F16" s="6">
        <v>646</v>
      </c>
      <c r="G16" s="55" t="s">
        <v>294</v>
      </c>
      <c r="H16" s="56"/>
    </row>
    <row r="17" spans="1:8" ht="15" customHeight="1" x14ac:dyDescent="0.25">
      <c r="A17" s="32" t="s">
        <v>295</v>
      </c>
      <c r="B17" s="6">
        <v>2869</v>
      </c>
      <c r="C17" s="6">
        <v>2794</v>
      </c>
      <c r="D17" s="6">
        <v>2528</v>
      </c>
      <c r="E17" s="6">
        <v>2662</v>
      </c>
      <c r="F17" s="6">
        <v>2780</v>
      </c>
      <c r="G17" s="55" t="s">
        <v>296</v>
      </c>
      <c r="H17" s="56"/>
    </row>
    <row r="18" spans="1:8" ht="15" customHeight="1" x14ac:dyDescent="0.25">
      <c r="A18" s="32" t="s">
        <v>297</v>
      </c>
      <c r="B18" s="6">
        <v>885</v>
      </c>
      <c r="C18" s="6">
        <v>823</v>
      </c>
      <c r="D18" s="6">
        <v>629</v>
      </c>
      <c r="E18" s="6">
        <v>718</v>
      </c>
      <c r="F18" s="6">
        <v>837</v>
      </c>
      <c r="G18" s="55" t="s">
        <v>298</v>
      </c>
      <c r="H18" s="56"/>
    </row>
    <row r="19" spans="1:8" ht="15" customHeight="1" x14ac:dyDescent="0.25">
      <c r="A19" s="32" t="s">
        <v>299</v>
      </c>
      <c r="B19" s="6">
        <v>2220</v>
      </c>
      <c r="C19" s="6">
        <v>2217</v>
      </c>
      <c r="D19" s="6">
        <v>2460</v>
      </c>
      <c r="E19" s="6">
        <v>3219</v>
      </c>
      <c r="F19" s="6">
        <v>2416</v>
      </c>
      <c r="G19" s="55" t="s">
        <v>300</v>
      </c>
      <c r="H19" s="56"/>
    </row>
    <row r="20" spans="1:8" ht="15" customHeight="1" x14ac:dyDescent="0.35">
      <c r="A20" s="44" t="s">
        <v>388</v>
      </c>
      <c r="B20" s="8">
        <v>143309</v>
      </c>
      <c r="C20" s="8">
        <v>142136</v>
      </c>
      <c r="D20" s="59" t="s">
        <v>304</v>
      </c>
      <c r="E20" s="8">
        <v>144624</v>
      </c>
      <c r="F20" s="8">
        <v>133685</v>
      </c>
      <c r="G20" s="46" t="s">
        <v>389</v>
      </c>
      <c r="H20" s="56"/>
    </row>
    <row r="21" spans="1:8" ht="15" customHeight="1" x14ac:dyDescent="0.25">
      <c r="A21" s="34" t="s">
        <v>386</v>
      </c>
      <c r="B21" s="60"/>
      <c r="C21" s="60"/>
      <c r="D21" s="60"/>
      <c r="E21" s="6"/>
      <c r="F21" s="6"/>
      <c r="G21" s="36" t="s">
        <v>387</v>
      </c>
      <c r="H21" s="54"/>
    </row>
    <row r="22" spans="1:8" ht="15" customHeight="1" x14ac:dyDescent="0.25">
      <c r="A22" s="32" t="s">
        <v>289</v>
      </c>
      <c r="B22" s="6">
        <v>347</v>
      </c>
      <c r="C22" s="6">
        <v>350</v>
      </c>
      <c r="D22" s="6">
        <v>348</v>
      </c>
      <c r="E22" s="6">
        <v>344</v>
      </c>
      <c r="F22" s="6">
        <v>343</v>
      </c>
      <c r="G22" s="55" t="s">
        <v>290</v>
      </c>
      <c r="H22" s="56"/>
    </row>
    <row r="23" spans="1:8" ht="15" customHeight="1" x14ac:dyDescent="0.25">
      <c r="A23" s="32" t="s">
        <v>291</v>
      </c>
      <c r="B23" s="6">
        <v>92</v>
      </c>
      <c r="C23" s="6">
        <v>116</v>
      </c>
      <c r="D23" s="6">
        <v>108</v>
      </c>
      <c r="E23" s="6">
        <v>111</v>
      </c>
      <c r="F23" s="6">
        <v>114</v>
      </c>
      <c r="G23" s="55" t="s">
        <v>292</v>
      </c>
      <c r="H23" s="56"/>
    </row>
    <row r="24" spans="1:8" ht="15" customHeight="1" x14ac:dyDescent="0.25">
      <c r="A24" s="32" t="s">
        <v>293</v>
      </c>
      <c r="B24" s="6">
        <v>682</v>
      </c>
      <c r="C24" s="6">
        <v>664</v>
      </c>
      <c r="D24" s="6">
        <v>663</v>
      </c>
      <c r="E24" s="6">
        <v>655</v>
      </c>
      <c r="F24" s="6">
        <v>668</v>
      </c>
      <c r="G24" s="55" t="s">
        <v>294</v>
      </c>
      <c r="H24" s="56"/>
    </row>
    <row r="25" spans="1:8" ht="15" customHeight="1" x14ac:dyDescent="0.25">
      <c r="A25" s="32" t="s">
        <v>295</v>
      </c>
      <c r="B25" s="6">
        <v>2959</v>
      </c>
      <c r="C25" s="6">
        <v>2809</v>
      </c>
      <c r="D25" s="6">
        <v>2089</v>
      </c>
      <c r="E25" s="6">
        <v>2420</v>
      </c>
      <c r="F25" s="6">
        <v>2637</v>
      </c>
      <c r="G25" s="55" t="s">
        <v>296</v>
      </c>
      <c r="H25" s="56"/>
    </row>
    <row r="26" spans="1:8" ht="15" customHeight="1" x14ac:dyDescent="0.25">
      <c r="A26" s="32" t="s">
        <v>297</v>
      </c>
      <c r="B26" s="6">
        <v>944</v>
      </c>
      <c r="C26" s="6">
        <v>852</v>
      </c>
      <c r="D26" s="6">
        <v>643</v>
      </c>
      <c r="E26" s="6">
        <v>690</v>
      </c>
      <c r="F26" s="6">
        <v>810</v>
      </c>
      <c r="G26" s="55" t="s">
        <v>298</v>
      </c>
      <c r="H26" s="56"/>
    </row>
    <row r="27" spans="1:8" ht="15" customHeight="1" x14ac:dyDescent="0.25">
      <c r="A27" s="32" t="s">
        <v>299</v>
      </c>
      <c r="B27" s="6">
        <v>3752</v>
      </c>
      <c r="C27" s="6">
        <v>3665</v>
      </c>
      <c r="D27" s="6">
        <v>3788</v>
      </c>
      <c r="E27" s="6">
        <v>4671</v>
      </c>
      <c r="F27" s="6">
        <v>3883</v>
      </c>
      <c r="G27" s="55" t="s">
        <v>300</v>
      </c>
      <c r="H27" s="56"/>
    </row>
    <row r="28" spans="1:8" ht="15" customHeight="1" x14ac:dyDescent="0.35">
      <c r="A28" s="44" t="s">
        <v>388</v>
      </c>
      <c r="B28" s="8">
        <v>32545</v>
      </c>
      <c r="C28" s="8">
        <v>34747</v>
      </c>
      <c r="D28" s="59" t="s">
        <v>305</v>
      </c>
      <c r="E28" s="8">
        <v>19254</v>
      </c>
      <c r="F28" s="8">
        <v>31526</v>
      </c>
      <c r="G28" s="46" t="s">
        <v>389</v>
      </c>
      <c r="H28" s="143"/>
    </row>
    <row r="29" spans="1:8" ht="15" customHeight="1" x14ac:dyDescent="0.25">
      <c r="A29" s="61" t="s">
        <v>384</v>
      </c>
      <c r="B29" s="62"/>
      <c r="C29" s="62"/>
      <c r="D29" s="63"/>
      <c r="E29" s="6"/>
      <c r="F29" s="6"/>
      <c r="G29" s="64" t="s">
        <v>385</v>
      </c>
      <c r="H29" s="140"/>
    </row>
    <row r="30" spans="1:8" ht="15" customHeight="1" x14ac:dyDescent="0.25">
      <c r="A30" s="32" t="s">
        <v>289</v>
      </c>
      <c r="B30" s="6">
        <v>217</v>
      </c>
      <c r="C30" s="6">
        <v>209</v>
      </c>
      <c r="D30" s="6">
        <v>202</v>
      </c>
      <c r="E30" s="6">
        <v>202</v>
      </c>
      <c r="F30" s="6">
        <v>198</v>
      </c>
      <c r="G30" s="33" t="s">
        <v>290</v>
      </c>
      <c r="H30" s="140"/>
    </row>
    <row r="31" spans="1:8" ht="15" customHeight="1" x14ac:dyDescent="0.25">
      <c r="A31" s="32" t="s">
        <v>291</v>
      </c>
      <c r="B31" s="6">
        <v>53</v>
      </c>
      <c r="C31" s="6">
        <v>46</v>
      </c>
      <c r="D31" s="6">
        <v>48</v>
      </c>
      <c r="E31" s="6">
        <v>48</v>
      </c>
      <c r="F31" s="6">
        <v>48</v>
      </c>
      <c r="G31" s="33" t="s">
        <v>292</v>
      </c>
      <c r="H31" s="140"/>
    </row>
    <row r="32" spans="1:8" ht="15" customHeight="1" x14ac:dyDescent="0.25">
      <c r="A32" s="32" t="s">
        <v>293</v>
      </c>
      <c r="B32" s="6">
        <v>486</v>
      </c>
      <c r="C32" s="6">
        <v>486</v>
      </c>
      <c r="D32" s="6">
        <v>500</v>
      </c>
      <c r="E32" s="6">
        <v>485</v>
      </c>
      <c r="F32" s="6">
        <v>492</v>
      </c>
      <c r="G32" s="33" t="s">
        <v>294</v>
      </c>
      <c r="H32" s="140"/>
    </row>
    <row r="33" spans="1:8" ht="15" customHeight="1" x14ac:dyDescent="0.25">
      <c r="A33" s="32" t="s">
        <v>295</v>
      </c>
      <c r="B33" s="6">
        <v>874</v>
      </c>
      <c r="C33" s="6">
        <v>803</v>
      </c>
      <c r="D33" s="6">
        <v>635</v>
      </c>
      <c r="E33" s="6">
        <v>778</v>
      </c>
      <c r="F33" s="6">
        <v>797</v>
      </c>
      <c r="G33" s="33" t="s">
        <v>296</v>
      </c>
      <c r="H33" s="140"/>
    </row>
    <row r="34" spans="1:8" ht="15" customHeight="1" x14ac:dyDescent="0.25">
      <c r="A34" s="32" t="s">
        <v>297</v>
      </c>
      <c r="B34" s="6">
        <v>303</v>
      </c>
      <c r="C34" s="6">
        <v>256</v>
      </c>
      <c r="D34" s="6">
        <v>180</v>
      </c>
      <c r="E34" s="6">
        <v>265</v>
      </c>
      <c r="F34" s="6">
        <v>239</v>
      </c>
      <c r="G34" s="33" t="s">
        <v>298</v>
      </c>
      <c r="H34" s="140"/>
    </row>
    <row r="35" spans="1:8" ht="15" customHeight="1" x14ac:dyDescent="0.25">
      <c r="A35" s="32" t="s">
        <v>299</v>
      </c>
      <c r="B35" s="6">
        <v>2189</v>
      </c>
      <c r="C35" s="6">
        <v>1141</v>
      </c>
      <c r="D35" s="6">
        <v>1218</v>
      </c>
      <c r="E35" s="6">
        <v>1528</v>
      </c>
      <c r="F35" s="6">
        <v>1269</v>
      </c>
      <c r="G35" s="33" t="s">
        <v>300</v>
      </c>
      <c r="H35" s="140"/>
    </row>
    <row r="36" spans="1:8" ht="15" customHeight="1" x14ac:dyDescent="0.35">
      <c r="A36" s="44" t="s">
        <v>388</v>
      </c>
      <c r="B36" s="8">
        <v>21888</v>
      </c>
      <c r="C36" s="8">
        <v>24846</v>
      </c>
      <c r="D36" s="6" t="s">
        <v>341</v>
      </c>
      <c r="E36" s="8">
        <v>18955</v>
      </c>
      <c r="F36" s="8">
        <v>22356</v>
      </c>
      <c r="G36" s="46" t="s">
        <v>389</v>
      </c>
      <c r="H36" s="143"/>
    </row>
    <row r="37" spans="1:8" ht="15" customHeight="1" x14ac:dyDescent="0.25">
      <c r="A37" s="34" t="s">
        <v>306</v>
      </c>
      <c r="B37" s="6"/>
      <c r="C37" s="6"/>
      <c r="D37" s="6"/>
      <c r="E37" s="6"/>
      <c r="F37" s="6"/>
      <c r="G37" s="29" t="s">
        <v>307</v>
      </c>
    </row>
    <row r="38" spans="1:8" ht="15" customHeight="1" x14ac:dyDescent="0.25">
      <c r="A38" s="32" t="s">
        <v>289</v>
      </c>
      <c r="B38" s="6">
        <v>138</v>
      </c>
      <c r="C38" s="6">
        <v>132</v>
      </c>
      <c r="D38" s="6">
        <v>128</v>
      </c>
      <c r="E38" s="6">
        <v>117</v>
      </c>
      <c r="F38" s="6">
        <v>117</v>
      </c>
      <c r="G38" s="33" t="s">
        <v>290</v>
      </c>
    </row>
    <row r="39" spans="1:8" ht="15" customHeight="1" x14ac:dyDescent="0.25">
      <c r="A39" s="32" t="s">
        <v>291</v>
      </c>
      <c r="B39" s="6">
        <v>45</v>
      </c>
      <c r="C39" s="6">
        <v>43</v>
      </c>
      <c r="D39" s="6">
        <v>43</v>
      </c>
      <c r="E39" s="6">
        <v>52</v>
      </c>
      <c r="F39" s="6">
        <v>55</v>
      </c>
      <c r="G39" s="33" t="s">
        <v>292</v>
      </c>
    </row>
    <row r="40" spans="1:8" ht="15" customHeight="1" x14ac:dyDescent="0.25">
      <c r="A40" s="32" t="s">
        <v>293</v>
      </c>
      <c r="B40" s="6">
        <v>265</v>
      </c>
      <c r="C40" s="6">
        <v>267</v>
      </c>
      <c r="D40" s="6">
        <v>267</v>
      </c>
      <c r="E40" s="6">
        <v>267</v>
      </c>
      <c r="F40" s="6">
        <v>267</v>
      </c>
      <c r="G40" s="33" t="s">
        <v>294</v>
      </c>
    </row>
    <row r="41" spans="1:8" ht="15" customHeight="1" x14ac:dyDescent="0.25">
      <c r="A41" s="32" t="s">
        <v>295</v>
      </c>
      <c r="B41" s="6">
        <v>1197</v>
      </c>
      <c r="C41" s="6">
        <v>1215</v>
      </c>
      <c r="D41" s="6">
        <v>1418</v>
      </c>
      <c r="E41" s="6">
        <v>1058</v>
      </c>
      <c r="F41" s="6">
        <v>1175</v>
      </c>
      <c r="G41" s="33" t="s">
        <v>296</v>
      </c>
    </row>
    <row r="42" spans="1:8" ht="15" customHeight="1" x14ac:dyDescent="0.25">
      <c r="A42" s="32" t="s">
        <v>297</v>
      </c>
      <c r="B42" s="6">
        <v>162</v>
      </c>
      <c r="C42" s="6">
        <v>172</v>
      </c>
      <c r="D42" s="6">
        <v>107</v>
      </c>
      <c r="E42" s="6">
        <v>132</v>
      </c>
      <c r="F42" s="6">
        <v>163</v>
      </c>
      <c r="G42" s="33" t="s">
        <v>298</v>
      </c>
    </row>
    <row r="43" spans="1:8" ht="15" customHeight="1" x14ac:dyDescent="0.25">
      <c r="A43" s="32" t="s">
        <v>299</v>
      </c>
      <c r="B43" s="6">
        <v>508</v>
      </c>
      <c r="C43" s="6">
        <v>465</v>
      </c>
      <c r="D43" s="6">
        <v>530</v>
      </c>
      <c r="E43" s="6">
        <v>712</v>
      </c>
      <c r="F43" s="6">
        <v>562</v>
      </c>
      <c r="G43" s="33" t="s">
        <v>300</v>
      </c>
    </row>
    <row r="44" spans="1:8" ht="15" customHeight="1" x14ac:dyDescent="0.35">
      <c r="A44" s="44" t="s">
        <v>388</v>
      </c>
      <c r="B44" s="8">
        <v>157421</v>
      </c>
      <c r="C44" s="8">
        <v>153621</v>
      </c>
      <c r="D44" s="6" t="s">
        <v>340</v>
      </c>
      <c r="E44" s="8">
        <v>99021</v>
      </c>
      <c r="F44" s="8">
        <v>63265</v>
      </c>
      <c r="G44" s="46" t="s">
        <v>389</v>
      </c>
    </row>
    <row r="45" spans="1:8" s="152" customFormat="1" x14ac:dyDescent="0.25">
      <c r="A45" s="167" t="s">
        <v>448</v>
      </c>
      <c r="G45" s="147" t="s">
        <v>449</v>
      </c>
      <c r="H45" s="168"/>
    </row>
  </sheetData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/>
  </sheetViews>
  <sheetFormatPr defaultColWidth="9.140625" defaultRowHeight="15" x14ac:dyDescent="0.25"/>
  <cols>
    <col min="1" max="1" width="26.7109375" style="9" customWidth="1"/>
    <col min="2" max="6" width="9.140625" style="9"/>
    <col min="7" max="7" width="25" style="9" customWidth="1"/>
    <col min="8" max="16384" width="9.140625" style="9"/>
  </cols>
  <sheetData>
    <row r="1" spans="1:9" x14ac:dyDescent="0.25">
      <c r="A1" s="19" t="s">
        <v>367</v>
      </c>
    </row>
    <row r="2" spans="1:9" x14ac:dyDescent="0.25">
      <c r="A2" s="22" t="s">
        <v>308</v>
      </c>
      <c r="H2" s="179" t="s">
        <v>457</v>
      </c>
    </row>
    <row r="3" spans="1:9" ht="15.75" thickBot="1" x14ac:dyDescent="0.3"/>
    <row r="4" spans="1:9" s="42" customFormat="1" ht="30" customHeight="1" thickTop="1" thickBot="1" x14ac:dyDescent="0.3">
      <c r="A4" s="24" t="s">
        <v>1</v>
      </c>
      <c r="B4" s="10">
        <v>2018</v>
      </c>
      <c r="C4" s="10">
        <v>2019</v>
      </c>
      <c r="D4" s="10">
        <v>2020</v>
      </c>
      <c r="E4" s="10">
        <v>2021</v>
      </c>
      <c r="F4" s="10">
        <v>2022</v>
      </c>
      <c r="G4" s="25" t="s">
        <v>3</v>
      </c>
    </row>
    <row r="5" spans="1:9" ht="15" customHeight="1" thickTop="1" x14ac:dyDescent="0.25">
      <c r="A5" s="34" t="s">
        <v>309</v>
      </c>
      <c r="B5" s="43"/>
      <c r="C5" s="43"/>
      <c r="D5" s="30"/>
      <c r="E5" s="43"/>
      <c r="F5" s="43"/>
      <c r="G5" s="29" t="s">
        <v>310</v>
      </c>
    </row>
    <row r="6" spans="1:9" ht="15" customHeight="1" x14ac:dyDescent="0.25">
      <c r="A6" s="32" t="s">
        <v>311</v>
      </c>
      <c r="B6" s="8">
        <v>363</v>
      </c>
      <c r="C6" s="8">
        <v>359</v>
      </c>
      <c r="D6" s="8">
        <v>357</v>
      </c>
      <c r="E6" s="8">
        <v>353</v>
      </c>
      <c r="F6" s="8">
        <v>352</v>
      </c>
      <c r="G6" s="33" t="s">
        <v>312</v>
      </c>
      <c r="I6" s="141"/>
    </row>
    <row r="7" spans="1:9" ht="15" customHeight="1" x14ac:dyDescent="0.25">
      <c r="A7" s="32" t="s">
        <v>291</v>
      </c>
      <c r="B7" s="8">
        <v>253</v>
      </c>
      <c r="C7" s="8">
        <v>273</v>
      </c>
      <c r="D7" s="8">
        <v>293</v>
      </c>
      <c r="E7" s="8">
        <v>315</v>
      </c>
      <c r="F7" s="8">
        <v>309</v>
      </c>
      <c r="G7" s="33" t="s">
        <v>292</v>
      </c>
    </row>
    <row r="8" spans="1:9" ht="15" customHeight="1" x14ac:dyDescent="0.25">
      <c r="A8" s="32" t="s">
        <v>293</v>
      </c>
      <c r="B8" s="8">
        <v>435</v>
      </c>
      <c r="C8" s="8">
        <v>437</v>
      </c>
      <c r="D8" s="8">
        <v>453</v>
      </c>
      <c r="E8" s="8">
        <v>453</v>
      </c>
      <c r="F8" s="8">
        <v>446</v>
      </c>
      <c r="G8" s="33" t="s">
        <v>294</v>
      </c>
    </row>
    <row r="9" spans="1:9" ht="15" customHeight="1" x14ac:dyDescent="0.25">
      <c r="A9" s="32" t="s">
        <v>295</v>
      </c>
      <c r="B9" s="8">
        <v>6306</v>
      </c>
      <c r="C9" s="8">
        <v>5483</v>
      </c>
      <c r="D9" s="8">
        <v>4603</v>
      </c>
      <c r="E9" s="8">
        <v>5147</v>
      </c>
      <c r="F9" s="8">
        <v>5001</v>
      </c>
      <c r="G9" s="33" t="s">
        <v>296</v>
      </c>
    </row>
    <row r="10" spans="1:9" ht="15" customHeight="1" x14ac:dyDescent="0.25">
      <c r="A10" s="32" t="s">
        <v>297</v>
      </c>
      <c r="B10" s="8">
        <v>1365</v>
      </c>
      <c r="C10" s="8">
        <v>1213</v>
      </c>
      <c r="D10" s="8">
        <v>858</v>
      </c>
      <c r="E10" s="8">
        <v>932</v>
      </c>
      <c r="F10" s="8">
        <v>1081</v>
      </c>
      <c r="G10" s="33" t="s">
        <v>298</v>
      </c>
    </row>
    <row r="11" spans="1:9" ht="15" customHeight="1" x14ac:dyDescent="0.25">
      <c r="A11" s="32" t="s">
        <v>299</v>
      </c>
      <c r="B11" s="8">
        <v>4365</v>
      </c>
      <c r="C11" s="8">
        <v>4200</v>
      </c>
      <c r="D11" s="8">
        <v>4299</v>
      </c>
      <c r="E11" s="8">
        <v>5397</v>
      </c>
      <c r="F11" s="8">
        <v>4636</v>
      </c>
      <c r="G11" s="33" t="s">
        <v>300</v>
      </c>
    </row>
    <row r="12" spans="1:9" ht="15" customHeight="1" x14ac:dyDescent="0.35">
      <c r="A12" s="44" t="s">
        <v>390</v>
      </c>
      <c r="B12" s="8">
        <v>81484</v>
      </c>
      <c r="C12" s="8">
        <v>82160</v>
      </c>
      <c r="D12" s="45" t="s">
        <v>313</v>
      </c>
      <c r="E12" s="8">
        <v>80030</v>
      </c>
      <c r="F12" s="8">
        <v>79850</v>
      </c>
      <c r="G12" s="46" t="s">
        <v>391</v>
      </c>
      <c r="H12" s="143"/>
      <c r="I12" s="140"/>
    </row>
    <row r="13" spans="1:9" ht="15" customHeight="1" x14ac:dyDescent="0.25">
      <c r="A13" s="34" t="s">
        <v>314</v>
      </c>
      <c r="B13" s="8"/>
      <c r="C13" s="8"/>
      <c r="D13" s="8"/>
      <c r="E13" s="8"/>
      <c r="F13" s="8"/>
      <c r="G13" s="29" t="s">
        <v>315</v>
      </c>
      <c r="H13" s="140"/>
      <c r="I13" s="140"/>
    </row>
    <row r="14" spans="1:9" ht="15" customHeight="1" x14ac:dyDescent="0.25">
      <c r="A14" s="44" t="s">
        <v>311</v>
      </c>
      <c r="B14" s="8">
        <v>223</v>
      </c>
      <c r="C14" s="8">
        <v>221</v>
      </c>
      <c r="D14" s="8">
        <v>228</v>
      </c>
      <c r="E14" s="8">
        <v>228</v>
      </c>
      <c r="F14" s="8">
        <v>232</v>
      </c>
      <c r="G14" s="46" t="s">
        <v>312</v>
      </c>
      <c r="H14" s="140"/>
      <c r="I14" s="140"/>
    </row>
    <row r="15" spans="1:9" ht="15" customHeight="1" x14ac:dyDescent="0.25">
      <c r="A15" s="44" t="s">
        <v>291</v>
      </c>
      <c r="B15" s="8">
        <v>192</v>
      </c>
      <c r="C15" s="8">
        <v>204</v>
      </c>
      <c r="D15" s="8">
        <v>225</v>
      </c>
      <c r="E15" s="8">
        <v>220</v>
      </c>
      <c r="F15" s="8">
        <v>238</v>
      </c>
      <c r="G15" s="46" t="s">
        <v>292</v>
      </c>
      <c r="H15" s="140"/>
      <c r="I15" s="140"/>
    </row>
    <row r="16" spans="1:9" ht="15" customHeight="1" x14ac:dyDescent="0.25">
      <c r="A16" s="44" t="s">
        <v>293</v>
      </c>
      <c r="B16" s="8">
        <v>371</v>
      </c>
      <c r="C16" s="8">
        <v>395</v>
      </c>
      <c r="D16" s="8">
        <v>400</v>
      </c>
      <c r="E16" s="8">
        <v>391</v>
      </c>
      <c r="F16" s="8">
        <v>391</v>
      </c>
      <c r="G16" s="46" t="s">
        <v>294</v>
      </c>
      <c r="H16" s="140"/>
      <c r="I16" s="140"/>
    </row>
    <row r="17" spans="1:9" ht="15" customHeight="1" x14ac:dyDescent="0.25">
      <c r="A17" s="44" t="s">
        <v>295</v>
      </c>
      <c r="B17" s="8">
        <v>4469</v>
      </c>
      <c r="C17" s="8">
        <v>4259</v>
      </c>
      <c r="D17" s="8">
        <v>3484</v>
      </c>
      <c r="E17" s="8">
        <v>4205</v>
      </c>
      <c r="F17" s="8">
        <v>4199</v>
      </c>
      <c r="G17" s="46" t="s">
        <v>296</v>
      </c>
      <c r="H17" s="140"/>
      <c r="I17" s="140"/>
    </row>
    <row r="18" spans="1:9" ht="15" customHeight="1" x14ac:dyDescent="0.25">
      <c r="A18" s="44" t="s">
        <v>297</v>
      </c>
      <c r="B18" s="8">
        <v>1282</v>
      </c>
      <c r="C18" s="8">
        <v>1182</v>
      </c>
      <c r="D18" s="8">
        <v>776</v>
      </c>
      <c r="E18" s="8">
        <v>921</v>
      </c>
      <c r="F18" s="8">
        <v>977</v>
      </c>
      <c r="G18" s="46" t="s">
        <v>298</v>
      </c>
      <c r="H18" s="140"/>
      <c r="I18" s="140"/>
    </row>
    <row r="19" spans="1:9" ht="15" customHeight="1" x14ac:dyDescent="0.25">
      <c r="A19" s="44" t="s">
        <v>299</v>
      </c>
      <c r="B19" s="8">
        <v>4862</v>
      </c>
      <c r="C19" s="8">
        <v>4721</v>
      </c>
      <c r="D19" s="8">
        <v>4930</v>
      </c>
      <c r="E19" s="8">
        <v>6372</v>
      </c>
      <c r="F19" s="8">
        <v>5050</v>
      </c>
      <c r="G19" s="46" t="s">
        <v>300</v>
      </c>
      <c r="H19" s="140"/>
      <c r="I19" s="140"/>
    </row>
    <row r="20" spans="1:9" ht="15" customHeight="1" x14ac:dyDescent="0.35">
      <c r="A20" s="44" t="s">
        <v>390</v>
      </c>
      <c r="B20" s="8">
        <v>74256</v>
      </c>
      <c r="C20" s="8">
        <v>75556</v>
      </c>
      <c r="D20" s="45" t="s">
        <v>316</v>
      </c>
      <c r="E20" s="8">
        <v>76804</v>
      </c>
      <c r="F20" s="8">
        <v>75764</v>
      </c>
      <c r="G20" s="46" t="s">
        <v>391</v>
      </c>
      <c r="H20" s="143"/>
      <c r="I20" s="140"/>
    </row>
    <row r="21" spans="1:9" ht="15" customHeight="1" x14ac:dyDescent="0.25">
      <c r="A21" s="34" t="s">
        <v>317</v>
      </c>
      <c r="B21" s="8"/>
      <c r="C21" s="8"/>
      <c r="D21" s="8"/>
      <c r="E21" s="8"/>
      <c r="F21" s="8"/>
      <c r="G21" s="29" t="s">
        <v>318</v>
      </c>
      <c r="H21" s="140"/>
      <c r="I21" s="140"/>
    </row>
    <row r="22" spans="1:9" ht="15" customHeight="1" x14ac:dyDescent="0.25">
      <c r="A22" s="44" t="s">
        <v>311</v>
      </c>
      <c r="B22" s="8">
        <v>218</v>
      </c>
      <c r="C22" s="8">
        <v>214</v>
      </c>
      <c r="D22" s="8">
        <v>218</v>
      </c>
      <c r="E22" s="8">
        <v>221</v>
      </c>
      <c r="F22" s="8">
        <v>217</v>
      </c>
      <c r="G22" s="46" t="s">
        <v>312</v>
      </c>
      <c r="H22" s="140"/>
      <c r="I22" s="140"/>
    </row>
    <row r="23" spans="1:9" ht="15" customHeight="1" x14ac:dyDescent="0.25">
      <c r="A23" s="44" t="s">
        <v>291</v>
      </c>
      <c r="B23" s="8">
        <v>255</v>
      </c>
      <c r="C23" s="8">
        <v>265</v>
      </c>
      <c r="D23" s="8">
        <v>265</v>
      </c>
      <c r="E23" s="8">
        <v>265</v>
      </c>
      <c r="F23" s="8">
        <v>265</v>
      </c>
      <c r="G23" s="46" t="s">
        <v>292</v>
      </c>
      <c r="H23" s="140"/>
      <c r="I23" s="140"/>
    </row>
    <row r="24" spans="1:9" ht="15" customHeight="1" x14ac:dyDescent="0.25">
      <c r="A24" s="44" t="s">
        <v>293</v>
      </c>
      <c r="B24" s="8">
        <v>417</v>
      </c>
      <c r="C24" s="8">
        <v>418</v>
      </c>
      <c r="D24" s="8">
        <v>420</v>
      </c>
      <c r="E24" s="8">
        <v>421</v>
      </c>
      <c r="F24" s="8">
        <v>421</v>
      </c>
      <c r="G24" s="46" t="s">
        <v>294</v>
      </c>
      <c r="H24" s="140"/>
      <c r="I24" s="140"/>
    </row>
    <row r="25" spans="1:9" ht="15" customHeight="1" x14ac:dyDescent="0.25">
      <c r="A25" s="44" t="s">
        <v>295</v>
      </c>
      <c r="B25" s="8">
        <v>5015</v>
      </c>
      <c r="C25" s="8">
        <v>4871</v>
      </c>
      <c r="D25" s="8">
        <v>4295</v>
      </c>
      <c r="E25" s="8">
        <v>4647</v>
      </c>
      <c r="F25" s="8">
        <v>4431</v>
      </c>
      <c r="G25" s="46" t="s">
        <v>296</v>
      </c>
      <c r="H25" s="140"/>
      <c r="I25" s="140"/>
    </row>
    <row r="26" spans="1:9" ht="15" customHeight="1" x14ac:dyDescent="0.25">
      <c r="A26" s="44" t="s">
        <v>297</v>
      </c>
      <c r="B26" s="8">
        <v>1754</v>
      </c>
      <c r="C26" s="8">
        <v>1710</v>
      </c>
      <c r="D26" s="8">
        <v>1159</v>
      </c>
      <c r="E26" s="8">
        <v>1370</v>
      </c>
      <c r="F26" s="8">
        <v>1359</v>
      </c>
      <c r="G26" s="46" t="s">
        <v>298</v>
      </c>
      <c r="H26" s="140"/>
      <c r="I26" s="140"/>
    </row>
    <row r="27" spans="1:9" ht="15" customHeight="1" x14ac:dyDescent="0.25">
      <c r="A27" s="44" t="s">
        <v>299</v>
      </c>
      <c r="B27" s="8">
        <v>4447</v>
      </c>
      <c r="C27" s="8">
        <v>4304</v>
      </c>
      <c r="D27" s="8">
        <v>4851</v>
      </c>
      <c r="E27" s="8">
        <v>6000</v>
      </c>
      <c r="F27" s="8">
        <v>4743</v>
      </c>
      <c r="G27" s="46" t="s">
        <v>300</v>
      </c>
      <c r="H27" s="140"/>
      <c r="I27" s="140"/>
    </row>
    <row r="28" spans="1:9" ht="15" customHeight="1" x14ac:dyDescent="0.35">
      <c r="A28" s="44" t="s">
        <v>390</v>
      </c>
      <c r="B28" s="8">
        <v>73905</v>
      </c>
      <c r="C28" s="8">
        <v>74109</v>
      </c>
      <c r="D28" s="45" t="s">
        <v>319</v>
      </c>
      <c r="E28" s="8">
        <v>78380</v>
      </c>
      <c r="F28" s="8">
        <v>79282</v>
      </c>
      <c r="G28" s="46" t="s">
        <v>391</v>
      </c>
      <c r="H28" s="143"/>
      <c r="I28" s="140"/>
    </row>
    <row r="29" spans="1:9" ht="15" customHeight="1" x14ac:dyDescent="0.25">
      <c r="A29" s="34" t="s">
        <v>320</v>
      </c>
      <c r="B29" s="8"/>
      <c r="C29" s="8"/>
      <c r="D29" s="8"/>
      <c r="E29" s="8"/>
      <c r="F29" s="8"/>
      <c r="G29" s="29" t="s">
        <v>321</v>
      </c>
    </row>
    <row r="30" spans="1:9" ht="15" customHeight="1" x14ac:dyDescent="0.25">
      <c r="A30" s="44" t="s">
        <v>311</v>
      </c>
      <c r="B30" s="8">
        <v>307</v>
      </c>
      <c r="C30" s="8">
        <v>310</v>
      </c>
      <c r="D30" s="8">
        <v>302</v>
      </c>
      <c r="E30" s="8">
        <v>304</v>
      </c>
      <c r="F30" s="8">
        <v>303</v>
      </c>
      <c r="G30" s="46" t="s">
        <v>312</v>
      </c>
    </row>
    <row r="31" spans="1:9" ht="15" customHeight="1" x14ac:dyDescent="0.25">
      <c r="A31" s="44" t="s">
        <v>291</v>
      </c>
      <c r="B31" s="8">
        <v>259</v>
      </c>
      <c r="C31" s="8">
        <v>262</v>
      </c>
      <c r="D31" s="8">
        <v>253</v>
      </c>
      <c r="E31" s="8">
        <v>264</v>
      </c>
      <c r="F31" s="8">
        <v>279</v>
      </c>
      <c r="G31" s="46" t="s">
        <v>292</v>
      </c>
    </row>
    <row r="32" spans="1:9" ht="15" customHeight="1" x14ac:dyDescent="0.25">
      <c r="A32" s="44" t="s">
        <v>293</v>
      </c>
      <c r="B32" s="8">
        <v>579</v>
      </c>
      <c r="C32" s="8">
        <v>581</v>
      </c>
      <c r="D32" s="8">
        <v>581</v>
      </c>
      <c r="E32" s="8">
        <v>581</v>
      </c>
      <c r="F32" s="8">
        <v>581</v>
      </c>
      <c r="G32" s="46" t="s">
        <v>294</v>
      </c>
    </row>
    <row r="33" spans="1:8" ht="15" customHeight="1" x14ac:dyDescent="0.25">
      <c r="A33" s="44" t="s">
        <v>295</v>
      </c>
      <c r="B33" s="8">
        <v>5223</v>
      </c>
      <c r="C33" s="8">
        <v>5102</v>
      </c>
      <c r="D33" s="8">
        <v>4308</v>
      </c>
      <c r="E33" s="8">
        <v>5008</v>
      </c>
      <c r="F33" s="8">
        <v>4875</v>
      </c>
      <c r="G33" s="46" t="s">
        <v>296</v>
      </c>
    </row>
    <row r="34" spans="1:8" ht="15" customHeight="1" x14ac:dyDescent="0.25">
      <c r="A34" s="44" t="s">
        <v>297</v>
      </c>
      <c r="B34" s="8">
        <v>1793</v>
      </c>
      <c r="C34" s="8">
        <v>1535</v>
      </c>
      <c r="D34" s="8">
        <v>1167</v>
      </c>
      <c r="E34" s="8">
        <v>1282</v>
      </c>
      <c r="F34" s="8">
        <v>1448</v>
      </c>
      <c r="G34" s="46" t="s">
        <v>298</v>
      </c>
    </row>
    <row r="35" spans="1:8" ht="15" customHeight="1" x14ac:dyDescent="0.25">
      <c r="A35" s="44" t="s">
        <v>299</v>
      </c>
      <c r="B35" s="8">
        <v>6002</v>
      </c>
      <c r="C35" s="8">
        <v>5803</v>
      </c>
      <c r="D35" s="8">
        <v>6134</v>
      </c>
      <c r="E35" s="8">
        <v>7801</v>
      </c>
      <c r="F35" s="8">
        <v>6317</v>
      </c>
      <c r="G35" s="46" t="s">
        <v>300</v>
      </c>
    </row>
    <row r="36" spans="1:8" ht="15" customHeight="1" x14ac:dyDescent="0.35">
      <c r="A36" s="44" t="s">
        <v>390</v>
      </c>
      <c r="B36" s="47">
        <v>116232</v>
      </c>
      <c r="C36" s="8">
        <v>126309</v>
      </c>
      <c r="D36" s="45" t="s">
        <v>322</v>
      </c>
      <c r="E36" s="8">
        <v>105551</v>
      </c>
      <c r="F36" s="8">
        <v>111532</v>
      </c>
      <c r="G36" s="46" t="s">
        <v>391</v>
      </c>
    </row>
    <row r="37" spans="1:8" ht="15" customHeight="1" x14ac:dyDescent="0.25">
      <c r="A37" s="34" t="s">
        <v>323</v>
      </c>
      <c r="B37" s="8"/>
      <c r="C37" s="8"/>
      <c r="D37" s="8"/>
      <c r="E37" s="8"/>
      <c r="F37" s="8"/>
      <c r="G37" s="29" t="s">
        <v>324</v>
      </c>
    </row>
    <row r="38" spans="1:8" ht="15" customHeight="1" x14ac:dyDescent="0.25">
      <c r="A38" s="44" t="s">
        <v>311</v>
      </c>
      <c r="B38" s="8">
        <v>256</v>
      </c>
      <c r="C38" s="8">
        <v>248</v>
      </c>
      <c r="D38" s="8">
        <v>256</v>
      </c>
      <c r="E38" s="8">
        <v>253</v>
      </c>
      <c r="F38" s="8">
        <v>250</v>
      </c>
      <c r="G38" s="46" t="s">
        <v>312</v>
      </c>
    </row>
    <row r="39" spans="1:8" ht="15" customHeight="1" x14ac:dyDescent="0.25">
      <c r="A39" s="44" t="s">
        <v>291</v>
      </c>
      <c r="B39" s="8">
        <v>177</v>
      </c>
      <c r="C39" s="8">
        <v>180</v>
      </c>
      <c r="D39" s="8">
        <v>173</v>
      </c>
      <c r="E39" s="8">
        <v>164</v>
      </c>
      <c r="F39" s="8">
        <v>151</v>
      </c>
      <c r="G39" s="46" t="s">
        <v>292</v>
      </c>
    </row>
    <row r="40" spans="1:8" ht="15" customHeight="1" x14ac:dyDescent="0.25">
      <c r="A40" s="44" t="s">
        <v>293</v>
      </c>
      <c r="B40" s="8">
        <v>515</v>
      </c>
      <c r="C40" s="8">
        <v>517</v>
      </c>
      <c r="D40" s="8">
        <v>502</v>
      </c>
      <c r="E40" s="8">
        <v>499</v>
      </c>
      <c r="F40" s="8">
        <v>509</v>
      </c>
      <c r="G40" s="46" t="s">
        <v>294</v>
      </c>
    </row>
    <row r="41" spans="1:8" ht="15" customHeight="1" x14ac:dyDescent="0.25">
      <c r="A41" s="44" t="s">
        <v>295</v>
      </c>
      <c r="B41" s="8">
        <v>4078</v>
      </c>
      <c r="C41" s="8">
        <v>3953</v>
      </c>
      <c r="D41" s="8">
        <v>3247</v>
      </c>
      <c r="E41" s="8">
        <v>3837</v>
      </c>
      <c r="F41" s="8">
        <v>3820</v>
      </c>
      <c r="G41" s="46" t="s">
        <v>296</v>
      </c>
    </row>
    <row r="42" spans="1:8" ht="15" customHeight="1" x14ac:dyDescent="0.25">
      <c r="A42" s="44" t="s">
        <v>297</v>
      </c>
      <c r="B42" s="8">
        <v>1163</v>
      </c>
      <c r="C42" s="8">
        <v>1152</v>
      </c>
      <c r="D42" s="8">
        <v>799</v>
      </c>
      <c r="E42" s="8">
        <v>929</v>
      </c>
      <c r="F42" s="8">
        <v>971</v>
      </c>
      <c r="G42" s="46" t="s">
        <v>298</v>
      </c>
    </row>
    <row r="43" spans="1:8" ht="15" customHeight="1" x14ac:dyDescent="0.25">
      <c r="A43" s="44" t="s">
        <v>299</v>
      </c>
      <c r="B43" s="8">
        <v>3862</v>
      </c>
      <c r="C43" s="8">
        <v>3609</v>
      </c>
      <c r="D43" s="8">
        <v>3937</v>
      </c>
      <c r="E43" s="8">
        <v>4885</v>
      </c>
      <c r="F43" s="8">
        <v>3948</v>
      </c>
      <c r="G43" s="46" t="s">
        <v>300</v>
      </c>
    </row>
    <row r="44" spans="1:8" ht="15" customHeight="1" x14ac:dyDescent="0.35">
      <c r="A44" s="44" t="s">
        <v>390</v>
      </c>
      <c r="B44" s="8">
        <v>93271</v>
      </c>
      <c r="C44" s="8">
        <v>88772</v>
      </c>
      <c r="D44" s="45" t="s">
        <v>325</v>
      </c>
      <c r="E44" s="8" t="s">
        <v>395</v>
      </c>
      <c r="F44" s="8">
        <v>88680</v>
      </c>
      <c r="G44" s="46" t="s">
        <v>391</v>
      </c>
      <c r="H44" s="143"/>
    </row>
    <row r="45" spans="1:8" ht="15" customHeight="1" x14ac:dyDescent="0.25">
      <c r="A45" s="34" t="s">
        <v>326</v>
      </c>
      <c r="B45" s="49"/>
      <c r="C45" s="49"/>
      <c r="D45" s="49"/>
      <c r="E45" s="8"/>
      <c r="F45" s="8"/>
      <c r="G45" s="29" t="s">
        <v>327</v>
      </c>
      <c r="H45" s="140"/>
    </row>
    <row r="46" spans="1:8" ht="15" customHeight="1" x14ac:dyDescent="0.25">
      <c r="A46" s="44" t="s">
        <v>311</v>
      </c>
      <c r="B46" s="8">
        <v>354</v>
      </c>
      <c r="C46" s="8">
        <v>353</v>
      </c>
      <c r="D46" s="8">
        <v>362</v>
      </c>
      <c r="E46" s="8">
        <v>342</v>
      </c>
      <c r="F46" s="8">
        <v>343</v>
      </c>
      <c r="G46" s="46" t="s">
        <v>312</v>
      </c>
      <c r="H46" s="140"/>
    </row>
    <row r="47" spans="1:8" ht="15" customHeight="1" x14ac:dyDescent="0.25">
      <c r="A47" s="44" t="s">
        <v>291</v>
      </c>
      <c r="B47" s="8">
        <v>320</v>
      </c>
      <c r="C47" s="8">
        <v>315</v>
      </c>
      <c r="D47" s="8">
        <v>324</v>
      </c>
      <c r="E47" s="8">
        <v>235</v>
      </c>
      <c r="F47" s="8">
        <v>304</v>
      </c>
      <c r="G47" s="46" t="s">
        <v>292</v>
      </c>
      <c r="H47" s="140"/>
    </row>
    <row r="48" spans="1:8" ht="15" customHeight="1" x14ac:dyDescent="0.25">
      <c r="A48" s="44" t="s">
        <v>293</v>
      </c>
      <c r="B48" s="8">
        <v>462</v>
      </c>
      <c r="C48" s="8">
        <v>465</v>
      </c>
      <c r="D48" s="8">
        <v>473</v>
      </c>
      <c r="E48" s="8">
        <v>474</v>
      </c>
      <c r="F48" s="8">
        <v>462</v>
      </c>
      <c r="G48" s="46" t="s">
        <v>294</v>
      </c>
      <c r="H48" s="140"/>
    </row>
    <row r="49" spans="1:8" ht="15" customHeight="1" x14ac:dyDescent="0.25">
      <c r="A49" s="44" t="s">
        <v>295</v>
      </c>
      <c r="B49" s="8">
        <v>5969</v>
      </c>
      <c r="C49" s="8">
        <v>6102</v>
      </c>
      <c r="D49" s="8">
        <v>5381</v>
      </c>
      <c r="E49" s="8">
        <v>5811</v>
      </c>
      <c r="F49" s="8">
        <v>6002</v>
      </c>
      <c r="G49" s="46" t="s">
        <v>296</v>
      </c>
      <c r="H49" s="140"/>
    </row>
    <row r="50" spans="1:8" ht="15" customHeight="1" x14ac:dyDescent="0.25">
      <c r="A50" s="44" t="s">
        <v>297</v>
      </c>
      <c r="B50" s="8">
        <v>2405</v>
      </c>
      <c r="C50" s="8">
        <v>2270</v>
      </c>
      <c r="D50" s="8">
        <v>1788</v>
      </c>
      <c r="E50" s="8">
        <v>2080</v>
      </c>
      <c r="F50" s="8">
        <v>1906</v>
      </c>
      <c r="G50" s="46" t="s">
        <v>298</v>
      </c>
      <c r="H50" s="140"/>
    </row>
    <row r="51" spans="1:8" ht="15" customHeight="1" x14ac:dyDescent="0.25">
      <c r="A51" s="44" t="s">
        <v>299</v>
      </c>
      <c r="B51" s="8">
        <v>3821</v>
      </c>
      <c r="C51" s="8">
        <v>3853</v>
      </c>
      <c r="D51" s="8">
        <v>4160</v>
      </c>
      <c r="E51" s="8">
        <v>5094</v>
      </c>
      <c r="F51" s="8">
        <v>4425</v>
      </c>
      <c r="G51" s="46" t="s">
        <v>300</v>
      </c>
      <c r="H51" s="140"/>
    </row>
    <row r="52" spans="1:8" ht="15" customHeight="1" x14ac:dyDescent="0.35">
      <c r="A52" s="44" t="s">
        <v>390</v>
      </c>
      <c r="B52" s="47">
        <v>224480</v>
      </c>
      <c r="C52" s="8">
        <v>224355</v>
      </c>
      <c r="D52" s="45" t="s">
        <v>328</v>
      </c>
      <c r="E52" s="8">
        <v>113823</v>
      </c>
      <c r="F52" s="8">
        <v>122296</v>
      </c>
      <c r="G52" s="46" t="s">
        <v>391</v>
      </c>
      <c r="H52" s="140"/>
    </row>
    <row r="53" spans="1:8" ht="15" customHeight="1" x14ac:dyDescent="0.25">
      <c r="A53" s="34" t="s">
        <v>329</v>
      </c>
      <c r="B53" s="8"/>
      <c r="C53" s="8"/>
      <c r="D53" s="8"/>
      <c r="E53" s="8"/>
      <c r="F53" s="8"/>
      <c r="G53" s="29" t="s">
        <v>330</v>
      </c>
      <c r="H53" s="140"/>
    </row>
    <row r="54" spans="1:8" ht="15" customHeight="1" x14ac:dyDescent="0.25">
      <c r="A54" s="44" t="s">
        <v>311</v>
      </c>
      <c r="B54" s="8">
        <v>483</v>
      </c>
      <c r="C54" s="8">
        <v>485</v>
      </c>
      <c r="D54" s="8">
        <v>481</v>
      </c>
      <c r="E54" s="8">
        <v>467</v>
      </c>
      <c r="F54" s="8">
        <v>468</v>
      </c>
      <c r="G54" s="46" t="s">
        <v>312</v>
      </c>
      <c r="H54" s="140"/>
    </row>
    <row r="55" spans="1:8" ht="15" customHeight="1" x14ac:dyDescent="0.25">
      <c r="A55" s="44" t="s">
        <v>291</v>
      </c>
      <c r="B55" s="8">
        <v>315</v>
      </c>
      <c r="C55" s="8">
        <v>294</v>
      </c>
      <c r="D55" s="8">
        <v>295</v>
      </c>
      <c r="E55" s="8">
        <v>309</v>
      </c>
      <c r="F55" s="8">
        <v>365</v>
      </c>
      <c r="G55" s="46" t="s">
        <v>292</v>
      </c>
      <c r="H55" s="140"/>
    </row>
    <row r="56" spans="1:8" ht="15" customHeight="1" x14ac:dyDescent="0.25">
      <c r="A56" s="44" t="s">
        <v>293</v>
      </c>
      <c r="B56" s="8">
        <v>734</v>
      </c>
      <c r="C56" s="8">
        <v>734</v>
      </c>
      <c r="D56" s="8">
        <v>734</v>
      </c>
      <c r="E56" s="8">
        <v>735</v>
      </c>
      <c r="F56" s="8">
        <v>736</v>
      </c>
      <c r="G56" s="46" t="s">
        <v>294</v>
      </c>
      <c r="H56" s="140"/>
    </row>
    <row r="57" spans="1:8" ht="15" customHeight="1" x14ac:dyDescent="0.25">
      <c r="A57" s="44" t="s">
        <v>295</v>
      </c>
      <c r="B57" s="8">
        <v>7867</v>
      </c>
      <c r="C57" s="8">
        <v>7786</v>
      </c>
      <c r="D57" s="8">
        <v>7023</v>
      </c>
      <c r="E57" s="8">
        <v>7478</v>
      </c>
      <c r="F57" s="8">
        <v>7638</v>
      </c>
      <c r="G57" s="46" t="s">
        <v>296</v>
      </c>
      <c r="H57" s="140"/>
    </row>
    <row r="58" spans="1:8" ht="15" customHeight="1" x14ac:dyDescent="0.25">
      <c r="A58" s="44" t="s">
        <v>297</v>
      </c>
      <c r="B58" s="8">
        <v>2865</v>
      </c>
      <c r="C58" s="8">
        <v>2687</v>
      </c>
      <c r="D58" s="8">
        <v>2050</v>
      </c>
      <c r="E58" s="8">
        <v>2240</v>
      </c>
      <c r="F58" s="8">
        <v>2472</v>
      </c>
      <c r="G58" s="46" t="s">
        <v>298</v>
      </c>
      <c r="H58" s="140"/>
    </row>
    <row r="59" spans="1:8" ht="15" customHeight="1" x14ac:dyDescent="0.25">
      <c r="A59" s="44" t="s">
        <v>299</v>
      </c>
      <c r="B59" s="8">
        <v>6184</v>
      </c>
      <c r="C59" s="8">
        <v>6145</v>
      </c>
      <c r="D59" s="8">
        <v>6736</v>
      </c>
      <c r="E59" s="8">
        <v>8271</v>
      </c>
      <c r="F59" s="8">
        <v>6430</v>
      </c>
      <c r="G59" s="46" t="s">
        <v>300</v>
      </c>
      <c r="H59" s="140"/>
    </row>
    <row r="60" spans="1:8" ht="15" customHeight="1" x14ac:dyDescent="0.35">
      <c r="A60" s="44" t="s">
        <v>390</v>
      </c>
      <c r="B60" s="47">
        <v>165846</v>
      </c>
      <c r="C60" s="8">
        <v>154962</v>
      </c>
      <c r="D60" s="45" t="s">
        <v>331</v>
      </c>
      <c r="E60" s="8">
        <v>145512</v>
      </c>
      <c r="F60" s="8">
        <v>152750</v>
      </c>
      <c r="G60" s="46" t="s">
        <v>391</v>
      </c>
      <c r="H60" s="143"/>
    </row>
    <row r="61" spans="1:8" ht="15" customHeight="1" x14ac:dyDescent="0.25">
      <c r="A61" s="34" t="s">
        <v>332</v>
      </c>
      <c r="B61" s="8"/>
      <c r="C61" s="8"/>
      <c r="D61" s="8"/>
      <c r="E61" s="8"/>
      <c r="F61" s="8"/>
      <c r="G61" s="29" t="s">
        <v>333</v>
      </c>
    </row>
    <row r="62" spans="1:8" ht="15" customHeight="1" x14ac:dyDescent="0.25">
      <c r="A62" s="44" t="s">
        <v>311</v>
      </c>
      <c r="B62" s="8">
        <v>126</v>
      </c>
      <c r="C62" s="8">
        <v>129</v>
      </c>
      <c r="D62" s="8">
        <v>126</v>
      </c>
      <c r="E62" s="8">
        <v>130</v>
      </c>
      <c r="F62" s="8">
        <v>127</v>
      </c>
      <c r="G62" s="46" t="s">
        <v>312</v>
      </c>
    </row>
    <row r="63" spans="1:8" ht="15" customHeight="1" x14ac:dyDescent="0.25">
      <c r="A63" s="44" t="s">
        <v>291</v>
      </c>
      <c r="B63" s="8">
        <v>84</v>
      </c>
      <c r="C63" s="8">
        <v>75</v>
      </c>
      <c r="D63" s="8">
        <v>81</v>
      </c>
      <c r="E63" s="8">
        <v>81</v>
      </c>
      <c r="F63" s="8">
        <v>78</v>
      </c>
      <c r="G63" s="46" t="s">
        <v>292</v>
      </c>
    </row>
    <row r="64" spans="1:8" ht="15" customHeight="1" x14ac:dyDescent="0.25">
      <c r="A64" s="44" t="s">
        <v>293</v>
      </c>
      <c r="B64" s="8">
        <v>342</v>
      </c>
      <c r="C64" s="8">
        <v>226</v>
      </c>
      <c r="D64" s="8">
        <v>226</v>
      </c>
      <c r="E64" s="8">
        <v>224</v>
      </c>
      <c r="F64" s="8">
        <v>227</v>
      </c>
      <c r="G64" s="46" t="s">
        <v>294</v>
      </c>
    </row>
    <row r="65" spans="1:9" ht="15" customHeight="1" x14ac:dyDescent="0.25">
      <c r="A65" s="44" t="s">
        <v>295</v>
      </c>
      <c r="B65" s="8">
        <v>2424</v>
      </c>
      <c r="C65" s="8">
        <v>2110</v>
      </c>
      <c r="D65" s="8">
        <v>1822</v>
      </c>
      <c r="E65" s="8">
        <v>2122</v>
      </c>
      <c r="F65" s="8">
        <v>2318</v>
      </c>
      <c r="G65" s="46" t="s">
        <v>296</v>
      </c>
    </row>
    <row r="66" spans="1:9" ht="15" customHeight="1" x14ac:dyDescent="0.25">
      <c r="A66" s="44" t="s">
        <v>297</v>
      </c>
      <c r="B66" s="8">
        <v>561</v>
      </c>
      <c r="C66" s="8">
        <v>364</v>
      </c>
      <c r="D66" s="8">
        <v>338</v>
      </c>
      <c r="E66" s="8">
        <v>368</v>
      </c>
      <c r="F66" s="8">
        <v>493</v>
      </c>
      <c r="G66" s="46" t="s">
        <v>298</v>
      </c>
    </row>
    <row r="67" spans="1:9" ht="15" customHeight="1" x14ac:dyDescent="0.25">
      <c r="A67" s="44" t="s">
        <v>299</v>
      </c>
      <c r="B67" s="8">
        <v>2330</v>
      </c>
      <c r="C67" s="8">
        <v>2346</v>
      </c>
      <c r="D67" s="8">
        <v>2357</v>
      </c>
      <c r="E67" s="8">
        <v>3093</v>
      </c>
      <c r="F67" s="8">
        <v>2417</v>
      </c>
      <c r="G67" s="46" t="s">
        <v>300</v>
      </c>
    </row>
    <row r="68" spans="1:9" ht="15" customHeight="1" x14ac:dyDescent="0.35">
      <c r="A68" s="44" t="s">
        <v>390</v>
      </c>
      <c r="B68" s="8">
        <v>53092</v>
      </c>
      <c r="C68" s="8">
        <v>53924</v>
      </c>
      <c r="D68" s="45" t="s">
        <v>334</v>
      </c>
      <c r="E68" s="8">
        <v>46022</v>
      </c>
      <c r="F68" s="8">
        <v>228963</v>
      </c>
      <c r="G68" s="46" t="s">
        <v>391</v>
      </c>
      <c r="H68" s="143"/>
      <c r="I68" s="140"/>
    </row>
    <row r="69" spans="1:9" ht="15" customHeight="1" x14ac:dyDescent="0.25">
      <c r="A69" s="50" t="s">
        <v>342</v>
      </c>
      <c r="B69" s="37"/>
      <c r="F69" s="50"/>
      <c r="G69" s="50" t="s">
        <v>403</v>
      </c>
    </row>
    <row r="70" spans="1:9" s="152" customFormat="1" ht="15" customHeight="1" x14ac:dyDescent="0.25">
      <c r="A70" s="147" t="s">
        <v>450</v>
      </c>
      <c r="F70" s="153"/>
      <c r="G70" s="153" t="s">
        <v>451</v>
      </c>
    </row>
    <row r="71" spans="1:9" x14ac:dyDescent="0.25">
      <c r="A71" s="51"/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6"/>
  <sheetViews>
    <sheetView zoomScaleNormal="100" workbookViewId="0"/>
  </sheetViews>
  <sheetFormatPr defaultColWidth="9.140625" defaultRowHeight="15" x14ac:dyDescent="0.25"/>
  <cols>
    <col min="1" max="1" width="28.85546875" style="21" customWidth="1"/>
    <col min="2" max="6" width="9.140625" style="21"/>
    <col min="7" max="7" width="45.5703125" style="21" customWidth="1"/>
    <col min="8" max="8" width="9.140625" style="21" customWidth="1"/>
    <col min="9" max="16384" width="9.140625" style="21"/>
  </cols>
  <sheetData>
    <row r="1" spans="1:8" x14ac:dyDescent="0.25">
      <c r="A1" s="19" t="s">
        <v>396</v>
      </c>
    </row>
    <row r="2" spans="1:8" x14ac:dyDescent="0.25">
      <c r="A2" s="22" t="s">
        <v>0</v>
      </c>
      <c r="H2" s="179" t="s">
        <v>457</v>
      </c>
    </row>
    <row r="3" spans="1:8" ht="15.75" thickBot="1" x14ac:dyDescent="0.3">
      <c r="A3" s="23"/>
    </row>
    <row r="4" spans="1:8" ht="30" customHeight="1" thickTop="1" thickBot="1" x14ac:dyDescent="0.3">
      <c r="A4" s="24" t="s">
        <v>1</v>
      </c>
      <c r="B4" s="10">
        <v>2018</v>
      </c>
      <c r="C4" s="10">
        <v>2019</v>
      </c>
      <c r="D4" s="10" t="s">
        <v>406</v>
      </c>
      <c r="E4" s="16" t="s">
        <v>405</v>
      </c>
      <c r="F4" s="16" t="s">
        <v>407</v>
      </c>
      <c r="G4" s="25" t="s">
        <v>3</v>
      </c>
    </row>
    <row r="5" spans="1:8" ht="15" customHeight="1" thickTop="1" x14ac:dyDescent="0.25">
      <c r="A5" s="185" t="s">
        <v>471</v>
      </c>
      <c r="B5" s="13">
        <v>80</v>
      </c>
      <c r="C5" s="13">
        <v>109</v>
      </c>
      <c r="D5" s="13">
        <v>99</v>
      </c>
      <c r="E5" s="13">
        <v>136</v>
      </c>
      <c r="F5" s="13">
        <v>133</v>
      </c>
      <c r="G5" s="26" t="s">
        <v>472</v>
      </c>
    </row>
    <row r="6" spans="1:8" ht="15" customHeight="1" x14ac:dyDescent="0.25">
      <c r="A6" s="27" t="s">
        <v>463</v>
      </c>
      <c r="B6" s="28">
        <v>203</v>
      </c>
      <c r="C6" s="28">
        <v>103</v>
      </c>
      <c r="D6" s="28">
        <v>106</v>
      </c>
      <c r="E6" s="28">
        <v>119</v>
      </c>
      <c r="F6" s="28">
        <v>113</v>
      </c>
      <c r="G6" s="29" t="s">
        <v>464</v>
      </c>
    </row>
    <row r="7" spans="1:8" ht="15" customHeight="1" x14ac:dyDescent="0.25">
      <c r="A7" s="27" t="s">
        <v>4</v>
      </c>
      <c r="B7" s="28">
        <v>8284</v>
      </c>
      <c r="C7" s="28">
        <v>8973</v>
      </c>
      <c r="D7" s="28">
        <v>3648</v>
      </c>
      <c r="E7" s="28">
        <v>4718</v>
      </c>
      <c r="F7" s="28">
        <v>9472</v>
      </c>
      <c r="G7" s="29" t="s">
        <v>345</v>
      </c>
    </row>
    <row r="8" spans="1:8" ht="15" customHeight="1" x14ac:dyDescent="0.25">
      <c r="A8" s="30" t="s">
        <v>5</v>
      </c>
      <c r="B8" s="12"/>
      <c r="C8" s="12"/>
      <c r="D8" s="12"/>
      <c r="E8" s="12"/>
      <c r="F8" s="12"/>
      <c r="G8" s="31" t="s">
        <v>6</v>
      </c>
    </row>
    <row r="9" spans="1:8" ht="15" customHeight="1" x14ac:dyDescent="0.25">
      <c r="A9" s="32" t="s">
        <v>7</v>
      </c>
      <c r="B9" s="12">
        <v>5052</v>
      </c>
      <c r="C9" s="12">
        <v>5105</v>
      </c>
      <c r="D9" s="12">
        <v>2056</v>
      </c>
      <c r="E9" s="12">
        <v>2250</v>
      </c>
      <c r="F9" s="12">
        <v>5188</v>
      </c>
      <c r="G9" s="33" t="s">
        <v>8</v>
      </c>
    </row>
    <row r="10" spans="1:8" ht="15" customHeight="1" x14ac:dyDescent="0.25">
      <c r="A10" s="32" t="s">
        <v>9</v>
      </c>
      <c r="B10" s="12">
        <v>249</v>
      </c>
      <c r="C10" s="12">
        <v>252</v>
      </c>
      <c r="D10" s="12">
        <v>96</v>
      </c>
      <c r="E10" s="12">
        <v>109</v>
      </c>
      <c r="F10" s="12">
        <v>188</v>
      </c>
      <c r="G10" s="33" t="s">
        <v>10</v>
      </c>
      <c r="H10" s="139"/>
    </row>
    <row r="11" spans="1:8" ht="15" customHeight="1" x14ac:dyDescent="0.25">
      <c r="A11" s="32" t="s">
        <v>11</v>
      </c>
      <c r="B11" s="12">
        <v>55</v>
      </c>
      <c r="C11" s="12">
        <v>28</v>
      </c>
      <c r="D11" s="12">
        <v>20</v>
      </c>
      <c r="E11" s="12">
        <v>12</v>
      </c>
      <c r="F11" s="12">
        <v>16</v>
      </c>
      <c r="G11" s="33" t="s">
        <v>12</v>
      </c>
    </row>
    <row r="12" spans="1:8" ht="15" customHeight="1" x14ac:dyDescent="0.25">
      <c r="A12" s="32" t="s">
        <v>13</v>
      </c>
      <c r="B12" s="12">
        <v>174</v>
      </c>
      <c r="C12" s="12">
        <v>172</v>
      </c>
      <c r="D12" s="12">
        <v>86</v>
      </c>
      <c r="E12" s="12">
        <v>95</v>
      </c>
      <c r="F12" s="12">
        <v>160</v>
      </c>
      <c r="G12" s="33" t="s">
        <v>14</v>
      </c>
    </row>
    <row r="13" spans="1:8" ht="15" customHeight="1" x14ac:dyDescent="0.25">
      <c r="A13" s="34" t="s">
        <v>15</v>
      </c>
      <c r="B13" s="13">
        <v>1551</v>
      </c>
      <c r="C13" s="13">
        <v>1568</v>
      </c>
      <c r="D13" s="13">
        <v>639</v>
      </c>
      <c r="E13" s="13">
        <v>424</v>
      </c>
      <c r="F13" s="13">
        <v>1291</v>
      </c>
      <c r="G13" s="29" t="s">
        <v>16</v>
      </c>
      <c r="H13" s="35"/>
    </row>
    <row r="14" spans="1:8" ht="15" customHeight="1" x14ac:dyDescent="0.25">
      <c r="A14" s="30" t="s">
        <v>5</v>
      </c>
      <c r="B14" s="13"/>
      <c r="C14" s="13"/>
      <c r="D14" s="13"/>
      <c r="E14" s="13"/>
      <c r="F14" s="13"/>
      <c r="G14" s="31" t="s">
        <v>6</v>
      </c>
    </row>
    <row r="15" spans="1:8" ht="15" customHeight="1" x14ac:dyDescent="0.25">
      <c r="A15" s="32" t="s">
        <v>7</v>
      </c>
      <c r="B15" s="12">
        <v>1006</v>
      </c>
      <c r="C15" s="12">
        <v>955</v>
      </c>
      <c r="D15" s="12">
        <v>401</v>
      </c>
      <c r="E15" s="12">
        <v>213</v>
      </c>
      <c r="F15" s="12">
        <v>698</v>
      </c>
      <c r="G15" s="33" t="s">
        <v>8</v>
      </c>
    </row>
    <row r="16" spans="1:8" ht="15" customHeight="1" x14ac:dyDescent="0.25">
      <c r="A16" s="32" t="s">
        <v>9</v>
      </c>
      <c r="B16" s="12">
        <v>90</v>
      </c>
      <c r="C16" s="12">
        <v>87</v>
      </c>
      <c r="D16" s="12">
        <v>22</v>
      </c>
      <c r="E16" s="12">
        <v>13</v>
      </c>
      <c r="F16" s="12">
        <v>66</v>
      </c>
      <c r="G16" s="33" t="s">
        <v>10</v>
      </c>
      <c r="H16" s="139"/>
    </row>
    <row r="17" spans="1:18" ht="15" customHeight="1" x14ac:dyDescent="0.25">
      <c r="A17" s="32" t="s">
        <v>11</v>
      </c>
      <c r="B17" s="12">
        <v>15</v>
      </c>
      <c r="C17" s="12">
        <v>7</v>
      </c>
      <c r="D17" s="12">
        <v>3</v>
      </c>
      <c r="E17" s="18">
        <v>0.7</v>
      </c>
      <c r="F17" s="18">
        <v>3</v>
      </c>
      <c r="G17" s="33" t="s">
        <v>12</v>
      </c>
      <c r="H17" s="17"/>
    </row>
    <row r="18" spans="1:18" ht="15" customHeight="1" x14ac:dyDescent="0.25">
      <c r="A18" s="32" t="s">
        <v>13</v>
      </c>
      <c r="B18" s="12">
        <v>69</v>
      </c>
      <c r="C18" s="12">
        <v>71</v>
      </c>
      <c r="D18" s="12">
        <v>19</v>
      </c>
      <c r="E18" s="12">
        <v>12</v>
      </c>
      <c r="F18" s="12">
        <v>71</v>
      </c>
      <c r="G18" s="33" t="s">
        <v>14</v>
      </c>
    </row>
    <row r="19" spans="1:18" ht="15" customHeight="1" x14ac:dyDescent="0.25">
      <c r="A19" s="34" t="s">
        <v>346</v>
      </c>
      <c r="B19" s="28">
        <v>351</v>
      </c>
      <c r="C19" s="28">
        <v>380</v>
      </c>
      <c r="D19" s="28">
        <v>71</v>
      </c>
      <c r="E19" s="28">
        <v>166</v>
      </c>
      <c r="F19" s="28">
        <v>413</v>
      </c>
      <c r="G19" s="36" t="s">
        <v>347</v>
      </c>
    </row>
    <row r="20" spans="1:18" s="148" customFormat="1" ht="15" customHeight="1" x14ac:dyDescent="0.25">
      <c r="A20" s="147" t="s">
        <v>429</v>
      </c>
      <c r="F20" s="149" t="s">
        <v>430</v>
      </c>
      <c r="H20" s="150"/>
      <c r="I20" s="150"/>
    </row>
    <row r="21" spans="1:18" ht="15" customHeight="1" x14ac:dyDescent="0.25">
      <c r="A21" s="117" t="s">
        <v>392</v>
      </c>
      <c r="B21" s="146"/>
      <c r="C21" s="146"/>
      <c r="D21" s="151"/>
      <c r="E21" s="37"/>
      <c r="F21" s="145" t="s">
        <v>401</v>
      </c>
      <c r="H21" s="145"/>
      <c r="I21" s="145"/>
    </row>
    <row r="22" spans="1:18" ht="15" customHeight="1" x14ac:dyDescent="0.25">
      <c r="A22" s="80" t="s">
        <v>394</v>
      </c>
      <c r="B22" s="145"/>
      <c r="C22" s="145"/>
      <c r="D22" s="38"/>
      <c r="E22" s="38"/>
      <c r="F22" s="145" t="s">
        <v>393</v>
      </c>
      <c r="H22" s="145"/>
      <c r="I22" s="145"/>
    </row>
    <row r="23" spans="1:18" ht="15" customHeight="1" x14ac:dyDescent="0.25">
      <c r="A23" s="186" t="s">
        <v>466</v>
      </c>
      <c r="B23" s="186"/>
      <c r="C23" s="186"/>
      <c r="D23" s="186"/>
      <c r="E23" s="186"/>
      <c r="F23" s="187" t="s">
        <v>467</v>
      </c>
      <c r="G23" s="187"/>
      <c r="H23" s="146"/>
      <c r="I23" s="146"/>
    </row>
    <row r="24" spans="1:18" ht="15" customHeight="1" x14ac:dyDescent="0.25">
      <c r="A24" s="166" t="s">
        <v>465</v>
      </c>
      <c r="B24" s="181"/>
      <c r="C24" s="181"/>
      <c r="D24" s="181"/>
      <c r="E24" s="181"/>
      <c r="F24" s="166" t="s">
        <v>468</v>
      </c>
      <c r="G24" s="181"/>
      <c r="H24" s="169"/>
      <c r="I24" s="169"/>
    </row>
    <row r="25" spans="1:18" ht="15" customHeight="1" x14ac:dyDescent="0.25">
      <c r="A25" s="183" t="s">
        <v>473</v>
      </c>
      <c r="F25" s="183" t="s">
        <v>474</v>
      </c>
      <c r="G25" s="145"/>
      <c r="H25" s="9"/>
      <c r="I25" s="9"/>
    </row>
    <row r="26" spans="1:18" ht="15" customHeight="1" x14ac:dyDescent="0.25">
      <c r="A26" s="182"/>
      <c r="G26" s="145"/>
      <c r="H26" s="169"/>
      <c r="I26" s="169"/>
    </row>
    <row r="27" spans="1:18" x14ac:dyDescent="0.25">
      <c r="A27" s="39" t="s">
        <v>415</v>
      </c>
      <c r="B27" s="40"/>
      <c r="C27" s="40"/>
      <c r="D27" s="40"/>
      <c r="E27" s="40"/>
      <c r="F27" s="134" t="s">
        <v>415</v>
      </c>
    </row>
    <row r="28" spans="1:18" ht="15" customHeight="1" x14ac:dyDescent="0.25">
      <c r="A28" s="39" t="s">
        <v>416</v>
      </c>
      <c r="B28" s="41"/>
      <c r="C28" s="41"/>
      <c r="D28" s="41"/>
      <c r="E28" s="41"/>
      <c r="F28" s="134" t="s">
        <v>416</v>
      </c>
      <c r="H28" s="41"/>
    </row>
    <row r="29" spans="1:18" x14ac:dyDescent="0.25">
      <c r="A29" s="134" t="s">
        <v>469</v>
      </c>
      <c r="B29" s="184"/>
      <c r="C29" s="152"/>
      <c r="D29" s="152"/>
      <c r="E29" s="152"/>
      <c r="F29" s="134" t="s">
        <v>469</v>
      </c>
      <c r="G29" s="152"/>
      <c r="H29" s="152"/>
      <c r="I29" s="152"/>
      <c r="J29" s="152"/>
      <c r="K29" s="152"/>
      <c r="L29" s="152"/>
      <c r="M29" s="152"/>
      <c r="N29" s="148"/>
      <c r="O29" s="148"/>
      <c r="P29" s="148"/>
      <c r="Q29" s="148"/>
      <c r="R29" s="148"/>
    </row>
    <row r="30" spans="1:18" x14ac:dyDescent="0.25">
      <c r="A30" s="134" t="s">
        <v>470</v>
      </c>
      <c r="B30" s="184"/>
      <c r="C30" s="152"/>
      <c r="D30" s="152"/>
      <c r="E30" s="152"/>
      <c r="F30" s="134" t="s">
        <v>470</v>
      </c>
      <c r="G30" s="152"/>
      <c r="H30" s="152"/>
      <c r="I30" s="152"/>
      <c r="J30" s="152"/>
      <c r="K30" s="152"/>
      <c r="L30" s="152"/>
      <c r="M30" s="152"/>
      <c r="N30" s="148"/>
      <c r="O30" s="148"/>
      <c r="P30" s="148"/>
      <c r="Q30" s="148"/>
      <c r="R30" s="148"/>
    </row>
    <row r="33" ht="30" customHeight="1" x14ac:dyDescent="0.25"/>
    <row r="111" ht="52.5" customHeight="1" x14ac:dyDescent="0.25"/>
    <row r="220" ht="41.25" customHeight="1" x14ac:dyDescent="0.25"/>
    <row r="396" ht="33.75" customHeight="1" x14ac:dyDescent="0.25"/>
  </sheetData>
  <mergeCells count="2">
    <mergeCell ref="A23:E23"/>
    <mergeCell ref="F23:G23"/>
  </mergeCells>
  <hyperlinks>
    <hyperlink ref="A27" r:id="rId1" location="!/view/sk/VBD_SK_WIN/ku5009rr/v_ku5009rr_00_00_00_sk" display="DATAcube: ku5009rr"/>
    <hyperlink ref="A28" r:id="rId2" location="!/view/sk/VBD_SK_WIN/ku5011rr/v_ku5011rr_00_00_00_sk" display="DATAcube: ku5011rr"/>
    <hyperlink ref="F28" r:id="rId3" location="!/view/sk/VBD_SK_WIN/ku5011rr/v_ku5011rr_00_00_00_en" display="DATAcube: ku5011rr"/>
    <hyperlink ref="F27" r:id="rId4" location="!/view/sk/VBD_SK_WIN/ku5009rr/v_ku5009rr_00_00_00_en" display="DATAcube: ku5009rr"/>
    <hyperlink ref="H2" location="'Obsah Content'!A1" display="Obsah/Content"/>
    <hyperlink ref="A29" r:id="rId5" location="!/view/sk/vbd_sk_win2/ku3801rr/v_ku3801rr_00_00_00_sk"/>
    <hyperlink ref="F29" r:id="rId6" location="!/view/en/vbd_sk_win2/ku3801rr/v_ku3801rr_00_00_00_en"/>
    <hyperlink ref="A30" r:id="rId7" location="!/view/sk/vbd_sk_win2/ku3802rr/v_ku3802rr_00_00_00_sk"/>
    <hyperlink ref="F30" r:id="rId8" location="!/view/en/vbd_sk_win2/ku3802rr/v_ku3802rr_00_00_00_en"/>
  </hyperlinks>
  <pageMargins left="0.7" right="0.7" top="0.75" bottom="0.75" header="0.3" footer="0.3"/>
  <pageSetup paperSize="9" orientation="landscape" r:id="rId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Normal="100" workbookViewId="0"/>
  </sheetViews>
  <sheetFormatPr defaultColWidth="9.140625" defaultRowHeight="15" x14ac:dyDescent="0.25"/>
  <cols>
    <col min="1" max="1" width="27.28515625" style="21" customWidth="1"/>
    <col min="2" max="6" width="9.140625" style="21"/>
    <col min="7" max="7" width="29.28515625" style="21" customWidth="1"/>
    <col min="8" max="16384" width="9.140625" style="21"/>
  </cols>
  <sheetData>
    <row r="1" spans="1:8" x14ac:dyDescent="0.25">
      <c r="A1" s="1" t="s">
        <v>361</v>
      </c>
    </row>
    <row r="2" spans="1:8" x14ac:dyDescent="0.25">
      <c r="A2" s="22" t="s">
        <v>18</v>
      </c>
      <c r="H2" s="179" t="s">
        <v>457</v>
      </c>
    </row>
    <row r="3" spans="1:8" ht="15.75" thickBot="1" x14ac:dyDescent="0.3">
      <c r="A3" s="132"/>
    </row>
    <row r="4" spans="1:8" s="42" customFormat="1" ht="30" customHeight="1" thickTop="1" thickBot="1" x14ac:dyDescent="0.3">
      <c r="A4" s="24" t="s">
        <v>1</v>
      </c>
      <c r="B4" s="10">
        <v>2018</v>
      </c>
      <c r="C4" s="10">
        <v>2019</v>
      </c>
      <c r="D4" s="88" t="s">
        <v>2</v>
      </c>
      <c r="E4" s="10" t="s">
        <v>404</v>
      </c>
      <c r="F4" s="10" t="s">
        <v>408</v>
      </c>
      <c r="G4" s="25" t="s">
        <v>3</v>
      </c>
    </row>
    <row r="5" spans="1:8" s="9" customFormat="1" ht="15" customHeight="1" thickTop="1" x14ac:dyDescent="0.25">
      <c r="A5" s="30" t="s">
        <v>17</v>
      </c>
      <c r="B5" s="47">
        <v>30</v>
      </c>
      <c r="C5" s="47">
        <v>29</v>
      </c>
      <c r="D5" s="47">
        <v>27</v>
      </c>
      <c r="E5" s="47">
        <v>27</v>
      </c>
      <c r="F5" s="47">
        <v>28</v>
      </c>
      <c r="G5" s="31" t="s">
        <v>18</v>
      </c>
    </row>
    <row r="6" spans="1:8" s="9" customFormat="1" ht="15" customHeight="1" x14ac:dyDescent="0.25">
      <c r="A6" s="30" t="s">
        <v>432</v>
      </c>
      <c r="B6" s="131">
        <v>816</v>
      </c>
      <c r="C6" s="131">
        <v>736</v>
      </c>
      <c r="D6" s="131">
        <v>295</v>
      </c>
      <c r="E6" s="131">
        <v>413</v>
      </c>
      <c r="F6" s="131">
        <v>689</v>
      </c>
      <c r="G6" s="83" t="s">
        <v>435</v>
      </c>
    </row>
    <row r="7" spans="1:8" s="9" customFormat="1" ht="15" customHeight="1" x14ac:dyDescent="0.25">
      <c r="A7" s="30" t="s">
        <v>433</v>
      </c>
      <c r="B7" s="131">
        <v>202</v>
      </c>
      <c r="C7" s="131">
        <v>142</v>
      </c>
      <c r="D7" s="131">
        <v>14</v>
      </c>
      <c r="E7" s="131">
        <v>60</v>
      </c>
      <c r="F7" s="131">
        <v>117</v>
      </c>
      <c r="G7" s="83" t="s">
        <v>434</v>
      </c>
    </row>
    <row r="8" spans="1:8" s="152" customFormat="1" ht="15" customHeight="1" x14ac:dyDescent="0.25">
      <c r="A8" s="147" t="s">
        <v>429</v>
      </c>
      <c r="G8" s="153" t="s">
        <v>431</v>
      </c>
    </row>
    <row r="9" spans="1:8" x14ac:dyDescent="0.25">
      <c r="A9" s="133"/>
    </row>
  </sheetData>
  <hyperlinks>
    <hyperlink ref="H2" location="'Obsah Content'!A1" display="Obsah/Content"/>
  </hyperlink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Normal="100" workbookViewId="0"/>
  </sheetViews>
  <sheetFormatPr defaultColWidth="9.140625" defaultRowHeight="15" x14ac:dyDescent="0.25"/>
  <cols>
    <col min="1" max="1" width="24.140625" style="21" customWidth="1"/>
    <col min="2" max="6" width="9.7109375" style="21" customWidth="1"/>
    <col min="7" max="7" width="30.140625" style="21" customWidth="1"/>
    <col min="8" max="16384" width="9.140625" style="21"/>
  </cols>
  <sheetData>
    <row r="1" spans="1:8" x14ac:dyDescent="0.25">
      <c r="A1" s="92" t="s">
        <v>362</v>
      </c>
      <c r="B1" s="130"/>
    </row>
    <row r="2" spans="1:8" x14ac:dyDescent="0.25">
      <c r="A2" s="22" t="s">
        <v>19</v>
      </c>
      <c r="H2" s="179" t="s">
        <v>457</v>
      </c>
    </row>
    <row r="3" spans="1:8" ht="15.75" thickBot="1" x14ac:dyDescent="0.3"/>
    <row r="4" spans="1:8" s="9" customFormat="1" ht="30" customHeight="1" thickTop="1" thickBot="1" x14ac:dyDescent="0.3">
      <c r="A4" s="24" t="s">
        <v>1</v>
      </c>
      <c r="B4" s="10">
        <v>2018</v>
      </c>
      <c r="C4" s="10">
        <v>2019</v>
      </c>
      <c r="D4" s="10">
        <v>2020</v>
      </c>
      <c r="E4" s="10">
        <v>2021</v>
      </c>
      <c r="F4" s="10">
        <v>2022</v>
      </c>
      <c r="G4" s="25" t="s">
        <v>3</v>
      </c>
    </row>
    <row r="5" spans="1:8" s="9" customFormat="1" ht="15.75" thickTop="1" x14ac:dyDescent="0.25">
      <c r="A5" s="30" t="s">
        <v>20</v>
      </c>
      <c r="B5" s="12">
        <v>727</v>
      </c>
      <c r="C5" s="12">
        <v>755</v>
      </c>
      <c r="D5" s="12">
        <v>653</v>
      </c>
      <c r="E5" s="12">
        <v>708</v>
      </c>
      <c r="F5" s="12">
        <v>785</v>
      </c>
      <c r="G5" s="31" t="s">
        <v>21</v>
      </c>
    </row>
    <row r="6" spans="1:8" s="9" customFormat="1" x14ac:dyDescent="0.25">
      <c r="A6" s="30" t="s">
        <v>22</v>
      </c>
      <c r="B6" s="12">
        <v>291</v>
      </c>
      <c r="C6" s="12">
        <v>266</v>
      </c>
      <c r="D6" s="12">
        <v>157</v>
      </c>
      <c r="E6" s="12">
        <v>201</v>
      </c>
      <c r="F6" s="12">
        <v>293</v>
      </c>
      <c r="G6" s="31" t="s">
        <v>23</v>
      </c>
    </row>
    <row r="7" spans="1:8" s="9" customFormat="1" x14ac:dyDescent="0.25">
      <c r="A7" s="30" t="s">
        <v>24</v>
      </c>
      <c r="B7" s="12">
        <v>192126</v>
      </c>
      <c r="C7" s="12">
        <v>198739</v>
      </c>
      <c r="D7" s="12">
        <v>98868</v>
      </c>
      <c r="E7" s="12">
        <v>101052</v>
      </c>
      <c r="F7" s="12">
        <v>189926</v>
      </c>
      <c r="G7" s="31" t="s">
        <v>25</v>
      </c>
    </row>
    <row r="8" spans="1:8" s="9" customFormat="1" x14ac:dyDescent="0.25">
      <c r="A8" s="30" t="s">
        <v>26</v>
      </c>
      <c r="B8" s="12">
        <v>5798242</v>
      </c>
      <c r="C8" s="12">
        <v>6642359</v>
      </c>
      <c r="D8" s="12">
        <v>2356084</v>
      </c>
      <c r="E8" s="12">
        <v>2038816</v>
      </c>
      <c r="F8" s="12">
        <v>4321557</v>
      </c>
      <c r="G8" s="31" t="s">
        <v>27</v>
      </c>
    </row>
    <row r="9" spans="1:8" s="9" customFormat="1" x14ac:dyDescent="0.25">
      <c r="A9" s="30" t="s">
        <v>348</v>
      </c>
      <c r="B9" s="131">
        <v>29598</v>
      </c>
      <c r="C9" s="131">
        <v>33367</v>
      </c>
      <c r="D9" s="131">
        <v>13314</v>
      </c>
      <c r="E9" s="131">
        <v>12281</v>
      </c>
      <c r="F9" s="131">
        <v>27797</v>
      </c>
      <c r="G9" s="118" t="s">
        <v>349</v>
      </c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zoomScaleNormal="100" workbookViewId="0"/>
  </sheetViews>
  <sheetFormatPr defaultColWidth="9.140625" defaultRowHeight="15" x14ac:dyDescent="0.25"/>
  <cols>
    <col min="1" max="1" width="20.28515625" style="9" customWidth="1"/>
    <col min="2" max="3" width="9.140625" style="9"/>
    <col min="4" max="4" width="10.5703125" style="9" customWidth="1"/>
    <col min="5" max="5" width="9.140625" style="9"/>
    <col min="6" max="6" width="10.7109375" style="9" customWidth="1"/>
    <col min="7" max="7" width="20.7109375" style="9" customWidth="1"/>
    <col min="8" max="8" width="16.85546875" style="9" customWidth="1"/>
    <col min="9" max="16384" width="9.140625" style="9"/>
  </cols>
  <sheetData>
    <row r="1" spans="1:8" x14ac:dyDescent="0.25">
      <c r="A1" s="92" t="s">
        <v>409</v>
      </c>
      <c r="B1" s="66"/>
    </row>
    <row r="2" spans="1:8" x14ac:dyDescent="0.25">
      <c r="A2" s="22" t="s">
        <v>410</v>
      </c>
      <c r="H2" s="179" t="s">
        <v>457</v>
      </c>
    </row>
    <row r="3" spans="1:8" ht="15.75" thickBot="1" x14ac:dyDescent="0.3">
      <c r="A3" s="1"/>
    </row>
    <row r="4" spans="1:8" ht="34.5" thickTop="1" x14ac:dyDescent="0.25">
      <c r="A4" s="188" t="s">
        <v>1</v>
      </c>
      <c r="B4" s="124" t="s">
        <v>28</v>
      </c>
      <c r="C4" s="124" t="s">
        <v>22</v>
      </c>
      <c r="D4" s="124" t="s">
        <v>24</v>
      </c>
      <c r="E4" s="124" t="s">
        <v>26</v>
      </c>
      <c r="F4" s="125" t="s">
        <v>336</v>
      </c>
      <c r="G4" s="190" t="s">
        <v>3</v>
      </c>
    </row>
    <row r="5" spans="1:8" ht="34.5" thickBot="1" x14ac:dyDescent="0.3">
      <c r="A5" s="189"/>
      <c r="B5" s="126" t="s">
        <v>21</v>
      </c>
      <c r="C5" s="126" t="s">
        <v>29</v>
      </c>
      <c r="D5" s="127" t="s">
        <v>25</v>
      </c>
      <c r="E5" s="127" t="s">
        <v>27</v>
      </c>
      <c r="F5" s="128" t="s">
        <v>335</v>
      </c>
      <c r="G5" s="191"/>
    </row>
    <row r="6" spans="1:8" ht="15" customHeight="1" thickTop="1" x14ac:dyDescent="0.25">
      <c r="A6" s="95" t="s">
        <v>30</v>
      </c>
      <c r="B6" s="48">
        <v>785</v>
      </c>
      <c r="C6" s="48">
        <v>293</v>
      </c>
      <c r="D6" s="48">
        <v>189926</v>
      </c>
      <c r="E6" s="48">
        <v>4321557</v>
      </c>
      <c r="F6" s="48">
        <v>27796575</v>
      </c>
      <c r="G6" s="96" t="s">
        <v>31</v>
      </c>
    </row>
    <row r="7" spans="1:8" ht="15" customHeight="1" x14ac:dyDescent="0.25">
      <c r="A7" s="34" t="s">
        <v>32</v>
      </c>
      <c r="B7" s="13">
        <v>473</v>
      </c>
      <c r="C7" s="13">
        <v>186</v>
      </c>
      <c r="D7" s="13">
        <v>63452</v>
      </c>
      <c r="E7" s="13">
        <v>1144151</v>
      </c>
      <c r="F7" s="13">
        <v>6788481</v>
      </c>
      <c r="G7" s="29" t="s">
        <v>33</v>
      </c>
    </row>
    <row r="8" spans="1:8" ht="15" customHeight="1" x14ac:dyDescent="0.25">
      <c r="A8" s="30" t="s">
        <v>34</v>
      </c>
      <c r="B8" s="15"/>
      <c r="C8" s="15"/>
      <c r="D8" s="15"/>
      <c r="E8" s="15"/>
      <c r="F8" s="15"/>
      <c r="G8" s="73" t="s">
        <v>36</v>
      </c>
    </row>
    <row r="9" spans="1:8" ht="15" customHeight="1" x14ac:dyDescent="0.25">
      <c r="A9" s="32" t="s">
        <v>35</v>
      </c>
      <c r="B9" s="14">
        <v>87</v>
      </c>
      <c r="C9" s="14">
        <v>36</v>
      </c>
      <c r="D9" s="14">
        <v>22216</v>
      </c>
      <c r="E9" s="14">
        <v>524906</v>
      </c>
      <c r="F9" s="14">
        <v>3277014</v>
      </c>
      <c r="G9" s="33" t="s">
        <v>37</v>
      </c>
    </row>
    <row r="10" spans="1:8" ht="15" customHeight="1" x14ac:dyDescent="0.25">
      <c r="A10" s="113" t="s">
        <v>38</v>
      </c>
      <c r="B10" s="6">
        <v>10</v>
      </c>
      <c r="C10" s="6">
        <v>4</v>
      </c>
      <c r="D10" s="6">
        <v>1142</v>
      </c>
      <c r="E10" s="6">
        <v>16139</v>
      </c>
      <c r="F10" s="6">
        <v>66039</v>
      </c>
      <c r="G10" s="33" t="s">
        <v>39</v>
      </c>
    </row>
    <row r="11" spans="1:8" ht="15" customHeight="1" x14ac:dyDescent="0.25">
      <c r="A11" s="32" t="s">
        <v>40</v>
      </c>
      <c r="B11" s="6" t="s">
        <v>462</v>
      </c>
      <c r="C11" s="6" t="s">
        <v>462</v>
      </c>
      <c r="D11" s="6" t="s">
        <v>462</v>
      </c>
      <c r="E11" s="6" t="s">
        <v>462</v>
      </c>
      <c r="F11" s="6" t="s">
        <v>462</v>
      </c>
      <c r="G11" s="33" t="s">
        <v>42</v>
      </c>
      <c r="H11" s="144"/>
    </row>
    <row r="12" spans="1:8" ht="15" customHeight="1" x14ac:dyDescent="0.25">
      <c r="A12" s="32" t="s">
        <v>43</v>
      </c>
      <c r="B12" s="6">
        <v>103</v>
      </c>
      <c r="C12" s="6">
        <v>49</v>
      </c>
      <c r="D12" s="6">
        <v>18522</v>
      </c>
      <c r="E12" s="6">
        <v>268327</v>
      </c>
      <c r="F12" s="6">
        <v>1580162</v>
      </c>
      <c r="G12" s="33" t="s">
        <v>44</v>
      </c>
    </row>
    <row r="13" spans="1:8" ht="15" customHeight="1" x14ac:dyDescent="0.25">
      <c r="A13" s="32" t="s">
        <v>45</v>
      </c>
      <c r="B13" s="6" t="s">
        <v>462</v>
      </c>
      <c r="C13" s="6" t="s">
        <v>462</v>
      </c>
      <c r="D13" s="6" t="s">
        <v>462</v>
      </c>
      <c r="E13" s="6" t="s">
        <v>462</v>
      </c>
      <c r="F13" s="6" t="s">
        <v>462</v>
      </c>
      <c r="G13" s="33" t="s">
        <v>45</v>
      </c>
    </row>
    <row r="14" spans="1:8" ht="15" customHeight="1" x14ac:dyDescent="0.25">
      <c r="A14" s="32" t="s">
        <v>46</v>
      </c>
      <c r="B14" s="6">
        <v>23</v>
      </c>
      <c r="C14" s="6">
        <v>10</v>
      </c>
      <c r="D14" s="6">
        <v>546</v>
      </c>
      <c r="E14" s="6">
        <v>6738</v>
      </c>
      <c r="F14" s="6">
        <v>14254</v>
      </c>
      <c r="G14" s="33" t="s">
        <v>47</v>
      </c>
    </row>
    <row r="15" spans="1:8" ht="15" customHeight="1" x14ac:dyDescent="0.25">
      <c r="A15" s="32" t="s">
        <v>48</v>
      </c>
      <c r="B15" s="6" t="s">
        <v>462</v>
      </c>
      <c r="C15" s="6" t="s">
        <v>462</v>
      </c>
      <c r="D15" s="6" t="s">
        <v>462</v>
      </c>
      <c r="E15" s="6" t="s">
        <v>462</v>
      </c>
      <c r="F15" s="6" t="s">
        <v>462</v>
      </c>
      <c r="G15" s="33" t="s">
        <v>49</v>
      </c>
    </row>
    <row r="16" spans="1:8" ht="15" customHeight="1" x14ac:dyDescent="0.25">
      <c r="A16" s="32" t="s">
        <v>50</v>
      </c>
      <c r="B16" s="6">
        <v>13</v>
      </c>
      <c r="C16" s="6">
        <v>4</v>
      </c>
      <c r="D16" s="6">
        <v>174</v>
      </c>
      <c r="E16" s="6">
        <v>2198</v>
      </c>
      <c r="F16" s="6">
        <v>4485</v>
      </c>
      <c r="G16" s="33" t="s">
        <v>51</v>
      </c>
    </row>
    <row r="17" spans="1:7" ht="15" customHeight="1" x14ac:dyDescent="0.25">
      <c r="A17" s="32" t="s">
        <v>52</v>
      </c>
      <c r="B17" s="6">
        <v>103</v>
      </c>
      <c r="C17" s="6">
        <v>32</v>
      </c>
      <c r="D17" s="6">
        <v>11804</v>
      </c>
      <c r="E17" s="6">
        <v>184559</v>
      </c>
      <c r="F17" s="6">
        <v>1040868</v>
      </c>
      <c r="G17" s="33" t="s">
        <v>53</v>
      </c>
    </row>
    <row r="18" spans="1:7" ht="15" customHeight="1" x14ac:dyDescent="0.25">
      <c r="A18" s="32" t="s">
        <v>54</v>
      </c>
      <c r="B18" s="6">
        <v>3</v>
      </c>
      <c r="C18" s="6">
        <v>3</v>
      </c>
      <c r="D18" s="6">
        <v>107</v>
      </c>
      <c r="E18" s="6">
        <v>751</v>
      </c>
      <c r="F18" s="6">
        <v>2143</v>
      </c>
      <c r="G18" s="33" t="s">
        <v>55</v>
      </c>
    </row>
    <row r="19" spans="1:7" ht="15" customHeight="1" x14ac:dyDescent="0.25">
      <c r="A19" s="32" t="s">
        <v>56</v>
      </c>
      <c r="B19" s="6">
        <v>3</v>
      </c>
      <c r="C19" s="6">
        <v>1</v>
      </c>
      <c r="D19" s="6">
        <v>233</v>
      </c>
      <c r="E19" s="6">
        <v>3092</v>
      </c>
      <c r="F19" s="6">
        <v>11546</v>
      </c>
      <c r="G19" s="33" t="s">
        <v>57</v>
      </c>
    </row>
    <row r="20" spans="1:7" ht="15" customHeight="1" x14ac:dyDescent="0.25">
      <c r="A20" s="32" t="s">
        <v>58</v>
      </c>
      <c r="B20" s="6">
        <v>1</v>
      </c>
      <c r="C20" s="6">
        <v>1</v>
      </c>
      <c r="D20" s="6">
        <v>73</v>
      </c>
      <c r="E20" s="6">
        <v>1299</v>
      </c>
      <c r="F20" s="6">
        <v>2295</v>
      </c>
      <c r="G20" s="33" t="s">
        <v>59</v>
      </c>
    </row>
    <row r="21" spans="1:7" ht="15" customHeight="1" x14ac:dyDescent="0.25">
      <c r="A21" s="32" t="s">
        <v>60</v>
      </c>
      <c r="B21" s="6">
        <v>1</v>
      </c>
      <c r="C21" s="6" t="s">
        <v>462</v>
      </c>
      <c r="D21" s="6">
        <v>2</v>
      </c>
      <c r="E21" s="6">
        <v>4</v>
      </c>
      <c r="F21" s="6">
        <v>10</v>
      </c>
      <c r="G21" s="33" t="s">
        <v>61</v>
      </c>
    </row>
    <row r="22" spans="1:7" ht="15" customHeight="1" x14ac:dyDescent="0.25">
      <c r="A22" s="32" t="s">
        <v>62</v>
      </c>
      <c r="B22" s="6" t="s">
        <v>462</v>
      </c>
      <c r="C22" s="6" t="s">
        <v>462</v>
      </c>
      <c r="D22" s="6" t="s">
        <v>462</v>
      </c>
      <c r="E22" s="6" t="s">
        <v>462</v>
      </c>
      <c r="F22" s="6" t="s">
        <v>462</v>
      </c>
      <c r="G22" s="33" t="s">
        <v>63</v>
      </c>
    </row>
    <row r="23" spans="1:7" ht="15" customHeight="1" x14ac:dyDescent="0.25">
      <c r="A23" s="32" t="s">
        <v>64</v>
      </c>
      <c r="B23" s="6" t="s">
        <v>462</v>
      </c>
      <c r="C23" s="6" t="s">
        <v>462</v>
      </c>
      <c r="D23" s="6" t="s">
        <v>462</v>
      </c>
      <c r="E23" s="6" t="s">
        <v>462</v>
      </c>
      <c r="F23" s="6" t="s">
        <v>462</v>
      </c>
      <c r="G23" s="33" t="s">
        <v>65</v>
      </c>
    </row>
    <row r="24" spans="1:7" ht="15" customHeight="1" x14ac:dyDescent="0.25">
      <c r="A24" s="32" t="s">
        <v>66</v>
      </c>
      <c r="B24" s="6" t="s">
        <v>462</v>
      </c>
      <c r="C24" s="6" t="s">
        <v>462</v>
      </c>
      <c r="D24" s="6" t="s">
        <v>462</v>
      </c>
      <c r="E24" s="6" t="s">
        <v>462</v>
      </c>
      <c r="F24" s="6" t="s">
        <v>462</v>
      </c>
      <c r="G24" s="33" t="s">
        <v>67</v>
      </c>
    </row>
    <row r="25" spans="1:7" ht="15" customHeight="1" x14ac:dyDescent="0.25">
      <c r="A25" s="32" t="s">
        <v>68</v>
      </c>
      <c r="B25" s="6">
        <v>8</v>
      </c>
      <c r="C25" s="6">
        <v>2</v>
      </c>
      <c r="D25" s="6">
        <v>224</v>
      </c>
      <c r="E25" s="6">
        <v>2183</v>
      </c>
      <c r="F25" s="6">
        <v>11433</v>
      </c>
      <c r="G25" s="33" t="s">
        <v>69</v>
      </c>
    </row>
    <row r="26" spans="1:7" ht="15" customHeight="1" x14ac:dyDescent="0.25">
      <c r="A26" s="32" t="s">
        <v>70</v>
      </c>
      <c r="B26" s="6" t="s">
        <v>462</v>
      </c>
      <c r="C26" s="6" t="s">
        <v>462</v>
      </c>
      <c r="D26" s="6" t="s">
        <v>462</v>
      </c>
      <c r="E26" s="6" t="s">
        <v>462</v>
      </c>
      <c r="F26" s="6" t="s">
        <v>462</v>
      </c>
      <c r="G26" s="33" t="s">
        <v>70</v>
      </c>
    </row>
    <row r="27" spans="1:7" ht="15" customHeight="1" x14ac:dyDescent="0.25">
      <c r="A27" s="32" t="s">
        <v>71</v>
      </c>
      <c r="B27" s="6">
        <v>37</v>
      </c>
      <c r="C27" s="6">
        <v>11</v>
      </c>
      <c r="D27" s="6">
        <v>3035</v>
      </c>
      <c r="E27" s="6">
        <v>38183</v>
      </c>
      <c r="F27" s="6">
        <v>203878</v>
      </c>
      <c r="G27" s="33" t="s">
        <v>72</v>
      </c>
    </row>
    <row r="28" spans="1:7" ht="15" customHeight="1" x14ac:dyDescent="0.25">
      <c r="A28" s="32" t="s">
        <v>73</v>
      </c>
      <c r="B28" s="6">
        <v>11</v>
      </c>
      <c r="C28" s="6">
        <v>3</v>
      </c>
      <c r="D28" s="6">
        <v>1903</v>
      </c>
      <c r="E28" s="6">
        <v>52402</v>
      </c>
      <c r="F28" s="6">
        <v>364433</v>
      </c>
      <c r="G28" s="33" t="s">
        <v>74</v>
      </c>
    </row>
    <row r="29" spans="1:7" ht="15" customHeight="1" x14ac:dyDescent="0.25">
      <c r="A29" s="32" t="s">
        <v>75</v>
      </c>
      <c r="B29" s="6" t="s">
        <v>462</v>
      </c>
      <c r="C29" s="6" t="s">
        <v>462</v>
      </c>
      <c r="D29" s="6" t="s">
        <v>462</v>
      </c>
      <c r="E29" s="6" t="s">
        <v>462</v>
      </c>
      <c r="F29" s="6" t="s">
        <v>462</v>
      </c>
      <c r="G29" s="33" t="s">
        <v>76</v>
      </c>
    </row>
    <row r="30" spans="1:7" ht="15" customHeight="1" x14ac:dyDescent="0.25">
      <c r="A30" s="32" t="s">
        <v>77</v>
      </c>
      <c r="B30" s="6">
        <v>2</v>
      </c>
      <c r="C30" s="6" t="s">
        <v>462</v>
      </c>
      <c r="D30" s="6">
        <v>2</v>
      </c>
      <c r="E30" s="6">
        <v>318</v>
      </c>
      <c r="F30" s="6">
        <v>830</v>
      </c>
      <c r="G30" s="33" t="s">
        <v>78</v>
      </c>
    </row>
    <row r="31" spans="1:7" ht="15" customHeight="1" x14ac:dyDescent="0.25">
      <c r="A31" s="32" t="s">
        <v>79</v>
      </c>
      <c r="B31" s="6">
        <v>8</v>
      </c>
      <c r="C31" s="6">
        <v>1</v>
      </c>
      <c r="D31" s="6">
        <v>38</v>
      </c>
      <c r="E31" s="6">
        <v>311</v>
      </c>
      <c r="F31" s="6">
        <v>581</v>
      </c>
      <c r="G31" s="33" t="s">
        <v>80</v>
      </c>
    </row>
    <row r="32" spans="1:7" ht="15" customHeight="1" x14ac:dyDescent="0.25">
      <c r="A32" s="32" t="s">
        <v>81</v>
      </c>
      <c r="B32" s="6">
        <v>1</v>
      </c>
      <c r="C32" s="6">
        <v>1</v>
      </c>
      <c r="D32" s="6">
        <v>804</v>
      </c>
      <c r="E32" s="6">
        <v>11882</v>
      </c>
      <c r="F32" s="6">
        <v>63018</v>
      </c>
      <c r="G32" s="33" t="s">
        <v>82</v>
      </c>
    </row>
    <row r="33" spans="1:10" ht="15" customHeight="1" x14ac:dyDescent="0.25">
      <c r="A33" s="32" t="s">
        <v>83</v>
      </c>
      <c r="B33" s="6">
        <v>12</v>
      </c>
      <c r="C33" s="6">
        <v>6</v>
      </c>
      <c r="D33" s="6">
        <v>1518</v>
      </c>
      <c r="E33" s="6">
        <v>14195</v>
      </c>
      <c r="F33" s="6">
        <v>72701</v>
      </c>
      <c r="G33" s="33" t="s">
        <v>84</v>
      </c>
    </row>
    <row r="34" spans="1:10" ht="15" customHeight="1" x14ac:dyDescent="0.25">
      <c r="A34" s="32" t="s">
        <v>85</v>
      </c>
      <c r="B34" s="6">
        <v>29</v>
      </c>
      <c r="C34" s="6">
        <v>18</v>
      </c>
      <c r="D34" s="6">
        <v>980</v>
      </c>
      <c r="E34" s="6">
        <v>14538</v>
      </c>
      <c r="F34" s="6">
        <v>68509</v>
      </c>
      <c r="G34" s="33" t="s">
        <v>86</v>
      </c>
    </row>
    <row r="35" spans="1:10" ht="15" customHeight="1" x14ac:dyDescent="0.25">
      <c r="A35" s="32" t="s">
        <v>87</v>
      </c>
      <c r="B35" s="6">
        <v>18</v>
      </c>
      <c r="C35" s="6">
        <v>4</v>
      </c>
      <c r="D35" s="6">
        <v>129</v>
      </c>
      <c r="E35" s="6">
        <v>2125</v>
      </c>
      <c r="F35" s="6">
        <v>4282</v>
      </c>
      <c r="G35" s="33" t="s">
        <v>88</v>
      </c>
    </row>
    <row r="36" spans="1:10" ht="15" customHeight="1" x14ac:dyDescent="0.25">
      <c r="A36" s="30" t="s">
        <v>89</v>
      </c>
      <c r="B36" s="6">
        <v>87</v>
      </c>
      <c r="C36" s="6">
        <v>22</v>
      </c>
      <c r="D36" s="6">
        <v>5564</v>
      </c>
      <c r="E36" s="6">
        <v>64940</v>
      </c>
      <c r="F36" s="6">
        <v>325103</v>
      </c>
      <c r="G36" s="73" t="s">
        <v>90</v>
      </c>
    </row>
    <row r="37" spans="1:10" ht="15" customHeight="1" x14ac:dyDescent="0.25">
      <c r="A37" s="30" t="s">
        <v>91</v>
      </c>
      <c r="B37" s="6">
        <v>225</v>
      </c>
      <c r="C37" s="6">
        <v>85</v>
      </c>
      <c r="D37" s="6">
        <v>120910</v>
      </c>
      <c r="E37" s="6">
        <v>3112466</v>
      </c>
      <c r="F37" s="6">
        <v>20682991</v>
      </c>
      <c r="G37" s="73" t="s">
        <v>92</v>
      </c>
      <c r="J37" s="129"/>
    </row>
    <row r="38" spans="1:10" ht="15" customHeight="1" x14ac:dyDescent="0.25">
      <c r="A38" s="30" t="s">
        <v>5</v>
      </c>
      <c r="B38" s="6"/>
      <c r="C38" s="6"/>
      <c r="D38" s="6"/>
      <c r="E38" s="6"/>
      <c r="F38" s="6"/>
      <c r="G38" s="73" t="s">
        <v>6</v>
      </c>
    </row>
    <row r="39" spans="1:10" ht="15" customHeight="1" x14ac:dyDescent="0.25">
      <c r="A39" s="32" t="s">
        <v>93</v>
      </c>
      <c r="B39" s="6">
        <v>195</v>
      </c>
      <c r="C39" s="6">
        <v>77</v>
      </c>
      <c r="D39" s="6">
        <v>118735</v>
      </c>
      <c r="E39" s="6">
        <v>3088412</v>
      </c>
      <c r="F39" s="6">
        <v>20586816</v>
      </c>
      <c r="G39" s="33" t="s">
        <v>94</v>
      </c>
      <c r="H39" s="138"/>
    </row>
    <row r="40" spans="1:10" s="152" customFormat="1" x14ac:dyDescent="0.25">
      <c r="A40" s="154" t="s">
        <v>417</v>
      </c>
      <c r="B40" s="155">
        <v>6</v>
      </c>
      <c r="C40" s="155">
        <v>2</v>
      </c>
      <c r="D40" s="155">
        <v>680</v>
      </c>
      <c r="E40" s="155">
        <v>6975</v>
      </c>
      <c r="F40" s="155">
        <v>14630</v>
      </c>
      <c r="G40" s="156" t="s">
        <v>418</v>
      </c>
    </row>
    <row r="42" spans="1:10" x14ac:dyDescent="0.25">
      <c r="A42" s="52"/>
    </row>
  </sheetData>
  <mergeCells count="2">
    <mergeCell ref="A4:A5"/>
    <mergeCell ref="G4:G5"/>
  </mergeCells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/>
  </sheetViews>
  <sheetFormatPr defaultColWidth="9.140625" defaultRowHeight="15" x14ac:dyDescent="0.25"/>
  <cols>
    <col min="1" max="1" width="42" style="9" customWidth="1"/>
    <col min="2" max="6" width="9.140625" style="9"/>
    <col min="7" max="7" width="33.5703125" style="9" customWidth="1"/>
    <col min="8" max="16384" width="9.140625" style="9"/>
  </cols>
  <sheetData>
    <row r="1" spans="1:8" x14ac:dyDescent="0.25">
      <c r="A1" s="1" t="s">
        <v>363</v>
      </c>
      <c r="B1" s="1"/>
    </row>
    <row r="2" spans="1:8" x14ac:dyDescent="0.25">
      <c r="A2" s="22" t="s">
        <v>95</v>
      </c>
      <c r="H2" s="179" t="s">
        <v>457</v>
      </c>
    </row>
    <row r="3" spans="1:8" x14ac:dyDescent="0.25">
      <c r="A3" s="110"/>
    </row>
    <row r="4" spans="1:8" ht="15.75" thickBot="1" x14ac:dyDescent="0.3">
      <c r="A4" s="118" t="s">
        <v>96</v>
      </c>
      <c r="G4" s="119" t="s">
        <v>97</v>
      </c>
    </row>
    <row r="5" spans="1:8" ht="30" customHeight="1" thickTop="1" thickBot="1" x14ac:dyDescent="0.3">
      <c r="A5" s="24" t="s">
        <v>1</v>
      </c>
      <c r="B5" s="10">
        <v>2018</v>
      </c>
      <c r="C5" s="10">
        <v>2019</v>
      </c>
      <c r="D5" s="10">
        <v>2020</v>
      </c>
      <c r="E5" s="10">
        <v>2021</v>
      </c>
      <c r="F5" s="120">
        <v>2022</v>
      </c>
      <c r="G5" s="25" t="s">
        <v>3</v>
      </c>
    </row>
    <row r="6" spans="1:8" ht="15" customHeight="1" thickTop="1" x14ac:dyDescent="0.25">
      <c r="A6" s="27" t="s">
        <v>98</v>
      </c>
      <c r="B6" s="43"/>
      <c r="C6" s="43"/>
      <c r="D6" s="49"/>
      <c r="E6" s="49"/>
      <c r="F6" s="63"/>
      <c r="G6" s="29" t="s">
        <v>99</v>
      </c>
    </row>
    <row r="7" spans="1:8" ht="15" customHeight="1" x14ac:dyDescent="0.25">
      <c r="A7" s="30" t="s">
        <v>100</v>
      </c>
      <c r="B7" s="12">
        <v>9</v>
      </c>
      <c r="C7" s="12">
        <v>9</v>
      </c>
      <c r="D7" s="12">
        <v>9</v>
      </c>
      <c r="E7" s="12">
        <v>9</v>
      </c>
      <c r="F7" s="14">
        <v>9</v>
      </c>
      <c r="G7" s="31" t="s">
        <v>101</v>
      </c>
    </row>
    <row r="8" spans="1:8" ht="15" customHeight="1" x14ac:dyDescent="0.25">
      <c r="A8" s="30" t="s">
        <v>419</v>
      </c>
      <c r="B8" s="12">
        <v>75303</v>
      </c>
      <c r="C8" s="12">
        <v>75319</v>
      </c>
      <c r="D8" s="12">
        <v>75499</v>
      </c>
      <c r="E8" s="12">
        <v>75303</v>
      </c>
      <c r="F8" s="137">
        <v>75243</v>
      </c>
      <c r="G8" s="31" t="s">
        <v>422</v>
      </c>
    </row>
    <row r="9" spans="1:8" ht="15" customHeight="1" x14ac:dyDescent="0.25">
      <c r="A9" s="30" t="s">
        <v>104</v>
      </c>
      <c r="B9" s="12"/>
      <c r="C9" s="12"/>
      <c r="D9" s="12"/>
      <c r="E9" s="12"/>
      <c r="F9" s="14"/>
      <c r="G9" s="31" t="s">
        <v>105</v>
      </c>
    </row>
    <row r="10" spans="1:8" ht="15" customHeight="1" x14ac:dyDescent="0.25">
      <c r="A10" s="32" t="s">
        <v>174</v>
      </c>
      <c r="B10" s="14">
        <v>5653</v>
      </c>
      <c r="C10" s="14">
        <v>5840</v>
      </c>
      <c r="D10" s="14">
        <v>5521</v>
      </c>
      <c r="E10" s="14">
        <v>5606</v>
      </c>
      <c r="F10" s="14">
        <v>5606</v>
      </c>
      <c r="G10" s="75" t="s">
        <v>106</v>
      </c>
    </row>
    <row r="11" spans="1:8" ht="15" customHeight="1" x14ac:dyDescent="0.25">
      <c r="A11" s="32" t="s">
        <v>107</v>
      </c>
      <c r="B11" s="12">
        <v>10404</v>
      </c>
      <c r="C11" s="12">
        <v>10317</v>
      </c>
      <c r="D11" s="12">
        <v>10709</v>
      </c>
      <c r="E11" s="12">
        <v>10639</v>
      </c>
      <c r="F11" s="14">
        <v>10639</v>
      </c>
      <c r="G11" s="33" t="s">
        <v>108</v>
      </c>
    </row>
    <row r="12" spans="1:8" ht="15" customHeight="1" x14ac:dyDescent="0.25">
      <c r="A12" s="32" t="s">
        <v>109</v>
      </c>
      <c r="B12" s="12">
        <v>17370</v>
      </c>
      <c r="C12" s="12">
        <v>17385</v>
      </c>
      <c r="D12" s="12">
        <v>17666</v>
      </c>
      <c r="E12" s="12">
        <v>17602</v>
      </c>
      <c r="F12" s="14">
        <v>17602</v>
      </c>
      <c r="G12" s="33" t="s">
        <v>110</v>
      </c>
    </row>
    <row r="13" spans="1:8" ht="15" customHeight="1" x14ac:dyDescent="0.25">
      <c r="A13" s="32" t="s">
        <v>111</v>
      </c>
      <c r="B13" s="12">
        <v>6230</v>
      </c>
      <c r="C13" s="12">
        <v>6291</v>
      </c>
      <c r="D13" s="12">
        <v>6164</v>
      </c>
      <c r="E13" s="12">
        <v>6118</v>
      </c>
      <c r="F13" s="137">
        <v>6118</v>
      </c>
      <c r="G13" s="33" t="s">
        <v>112</v>
      </c>
    </row>
    <row r="14" spans="1:8" ht="15" customHeight="1" x14ac:dyDescent="0.25">
      <c r="A14" s="32" t="s">
        <v>113</v>
      </c>
      <c r="B14" s="12">
        <v>1027</v>
      </c>
      <c r="C14" s="12">
        <v>1019</v>
      </c>
      <c r="D14" s="12">
        <v>981</v>
      </c>
      <c r="E14" s="12">
        <v>989</v>
      </c>
      <c r="F14" s="14">
        <v>989</v>
      </c>
      <c r="G14" s="33" t="s">
        <v>114</v>
      </c>
    </row>
    <row r="15" spans="1:8" ht="15" customHeight="1" x14ac:dyDescent="0.25">
      <c r="A15" s="32" t="s">
        <v>115</v>
      </c>
      <c r="B15" s="12">
        <v>1094</v>
      </c>
      <c r="C15" s="12">
        <v>1056</v>
      </c>
      <c r="D15" s="12">
        <v>1079</v>
      </c>
      <c r="E15" s="12">
        <v>1084</v>
      </c>
      <c r="F15" s="14">
        <v>1084</v>
      </c>
      <c r="G15" s="33" t="s">
        <v>116</v>
      </c>
    </row>
    <row r="16" spans="1:8" ht="15" customHeight="1" x14ac:dyDescent="0.25">
      <c r="A16" s="32" t="s">
        <v>117</v>
      </c>
      <c r="B16" s="12">
        <v>20556</v>
      </c>
      <c r="C16" s="12">
        <v>20476</v>
      </c>
      <c r="D16" s="12">
        <v>20550</v>
      </c>
      <c r="E16" s="12">
        <v>20504</v>
      </c>
      <c r="F16" s="14">
        <v>20504</v>
      </c>
      <c r="G16" s="33" t="s">
        <v>118</v>
      </c>
    </row>
    <row r="17" spans="1:7" ht="15" customHeight="1" x14ac:dyDescent="0.25">
      <c r="A17" s="32" t="s">
        <v>119</v>
      </c>
      <c r="B17" s="12">
        <v>384</v>
      </c>
      <c r="C17" s="12">
        <v>387</v>
      </c>
      <c r="D17" s="12">
        <v>588</v>
      </c>
      <c r="E17" s="12">
        <v>611</v>
      </c>
      <c r="F17" s="14">
        <v>611</v>
      </c>
      <c r="G17" s="33" t="s">
        <v>120</v>
      </c>
    </row>
    <row r="18" spans="1:7" ht="15" customHeight="1" x14ac:dyDescent="0.25">
      <c r="A18" s="32" t="s">
        <v>121</v>
      </c>
      <c r="B18" s="12">
        <v>831</v>
      </c>
      <c r="C18" s="12">
        <v>813</v>
      </c>
      <c r="D18" s="12">
        <v>457</v>
      </c>
      <c r="E18" s="12">
        <v>452</v>
      </c>
      <c r="F18" s="14">
        <v>452</v>
      </c>
      <c r="G18" s="33" t="s">
        <v>122</v>
      </c>
    </row>
    <row r="19" spans="1:7" ht="15" customHeight="1" x14ac:dyDescent="0.25">
      <c r="A19" s="103" t="s">
        <v>420</v>
      </c>
      <c r="B19" s="14">
        <v>5223</v>
      </c>
      <c r="C19" s="14">
        <v>5239</v>
      </c>
      <c r="D19" s="14">
        <v>5227</v>
      </c>
      <c r="E19" s="14">
        <v>5223</v>
      </c>
      <c r="F19" s="14">
        <v>5223</v>
      </c>
      <c r="G19" s="31" t="s">
        <v>423</v>
      </c>
    </row>
    <row r="20" spans="1:7" ht="15" customHeight="1" x14ac:dyDescent="0.25">
      <c r="A20" s="30" t="s">
        <v>123</v>
      </c>
      <c r="B20" s="12"/>
      <c r="C20" s="12"/>
      <c r="D20" s="12"/>
      <c r="E20" s="12"/>
      <c r="F20" s="14"/>
      <c r="G20" s="31" t="s">
        <v>6</v>
      </c>
    </row>
    <row r="21" spans="1:7" ht="15" customHeight="1" x14ac:dyDescent="0.25">
      <c r="A21" s="32" t="s">
        <v>124</v>
      </c>
      <c r="B21" s="12">
        <v>4366</v>
      </c>
      <c r="C21" s="12">
        <v>4375</v>
      </c>
      <c r="D21" s="12">
        <v>4347</v>
      </c>
      <c r="E21" s="12">
        <v>4325</v>
      </c>
      <c r="F21" s="14">
        <v>4325</v>
      </c>
      <c r="G21" s="33" t="s">
        <v>125</v>
      </c>
    </row>
    <row r="22" spans="1:7" ht="15" customHeight="1" x14ac:dyDescent="0.25">
      <c r="A22" s="32" t="s">
        <v>126</v>
      </c>
      <c r="B22" s="12">
        <v>17</v>
      </c>
      <c r="C22" s="12">
        <v>16</v>
      </c>
      <c r="D22" s="12">
        <v>18</v>
      </c>
      <c r="E22" s="12">
        <v>21</v>
      </c>
      <c r="F22" s="14">
        <v>21</v>
      </c>
      <c r="G22" s="33" t="s">
        <v>127</v>
      </c>
    </row>
    <row r="23" spans="1:7" ht="15" customHeight="1" x14ac:dyDescent="0.25">
      <c r="A23" s="32" t="s">
        <v>128</v>
      </c>
      <c r="B23" s="12">
        <v>136</v>
      </c>
      <c r="C23" s="12">
        <v>137</v>
      </c>
      <c r="D23" s="12">
        <v>144</v>
      </c>
      <c r="E23" s="12">
        <v>136</v>
      </c>
      <c r="F23" s="14">
        <v>136</v>
      </c>
      <c r="G23" s="33" t="s">
        <v>129</v>
      </c>
    </row>
    <row r="24" spans="1:7" ht="15" customHeight="1" x14ac:dyDescent="0.25">
      <c r="A24" s="32" t="s">
        <v>130</v>
      </c>
      <c r="B24" s="12">
        <v>22</v>
      </c>
      <c r="C24" s="12">
        <v>23</v>
      </c>
      <c r="D24" s="12">
        <v>26</v>
      </c>
      <c r="E24" s="12">
        <v>25</v>
      </c>
      <c r="F24" s="14">
        <v>25</v>
      </c>
      <c r="G24" s="33" t="s">
        <v>131</v>
      </c>
    </row>
    <row r="25" spans="1:7" ht="15" customHeight="1" x14ac:dyDescent="0.25">
      <c r="A25" s="32" t="s">
        <v>132</v>
      </c>
      <c r="B25" s="12">
        <v>15</v>
      </c>
      <c r="C25" s="12">
        <v>16</v>
      </c>
      <c r="D25" s="12">
        <v>16</v>
      </c>
      <c r="E25" s="12">
        <v>16</v>
      </c>
      <c r="F25" s="14">
        <v>16</v>
      </c>
      <c r="G25" s="33" t="s">
        <v>133</v>
      </c>
    </row>
    <row r="26" spans="1:7" ht="15" customHeight="1" x14ac:dyDescent="0.25">
      <c r="A26" s="32" t="s">
        <v>134</v>
      </c>
      <c r="B26" s="12">
        <v>321</v>
      </c>
      <c r="C26" s="12">
        <v>329</v>
      </c>
      <c r="D26" s="12">
        <v>326</v>
      </c>
      <c r="E26" s="12">
        <v>338</v>
      </c>
      <c r="F26" s="14">
        <v>338</v>
      </c>
      <c r="G26" s="33" t="s">
        <v>135</v>
      </c>
    </row>
    <row r="27" spans="1:7" ht="15" customHeight="1" x14ac:dyDescent="0.25">
      <c r="A27" s="32" t="s">
        <v>136</v>
      </c>
      <c r="B27" s="12">
        <v>346</v>
      </c>
      <c r="C27" s="12">
        <v>343</v>
      </c>
      <c r="D27" s="12">
        <v>350</v>
      </c>
      <c r="E27" s="12">
        <v>362</v>
      </c>
      <c r="F27" s="14">
        <v>362</v>
      </c>
      <c r="G27" s="33" t="s">
        <v>137</v>
      </c>
    </row>
    <row r="28" spans="1:7" ht="15" customHeight="1" x14ac:dyDescent="0.25">
      <c r="A28" s="30" t="s">
        <v>421</v>
      </c>
      <c r="B28" s="14">
        <v>8760</v>
      </c>
      <c r="C28" s="14">
        <v>8760</v>
      </c>
      <c r="D28" s="14">
        <v>8784</v>
      </c>
      <c r="E28" s="14">
        <v>8760</v>
      </c>
      <c r="F28" s="14">
        <v>8760</v>
      </c>
      <c r="G28" s="77" t="s">
        <v>424</v>
      </c>
    </row>
    <row r="29" spans="1:7" ht="15" customHeight="1" x14ac:dyDescent="0.25">
      <c r="A29" s="30" t="s">
        <v>138</v>
      </c>
      <c r="B29" s="12"/>
      <c r="C29" s="12"/>
      <c r="D29" s="12"/>
      <c r="E29" s="12"/>
      <c r="F29" s="14"/>
      <c r="G29" s="31" t="s">
        <v>6</v>
      </c>
    </row>
    <row r="30" spans="1:7" ht="15" customHeight="1" x14ac:dyDescent="0.25">
      <c r="A30" s="32" t="s">
        <v>139</v>
      </c>
      <c r="B30" s="12">
        <v>1459</v>
      </c>
      <c r="C30" s="12">
        <v>1455</v>
      </c>
      <c r="D30" s="12">
        <v>1469</v>
      </c>
      <c r="E30" s="12">
        <v>1464</v>
      </c>
      <c r="F30" s="14">
        <v>1464</v>
      </c>
      <c r="G30" s="33" t="s">
        <v>140</v>
      </c>
    </row>
    <row r="31" spans="1:7" ht="15" customHeight="1" x14ac:dyDescent="0.25">
      <c r="A31" s="32" t="s">
        <v>141</v>
      </c>
      <c r="B31" s="12">
        <v>1463</v>
      </c>
      <c r="C31" s="12">
        <v>1461</v>
      </c>
      <c r="D31" s="12">
        <v>1460</v>
      </c>
      <c r="E31" s="12">
        <v>1463</v>
      </c>
      <c r="F31" s="14">
        <v>1463</v>
      </c>
      <c r="G31" s="33" t="s">
        <v>142</v>
      </c>
    </row>
    <row r="32" spans="1:7" ht="15" customHeight="1" x14ac:dyDescent="0.25">
      <c r="A32" s="32" t="s">
        <v>143</v>
      </c>
      <c r="B32" s="12">
        <v>1460</v>
      </c>
      <c r="C32" s="12">
        <v>1457</v>
      </c>
      <c r="D32" s="12">
        <v>1461</v>
      </c>
      <c r="E32" s="12">
        <v>1456</v>
      </c>
      <c r="F32" s="14">
        <v>1456</v>
      </c>
      <c r="G32" s="33" t="s">
        <v>144</v>
      </c>
    </row>
    <row r="33" spans="1:7" ht="15" customHeight="1" x14ac:dyDescent="0.25">
      <c r="A33" s="32" t="s">
        <v>145</v>
      </c>
      <c r="B33" s="12">
        <v>1458</v>
      </c>
      <c r="C33" s="12">
        <v>1460</v>
      </c>
      <c r="D33" s="12">
        <v>1462</v>
      </c>
      <c r="E33" s="12">
        <v>1455</v>
      </c>
      <c r="F33" s="14">
        <v>1455</v>
      </c>
      <c r="G33" s="33" t="s">
        <v>146</v>
      </c>
    </row>
    <row r="34" spans="1:7" ht="15" customHeight="1" x14ac:dyDescent="0.25">
      <c r="A34" s="32" t="s">
        <v>126</v>
      </c>
      <c r="B34" s="12">
        <v>1462</v>
      </c>
      <c r="C34" s="12">
        <v>1467</v>
      </c>
      <c r="D34" s="12">
        <v>1465</v>
      </c>
      <c r="E34" s="12">
        <v>1463</v>
      </c>
      <c r="F34" s="14">
        <v>1463</v>
      </c>
      <c r="G34" s="33" t="s">
        <v>127</v>
      </c>
    </row>
    <row r="35" spans="1:7" ht="15" customHeight="1" x14ac:dyDescent="0.25">
      <c r="A35" s="32" t="s">
        <v>147</v>
      </c>
      <c r="B35" s="12">
        <v>1458</v>
      </c>
      <c r="C35" s="12">
        <v>1460</v>
      </c>
      <c r="D35" s="12">
        <v>1467</v>
      </c>
      <c r="E35" s="12">
        <v>1459</v>
      </c>
      <c r="F35" s="14">
        <v>1459</v>
      </c>
      <c r="G35" s="33" t="s">
        <v>148</v>
      </c>
    </row>
    <row r="36" spans="1:7" ht="15" customHeight="1" x14ac:dyDescent="0.25">
      <c r="A36" s="34" t="s">
        <v>149</v>
      </c>
      <c r="B36" s="49"/>
      <c r="C36" s="49"/>
      <c r="D36" s="49"/>
      <c r="E36" s="49"/>
      <c r="F36" s="121"/>
      <c r="G36" s="64" t="s">
        <v>150</v>
      </c>
    </row>
    <row r="37" spans="1:7" ht="15" customHeight="1" x14ac:dyDescent="0.25">
      <c r="A37" s="30" t="s">
        <v>100</v>
      </c>
      <c r="B37" s="14">
        <v>35</v>
      </c>
      <c r="C37" s="14">
        <v>32</v>
      </c>
      <c r="D37" s="14">
        <v>32</v>
      </c>
      <c r="E37" s="14">
        <v>32</v>
      </c>
      <c r="F37" s="17">
        <v>30</v>
      </c>
      <c r="G37" s="122" t="s">
        <v>101</v>
      </c>
    </row>
    <row r="38" spans="1:7" ht="15" customHeight="1" x14ac:dyDescent="0.25">
      <c r="A38" s="30" t="s">
        <v>102</v>
      </c>
      <c r="B38" s="12">
        <v>252972</v>
      </c>
      <c r="C38" s="12">
        <v>231965</v>
      </c>
      <c r="D38" s="12">
        <v>234477</v>
      </c>
      <c r="E38" s="12">
        <v>242850</v>
      </c>
      <c r="F38" s="17">
        <v>235753</v>
      </c>
      <c r="G38" s="122" t="s">
        <v>103</v>
      </c>
    </row>
    <row r="39" spans="1:7" ht="15" customHeight="1" x14ac:dyDescent="0.25">
      <c r="A39" s="30" t="s">
        <v>5</v>
      </c>
      <c r="B39" s="12"/>
      <c r="C39" s="12"/>
      <c r="D39" s="12"/>
      <c r="E39" s="12"/>
      <c r="F39" s="17"/>
      <c r="G39" s="122" t="s">
        <v>105</v>
      </c>
    </row>
    <row r="40" spans="1:7" ht="15" customHeight="1" x14ac:dyDescent="0.25">
      <c r="A40" s="32" t="s">
        <v>174</v>
      </c>
      <c r="B40" s="14">
        <v>12419</v>
      </c>
      <c r="C40" s="14">
        <v>11198</v>
      </c>
      <c r="D40" s="14">
        <v>13299</v>
      </c>
      <c r="E40" s="14">
        <v>12171</v>
      </c>
      <c r="F40" s="123">
        <v>12197</v>
      </c>
      <c r="G40" s="55" t="s">
        <v>151</v>
      </c>
    </row>
    <row r="41" spans="1:7" ht="15" customHeight="1" x14ac:dyDescent="0.25">
      <c r="A41" s="32" t="s">
        <v>107</v>
      </c>
      <c r="B41" s="12">
        <v>11101</v>
      </c>
      <c r="C41" s="12">
        <v>9197</v>
      </c>
      <c r="D41" s="12">
        <v>8532</v>
      </c>
      <c r="E41" s="12">
        <v>10468</v>
      </c>
      <c r="F41" s="17">
        <v>10100</v>
      </c>
      <c r="G41" s="55" t="s">
        <v>108</v>
      </c>
    </row>
    <row r="42" spans="1:7" ht="15" customHeight="1" x14ac:dyDescent="0.25">
      <c r="A42" s="32" t="s">
        <v>397</v>
      </c>
      <c r="B42" s="14">
        <v>32726</v>
      </c>
      <c r="C42" s="14">
        <v>32936</v>
      </c>
      <c r="D42" s="14">
        <v>33355</v>
      </c>
      <c r="E42" s="14">
        <v>45115</v>
      </c>
      <c r="F42" s="17">
        <v>57433</v>
      </c>
      <c r="G42" s="55" t="s">
        <v>398</v>
      </c>
    </row>
    <row r="43" spans="1:7" ht="15" customHeight="1" x14ac:dyDescent="0.25">
      <c r="A43" s="32" t="s">
        <v>109</v>
      </c>
      <c r="B43" s="12">
        <v>811</v>
      </c>
      <c r="C43" s="12">
        <v>815</v>
      </c>
      <c r="D43" s="12">
        <v>873</v>
      </c>
      <c r="E43" s="12">
        <v>1013</v>
      </c>
      <c r="F43" s="17">
        <v>1099</v>
      </c>
      <c r="G43" s="55" t="s">
        <v>110</v>
      </c>
    </row>
    <row r="44" spans="1:7" ht="15.75" customHeight="1" x14ac:dyDescent="0.25">
      <c r="A44" s="32" t="s">
        <v>152</v>
      </c>
      <c r="B44" s="12">
        <v>584</v>
      </c>
      <c r="C44" s="12">
        <v>923</v>
      </c>
      <c r="D44" s="12">
        <v>947</v>
      </c>
      <c r="E44" s="12">
        <v>969</v>
      </c>
      <c r="F44" s="17">
        <v>1439</v>
      </c>
      <c r="G44" s="55" t="s">
        <v>112</v>
      </c>
    </row>
    <row r="45" spans="1:7" ht="15" customHeight="1" x14ac:dyDescent="0.25">
      <c r="A45" s="32" t="s">
        <v>113</v>
      </c>
      <c r="B45" s="12">
        <v>544</v>
      </c>
      <c r="C45" s="12">
        <v>513</v>
      </c>
      <c r="D45" s="12">
        <v>653</v>
      </c>
      <c r="E45" s="12">
        <v>557</v>
      </c>
      <c r="F45" s="17">
        <v>559</v>
      </c>
      <c r="G45" s="55" t="s">
        <v>114</v>
      </c>
    </row>
    <row r="46" spans="1:7" ht="15" customHeight="1" x14ac:dyDescent="0.25">
      <c r="A46" s="32" t="s">
        <v>115</v>
      </c>
      <c r="B46" s="12">
        <v>4051</v>
      </c>
      <c r="C46" s="12">
        <v>5340</v>
      </c>
      <c r="D46" s="12">
        <v>4095</v>
      </c>
      <c r="E46" s="12">
        <v>4163</v>
      </c>
      <c r="F46" s="17">
        <v>5211</v>
      </c>
      <c r="G46" s="55" t="s">
        <v>116</v>
      </c>
    </row>
    <row r="47" spans="1:7" ht="15" customHeight="1" x14ac:dyDescent="0.25">
      <c r="A47" s="32" t="s">
        <v>117</v>
      </c>
      <c r="B47" s="12">
        <v>111148</v>
      </c>
      <c r="C47" s="12">
        <v>111530</v>
      </c>
      <c r="D47" s="12">
        <v>95551</v>
      </c>
      <c r="E47" s="12">
        <v>73072</v>
      </c>
      <c r="F47" s="17">
        <v>60818</v>
      </c>
      <c r="G47" s="55" t="s">
        <v>118</v>
      </c>
    </row>
    <row r="48" spans="1:7" ht="15" customHeight="1" x14ac:dyDescent="0.25">
      <c r="A48" s="32" t="s">
        <v>119</v>
      </c>
      <c r="B48" s="12">
        <v>2458</v>
      </c>
      <c r="C48" s="12">
        <v>2826</v>
      </c>
      <c r="D48" s="12">
        <v>9102</v>
      </c>
      <c r="E48" s="12">
        <v>13775</v>
      </c>
      <c r="F48" s="17">
        <v>13923</v>
      </c>
      <c r="G48" s="55" t="s">
        <v>120</v>
      </c>
    </row>
    <row r="49" spans="1:7" ht="15" customHeight="1" x14ac:dyDescent="0.25">
      <c r="A49" s="32" t="s">
        <v>153</v>
      </c>
      <c r="B49" s="12">
        <v>3153</v>
      </c>
      <c r="C49" s="12">
        <v>2317</v>
      </c>
      <c r="D49" s="12">
        <v>255</v>
      </c>
      <c r="E49" s="12">
        <v>205</v>
      </c>
      <c r="F49" s="17">
        <v>217</v>
      </c>
      <c r="G49" s="55" t="s">
        <v>122</v>
      </c>
    </row>
    <row r="50" spans="1:7" ht="15" customHeight="1" x14ac:dyDescent="0.25">
      <c r="A50" s="30" t="s">
        <v>168</v>
      </c>
      <c r="B50" s="14">
        <v>22365</v>
      </c>
      <c r="C50" s="14">
        <v>22157</v>
      </c>
      <c r="D50" s="14">
        <v>28233</v>
      </c>
      <c r="E50" s="14">
        <v>42079</v>
      </c>
      <c r="F50" s="17">
        <v>33973</v>
      </c>
      <c r="G50" s="122" t="s">
        <v>169</v>
      </c>
    </row>
    <row r="51" spans="1:7" ht="15" customHeight="1" x14ac:dyDescent="0.25"/>
    <row r="52" spans="1:7" ht="15" customHeight="1" x14ac:dyDescent="0.25"/>
  </sheetData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/>
  </sheetViews>
  <sheetFormatPr defaultColWidth="9.140625" defaultRowHeight="15" customHeight="1" x14ac:dyDescent="0.25"/>
  <cols>
    <col min="1" max="1" width="38.28515625" style="9" customWidth="1"/>
    <col min="2" max="6" width="9.140625" style="9"/>
    <col min="7" max="7" width="30.28515625" style="9" customWidth="1"/>
    <col min="8" max="16384" width="9.140625" style="9"/>
  </cols>
  <sheetData>
    <row r="1" spans="1:8" ht="15" customHeight="1" x14ac:dyDescent="0.25">
      <c r="A1" s="1" t="s">
        <v>456</v>
      </c>
      <c r="B1" s="1"/>
    </row>
    <row r="2" spans="1:8" ht="15" customHeight="1" x14ac:dyDescent="0.25">
      <c r="A2" s="22" t="s">
        <v>154</v>
      </c>
      <c r="H2" s="179" t="s">
        <v>457</v>
      </c>
    </row>
    <row r="3" spans="1:8" ht="15" customHeight="1" x14ac:dyDescent="0.25">
      <c r="A3" s="1"/>
    </row>
    <row r="4" spans="1:8" ht="15" customHeight="1" thickBot="1" x14ac:dyDescent="0.3">
      <c r="A4" s="118" t="s">
        <v>155</v>
      </c>
      <c r="G4" s="119" t="s">
        <v>97</v>
      </c>
    </row>
    <row r="5" spans="1:8" s="42" customFormat="1" ht="30" customHeight="1" thickTop="1" thickBot="1" x14ac:dyDescent="0.3">
      <c r="A5" s="24" t="s">
        <v>1</v>
      </c>
      <c r="B5" s="10">
        <v>2018</v>
      </c>
      <c r="C5" s="10">
        <v>2019</v>
      </c>
      <c r="D5" s="10">
        <v>2020</v>
      </c>
      <c r="E5" s="10">
        <v>2021</v>
      </c>
      <c r="F5" s="120">
        <v>2022</v>
      </c>
      <c r="G5" s="25" t="s">
        <v>3</v>
      </c>
    </row>
    <row r="6" spans="1:8" ht="15" customHeight="1" thickTop="1" x14ac:dyDescent="0.25">
      <c r="A6" s="27" t="s">
        <v>156</v>
      </c>
      <c r="B6" s="49"/>
      <c r="C6" s="49"/>
      <c r="D6" s="49"/>
      <c r="E6" s="49"/>
      <c r="F6" s="63"/>
      <c r="G6" s="29" t="s">
        <v>157</v>
      </c>
    </row>
    <row r="7" spans="1:8" ht="15" customHeight="1" x14ac:dyDescent="0.25">
      <c r="A7" s="30" t="s">
        <v>100</v>
      </c>
      <c r="B7" s="14">
        <v>2</v>
      </c>
      <c r="C7" s="14">
        <v>3</v>
      </c>
      <c r="D7" s="14">
        <v>3</v>
      </c>
      <c r="E7" s="14">
        <v>4</v>
      </c>
      <c r="F7" s="14">
        <v>5</v>
      </c>
      <c r="G7" s="31" t="s">
        <v>101</v>
      </c>
    </row>
    <row r="8" spans="1:8" ht="15" customHeight="1" x14ac:dyDescent="0.25">
      <c r="A8" s="30" t="s">
        <v>419</v>
      </c>
      <c r="B8" s="12">
        <v>16631</v>
      </c>
      <c r="C8" s="12">
        <v>16738</v>
      </c>
      <c r="D8" s="12">
        <v>23796</v>
      </c>
      <c r="E8" s="12">
        <v>24081</v>
      </c>
      <c r="F8" s="137">
        <v>37111</v>
      </c>
      <c r="G8" s="31" t="s">
        <v>422</v>
      </c>
    </row>
    <row r="9" spans="1:8" ht="15" customHeight="1" x14ac:dyDescent="0.25">
      <c r="A9" s="30" t="s">
        <v>158</v>
      </c>
      <c r="B9" s="12"/>
      <c r="C9" s="12"/>
      <c r="D9" s="12"/>
      <c r="E9" s="12"/>
      <c r="F9" s="137"/>
      <c r="G9" s="31" t="s">
        <v>105</v>
      </c>
    </row>
    <row r="10" spans="1:8" ht="15" customHeight="1" x14ac:dyDescent="0.25">
      <c r="A10" s="32" t="s">
        <v>174</v>
      </c>
      <c r="B10" s="12">
        <v>2066</v>
      </c>
      <c r="C10" s="12">
        <v>2527</v>
      </c>
      <c r="D10" s="12">
        <v>3281</v>
      </c>
      <c r="E10" s="12">
        <v>3315</v>
      </c>
      <c r="F10" s="137">
        <v>9109</v>
      </c>
      <c r="G10" s="33" t="s">
        <v>106</v>
      </c>
      <c r="H10" s="141"/>
    </row>
    <row r="11" spans="1:8" ht="15" customHeight="1" x14ac:dyDescent="0.25">
      <c r="A11" s="32" t="s">
        <v>159</v>
      </c>
      <c r="B11" s="12">
        <v>2379</v>
      </c>
      <c r="C11" s="12">
        <v>2254</v>
      </c>
      <c r="D11" s="12">
        <v>2791</v>
      </c>
      <c r="E11" s="12">
        <v>3353</v>
      </c>
      <c r="F11" s="137">
        <v>6310</v>
      </c>
      <c r="G11" s="33" t="s">
        <v>108</v>
      </c>
      <c r="H11" s="141"/>
    </row>
    <row r="12" spans="1:8" ht="15" customHeight="1" x14ac:dyDescent="0.25">
      <c r="A12" s="32" t="s">
        <v>160</v>
      </c>
      <c r="B12" s="12">
        <v>4399</v>
      </c>
      <c r="C12" s="12">
        <v>4305</v>
      </c>
      <c r="D12" s="12">
        <v>5859</v>
      </c>
      <c r="E12" s="12">
        <v>5430</v>
      </c>
      <c r="F12" s="137">
        <v>5692</v>
      </c>
      <c r="G12" s="33" t="s">
        <v>161</v>
      </c>
    </row>
    <row r="13" spans="1:8" ht="15" customHeight="1" x14ac:dyDescent="0.25">
      <c r="A13" s="32" t="s">
        <v>152</v>
      </c>
      <c r="B13" s="12">
        <v>1430</v>
      </c>
      <c r="C13" s="12">
        <v>1408</v>
      </c>
      <c r="D13" s="12">
        <v>1887</v>
      </c>
      <c r="E13" s="12">
        <v>1624</v>
      </c>
      <c r="F13" s="137">
        <v>1919</v>
      </c>
      <c r="G13" s="33" t="s">
        <v>112</v>
      </c>
    </row>
    <row r="14" spans="1:8" ht="15" customHeight="1" x14ac:dyDescent="0.25">
      <c r="A14" s="32" t="s">
        <v>162</v>
      </c>
      <c r="B14" s="12">
        <v>1666</v>
      </c>
      <c r="C14" s="12">
        <v>1949</v>
      </c>
      <c r="D14" s="12">
        <v>2768</v>
      </c>
      <c r="E14" s="12">
        <v>2643</v>
      </c>
      <c r="F14" s="137">
        <v>3134</v>
      </c>
      <c r="G14" s="33" t="s">
        <v>163</v>
      </c>
    </row>
    <row r="15" spans="1:8" ht="15" customHeight="1" x14ac:dyDescent="0.25">
      <c r="A15" s="32" t="s">
        <v>113</v>
      </c>
      <c r="B15" s="12">
        <v>44</v>
      </c>
      <c r="C15" s="12">
        <v>52</v>
      </c>
      <c r="D15" s="12">
        <v>308</v>
      </c>
      <c r="E15" s="12">
        <v>241</v>
      </c>
      <c r="F15" s="137">
        <v>177</v>
      </c>
      <c r="G15" s="33" t="s">
        <v>114</v>
      </c>
    </row>
    <row r="16" spans="1:8" ht="15" customHeight="1" x14ac:dyDescent="0.25">
      <c r="A16" s="32" t="s">
        <v>164</v>
      </c>
      <c r="B16" s="12">
        <v>1702</v>
      </c>
      <c r="C16" s="12">
        <v>1894</v>
      </c>
      <c r="D16" s="12">
        <v>3701</v>
      </c>
      <c r="E16" s="12">
        <v>2656</v>
      </c>
      <c r="F16" s="137">
        <v>3513</v>
      </c>
      <c r="G16" s="33" t="s">
        <v>165</v>
      </c>
    </row>
    <row r="17" spans="1:11" ht="15" customHeight="1" x14ac:dyDescent="0.25">
      <c r="A17" s="32" t="s">
        <v>119</v>
      </c>
      <c r="B17" s="12">
        <v>84</v>
      </c>
      <c r="C17" s="12">
        <v>71</v>
      </c>
      <c r="D17" s="12">
        <v>104</v>
      </c>
      <c r="E17" s="12">
        <v>108</v>
      </c>
      <c r="F17" s="137">
        <v>90</v>
      </c>
      <c r="G17" s="33" t="s">
        <v>120</v>
      </c>
    </row>
    <row r="18" spans="1:11" ht="15" customHeight="1" x14ac:dyDescent="0.25">
      <c r="A18" s="32" t="s">
        <v>166</v>
      </c>
      <c r="B18" s="12">
        <v>1160</v>
      </c>
      <c r="C18" s="12">
        <v>930</v>
      </c>
      <c r="D18" s="12">
        <v>1195</v>
      </c>
      <c r="E18" s="12">
        <v>1624</v>
      </c>
      <c r="F18" s="137">
        <v>4851</v>
      </c>
      <c r="G18" s="33" t="s">
        <v>167</v>
      </c>
      <c r="H18" s="140"/>
      <c r="I18" s="140"/>
      <c r="J18" s="140"/>
    </row>
    <row r="19" spans="1:11" ht="15" customHeight="1" x14ac:dyDescent="0.25">
      <c r="A19" s="30" t="s">
        <v>168</v>
      </c>
      <c r="B19" s="12">
        <v>13258</v>
      </c>
      <c r="C19" s="12">
        <v>13632</v>
      </c>
      <c r="D19" s="12">
        <v>19362</v>
      </c>
      <c r="E19" s="12">
        <v>16450</v>
      </c>
      <c r="F19" s="14">
        <v>32120</v>
      </c>
      <c r="G19" s="31" t="s">
        <v>169</v>
      </c>
    </row>
    <row r="20" spans="1:11" ht="15" customHeight="1" x14ac:dyDescent="0.25">
      <c r="A20" s="30" t="s">
        <v>425</v>
      </c>
      <c r="B20" s="14">
        <v>208</v>
      </c>
      <c r="C20" s="14">
        <v>249</v>
      </c>
      <c r="D20" s="14">
        <v>182</v>
      </c>
      <c r="E20" s="14">
        <v>232</v>
      </c>
      <c r="F20" s="14">
        <v>295</v>
      </c>
      <c r="G20" s="31" t="s">
        <v>426</v>
      </c>
    </row>
    <row r="21" spans="1:11" ht="15" customHeight="1" x14ac:dyDescent="0.25">
      <c r="A21" s="30" t="s">
        <v>170</v>
      </c>
      <c r="B21" s="12"/>
      <c r="C21" s="12"/>
      <c r="D21" s="12"/>
      <c r="E21" s="12"/>
      <c r="F21" s="14"/>
      <c r="G21" s="31" t="s">
        <v>6</v>
      </c>
    </row>
    <row r="22" spans="1:11" ht="15" customHeight="1" x14ac:dyDescent="0.25">
      <c r="A22" s="32" t="s">
        <v>124</v>
      </c>
      <c r="B22" s="12">
        <v>116</v>
      </c>
      <c r="C22" s="12">
        <v>122</v>
      </c>
      <c r="D22" s="12">
        <v>57</v>
      </c>
      <c r="E22" s="12">
        <v>95</v>
      </c>
      <c r="F22" s="14">
        <v>134</v>
      </c>
      <c r="G22" s="33" t="s">
        <v>125</v>
      </c>
    </row>
    <row r="23" spans="1:11" ht="15" customHeight="1" x14ac:dyDescent="0.25">
      <c r="A23" s="32" t="s">
        <v>126</v>
      </c>
      <c r="B23" s="12" t="s">
        <v>41</v>
      </c>
      <c r="C23" s="6">
        <v>2</v>
      </c>
      <c r="D23" s="12">
        <v>7</v>
      </c>
      <c r="E23" s="12">
        <v>5</v>
      </c>
      <c r="F23" s="14">
        <v>8</v>
      </c>
      <c r="G23" s="33" t="s">
        <v>127</v>
      </c>
    </row>
    <row r="24" spans="1:11" ht="15" customHeight="1" x14ac:dyDescent="0.25">
      <c r="A24" s="32" t="s">
        <v>128</v>
      </c>
      <c r="B24" s="12">
        <v>36</v>
      </c>
      <c r="C24" s="12">
        <v>41</v>
      </c>
      <c r="D24" s="12">
        <v>41</v>
      </c>
      <c r="E24" s="12">
        <v>56</v>
      </c>
      <c r="F24" s="14">
        <v>58</v>
      </c>
      <c r="G24" s="33" t="s">
        <v>129</v>
      </c>
    </row>
    <row r="25" spans="1:11" s="146" customFormat="1" ht="15" customHeight="1" x14ac:dyDescent="0.25">
      <c r="A25" s="154" t="s">
        <v>427</v>
      </c>
      <c r="B25" s="155">
        <v>11</v>
      </c>
      <c r="C25" s="155">
        <v>11</v>
      </c>
      <c r="D25" s="155">
        <v>11</v>
      </c>
      <c r="E25" s="155">
        <v>8</v>
      </c>
      <c r="F25" s="157">
        <v>30</v>
      </c>
      <c r="G25" s="33" t="s">
        <v>428</v>
      </c>
      <c r="H25" s="138"/>
      <c r="I25" s="138"/>
      <c r="J25" s="138"/>
      <c r="K25" s="138"/>
    </row>
    <row r="26" spans="1:11" s="146" customFormat="1" ht="15" customHeight="1" x14ac:dyDescent="0.25">
      <c r="A26" s="154" t="s">
        <v>136</v>
      </c>
      <c r="B26" s="155">
        <v>20</v>
      </c>
      <c r="C26" s="155">
        <v>24</v>
      </c>
      <c r="D26" s="155">
        <v>18</v>
      </c>
      <c r="E26" s="155">
        <v>25</v>
      </c>
      <c r="F26" s="157">
        <v>27</v>
      </c>
      <c r="G26" s="33" t="s">
        <v>137</v>
      </c>
    </row>
    <row r="27" spans="1:11" ht="15" customHeight="1" x14ac:dyDescent="0.25">
      <c r="A27" s="34" t="s">
        <v>149</v>
      </c>
      <c r="B27" s="13"/>
      <c r="C27" s="13"/>
      <c r="D27" s="13"/>
      <c r="E27" s="13"/>
      <c r="F27" s="28"/>
      <c r="G27" s="29" t="s">
        <v>150</v>
      </c>
    </row>
    <row r="28" spans="1:11" ht="15" customHeight="1" x14ac:dyDescent="0.25">
      <c r="A28" s="72" t="s">
        <v>100</v>
      </c>
      <c r="B28" s="12">
        <v>128</v>
      </c>
      <c r="C28" s="12">
        <v>136</v>
      </c>
      <c r="D28" s="12">
        <v>133</v>
      </c>
      <c r="E28" s="12">
        <v>133</v>
      </c>
      <c r="F28" s="14">
        <v>132</v>
      </c>
      <c r="G28" s="31" t="s">
        <v>171</v>
      </c>
    </row>
    <row r="29" spans="1:11" ht="15" customHeight="1" x14ac:dyDescent="0.25">
      <c r="A29" s="30" t="s">
        <v>172</v>
      </c>
      <c r="B29" s="12">
        <v>914954</v>
      </c>
      <c r="C29" s="12">
        <v>994634</v>
      </c>
      <c r="D29" s="12">
        <v>986887</v>
      </c>
      <c r="E29" s="12">
        <v>998916</v>
      </c>
      <c r="F29" s="14">
        <v>967464</v>
      </c>
      <c r="G29" s="31" t="s">
        <v>173</v>
      </c>
    </row>
    <row r="30" spans="1:11" ht="15" customHeight="1" x14ac:dyDescent="0.25">
      <c r="A30" s="30" t="s">
        <v>158</v>
      </c>
      <c r="B30" s="12"/>
      <c r="C30" s="12"/>
      <c r="D30" s="12"/>
      <c r="E30" s="12"/>
      <c r="F30" s="14"/>
      <c r="G30" s="31" t="s">
        <v>105</v>
      </c>
    </row>
    <row r="31" spans="1:11" ht="15" customHeight="1" x14ac:dyDescent="0.25">
      <c r="A31" s="32" t="s">
        <v>174</v>
      </c>
      <c r="B31" s="12">
        <v>168768</v>
      </c>
      <c r="C31" s="12">
        <v>202620</v>
      </c>
      <c r="D31" s="12">
        <v>207263</v>
      </c>
      <c r="E31" s="12">
        <v>208093</v>
      </c>
      <c r="F31" s="14">
        <v>217585</v>
      </c>
      <c r="G31" s="33" t="s">
        <v>106</v>
      </c>
    </row>
    <row r="32" spans="1:11" ht="15" customHeight="1" x14ac:dyDescent="0.25">
      <c r="A32" s="32" t="s">
        <v>107</v>
      </c>
      <c r="B32" s="12">
        <v>165250</v>
      </c>
      <c r="C32" s="12">
        <v>154196</v>
      </c>
      <c r="D32" s="12">
        <v>183238</v>
      </c>
      <c r="E32" s="12">
        <v>180843</v>
      </c>
      <c r="F32" s="14">
        <v>162466</v>
      </c>
      <c r="G32" s="33" t="s">
        <v>108</v>
      </c>
    </row>
    <row r="33" spans="1:9" ht="15" customHeight="1" x14ac:dyDescent="0.25">
      <c r="A33" s="32" t="s">
        <v>160</v>
      </c>
      <c r="B33" s="12">
        <v>31366</v>
      </c>
      <c r="C33" s="12">
        <v>30534</v>
      </c>
      <c r="D33" s="12">
        <v>35770</v>
      </c>
      <c r="E33" s="12">
        <v>38387</v>
      </c>
      <c r="F33" s="14">
        <v>40316</v>
      </c>
      <c r="G33" s="33" t="s">
        <v>161</v>
      </c>
    </row>
    <row r="34" spans="1:9" ht="15" customHeight="1" x14ac:dyDescent="0.25">
      <c r="A34" s="32" t="s">
        <v>152</v>
      </c>
      <c r="B34" s="12">
        <v>28745</v>
      </c>
      <c r="C34" s="12">
        <v>28800</v>
      </c>
      <c r="D34" s="12">
        <v>27818</v>
      </c>
      <c r="E34" s="12">
        <v>34585</v>
      </c>
      <c r="F34" s="14">
        <v>34332</v>
      </c>
      <c r="G34" s="33" t="s">
        <v>112</v>
      </c>
    </row>
    <row r="35" spans="1:9" ht="15" customHeight="1" x14ac:dyDescent="0.25">
      <c r="A35" s="32" t="s">
        <v>162</v>
      </c>
      <c r="B35" s="12">
        <v>29507</v>
      </c>
      <c r="C35" s="12">
        <v>23052</v>
      </c>
      <c r="D35" s="12">
        <v>28739</v>
      </c>
      <c r="E35" s="12">
        <v>36425</v>
      </c>
      <c r="F35" s="14">
        <v>33614</v>
      </c>
      <c r="G35" s="33" t="s">
        <v>163</v>
      </c>
    </row>
    <row r="36" spans="1:9" ht="15" customHeight="1" x14ac:dyDescent="0.25">
      <c r="A36" s="32" t="s">
        <v>113</v>
      </c>
      <c r="B36" s="12">
        <v>5959</v>
      </c>
      <c r="C36" s="12">
        <v>1906</v>
      </c>
      <c r="D36" s="12">
        <v>2395</v>
      </c>
      <c r="E36" s="12">
        <v>4290</v>
      </c>
      <c r="F36" s="137">
        <v>3815</v>
      </c>
      <c r="G36" s="33" t="s">
        <v>114</v>
      </c>
      <c r="H36" s="142"/>
      <c r="I36" s="142"/>
    </row>
    <row r="37" spans="1:9" ht="15" customHeight="1" x14ac:dyDescent="0.25">
      <c r="A37" s="32" t="s">
        <v>164</v>
      </c>
      <c r="B37" s="12">
        <v>24761</v>
      </c>
      <c r="C37" s="12">
        <v>23952</v>
      </c>
      <c r="D37" s="12">
        <v>23467</v>
      </c>
      <c r="E37" s="12">
        <v>17283</v>
      </c>
      <c r="F37" s="137">
        <v>34353</v>
      </c>
      <c r="G37" s="33" t="s">
        <v>165</v>
      </c>
      <c r="H37" s="142"/>
      <c r="I37" s="142"/>
    </row>
    <row r="38" spans="1:9" ht="15" customHeight="1" x14ac:dyDescent="0.25">
      <c r="A38" s="32" t="s">
        <v>119</v>
      </c>
      <c r="B38" s="12">
        <v>20183</v>
      </c>
      <c r="C38" s="12">
        <v>14526</v>
      </c>
      <c r="D38" s="12">
        <v>12967</v>
      </c>
      <c r="E38" s="12">
        <v>13020</v>
      </c>
      <c r="F38" s="14">
        <v>17047</v>
      </c>
      <c r="G38" s="33" t="s">
        <v>120</v>
      </c>
    </row>
    <row r="39" spans="1:9" ht="15" customHeight="1" x14ac:dyDescent="0.25">
      <c r="A39" s="32" t="s">
        <v>166</v>
      </c>
      <c r="B39" s="12">
        <v>47296</v>
      </c>
      <c r="C39" s="12">
        <v>55478</v>
      </c>
      <c r="D39" s="12">
        <v>37147</v>
      </c>
      <c r="E39" s="12">
        <v>33673</v>
      </c>
      <c r="F39" s="14">
        <v>20383</v>
      </c>
      <c r="G39" s="33" t="s">
        <v>167</v>
      </c>
    </row>
    <row r="40" spans="1:9" ht="15" customHeight="1" x14ac:dyDescent="0.25">
      <c r="A40" s="30" t="s">
        <v>168</v>
      </c>
      <c r="B40" s="14">
        <v>53747</v>
      </c>
      <c r="C40" s="14">
        <v>78048</v>
      </c>
      <c r="D40" s="14">
        <v>40114</v>
      </c>
      <c r="E40" s="14">
        <v>65280</v>
      </c>
      <c r="F40" s="14">
        <v>69209</v>
      </c>
      <c r="G40" s="31" t="s">
        <v>169</v>
      </c>
    </row>
  </sheetData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/>
  </sheetViews>
  <sheetFormatPr defaultColWidth="9.140625" defaultRowHeight="15" x14ac:dyDescent="0.25"/>
  <cols>
    <col min="1" max="1" width="34.7109375" style="9" customWidth="1"/>
    <col min="2" max="6" width="9.140625" style="9"/>
    <col min="7" max="7" width="28.85546875" style="9" customWidth="1"/>
    <col min="8" max="16384" width="9.140625" style="9"/>
  </cols>
  <sheetData>
    <row r="1" spans="1:8" x14ac:dyDescent="0.25">
      <c r="A1" s="1" t="s">
        <v>455</v>
      </c>
      <c r="B1" s="66"/>
    </row>
    <row r="2" spans="1:8" x14ac:dyDescent="0.25">
      <c r="A2" s="22" t="s">
        <v>175</v>
      </c>
      <c r="H2" s="179" t="s">
        <v>457</v>
      </c>
    </row>
    <row r="3" spans="1:8" ht="15.75" thickBot="1" x14ac:dyDescent="0.3">
      <c r="A3" s="110"/>
    </row>
    <row r="4" spans="1:8" s="42" customFormat="1" ht="30" customHeight="1" thickTop="1" thickBot="1" x14ac:dyDescent="0.3">
      <c r="A4" s="24" t="s">
        <v>1</v>
      </c>
      <c r="B4" s="10">
        <v>2018</v>
      </c>
      <c r="C4" s="10">
        <v>2019</v>
      </c>
      <c r="D4" s="10">
        <v>2020</v>
      </c>
      <c r="E4" s="10">
        <v>2021</v>
      </c>
      <c r="F4" s="10">
        <v>2022</v>
      </c>
      <c r="G4" s="25" t="s">
        <v>3</v>
      </c>
    </row>
    <row r="5" spans="1:8" ht="15" customHeight="1" thickTop="1" x14ac:dyDescent="0.25">
      <c r="A5" s="27" t="s">
        <v>176</v>
      </c>
      <c r="B5" s="13">
        <v>1461</v>
      </c>
      <c r="C5" s="13">
        <v>1421</v>
      </c>
      <c r="D5" s="13">
        <v>1302</v>
      </c>
      <c r="E5" s="13">
        <v>1254</v>
      </c>
      <c r="F5" s="13">
        <v>1242</v>
      </c>
      <c r="G5" s="29" t="s">
        <v>177</v>
      </c>
    </row>
    <row r="6" spans="1:8" ht="15" customHeight="1" x14ac:dyDescent="0.25">
      <c r="A6" s="32" t="s">
        <v>178</v>
      </c>
      <c r="B6" s="12">
        <v>144</v>
      </c>
      <c r="C6" s="12">
        <v>156</v>
      </c>
      <c r="D6" s="12">
        <v>151</v>
      </c>
      <c r="E6" s="12">
        <v>148</v>
      </c>
      <c r="F6" s="12">
        <v>138</v>
      </c>
      <c r="G6" s="33" t="s">
        <v>179</v>
      </c>
    </row>
    <row r="7" spans="1:8" ht="15" customHeight="1" x14ac:dyDescent="0.25">
      <c r="A7" s="32" t="s">
        <v>180</v>
      </c>
      <c r="B7" s="12">
        <v>14841</v>
      </c>
      <c r="C7" s="12">
        <v>14858</v>
      </c>
      <c r="D7" s="12">
        <v>14181</v>
      </c>
      <c r="E7" s="12">
        <v>13934</v>
      </c>
      <c r="F7" s="12">
        <v>13805</v>
      </c>
      <c r="G7" s="33" t="s">
        <v>181</v>
      </c>
    </row>
    <row r="8" spans="1:8" ht="15" customHeight="1" x14ac:dyDescent="0.25">
      <c r="A8" s="30" t="s">
        <v>182</v>
      </c>
      <c r="B8" s="12"/>
      <c r="C8" s="12"/>
      <c r="D8" s="12"/>
      <c r="E8" s="12"/>
      <c r="F8" s="12"/>
      <c r="G8" s="31" t="s">
        <v>183</v>
      </c>
    </row>
    <row r="9" spans="1:8" s="152" customFormat="1" ht="15" customHeight="1" x14ac:dyDescent="0.25">
      <c r="A9" s="154" t="s">
        <v>436</v>
      </c>
      <c r="B9" s="155">
        <v>10567</v>
      </c>
      <c r="C9" s="155">
        <v>10462</v>
      </c>
      <c r="D9" s="155">
        <v>9992</v>
      </c>
      <c r="E9" s="155">
        <v>9810</v>
      </c>
      <c r="F9" s="155">
        <v>9727</v>
      </c>
      <c r="G9" s="156" t="s">
        <v>437</v>
      </c>
    </row>
    <row r="10" spans="1:8" s="152" customFormat="1" ht="15" customHeight="1" x14ac:dyDescent="0.25">
      <c r="A10" s="154" t="s">
        <v>438</v>
      </c>
      <c r="B10" s="155">
        <v>4273</v>
      </c>
      <c r="C10" s="155">
        <v>4396</v>
      </c>
      <c r="D10" s="155">
        <v>4189</v>
      </c>
      <c r="E10" s="155">
        <v>4125</v>
      </c>
      <c r="F10" s="155">
        <v>4078</v>
      </c>
      <c r="G10" s="156" t="s">
        <v>439</v>
      </c>
    </row>
    <row r="11" spans="1:8" ht="15" customHeight="1" x14ac:dyDescent="0.25">
      <c r="A11" s="32" t="s">
        <v>184</v>
      </c>
      <c r="B11" s="12">
        <v>389</v>
      </c>
      <c r="C11" s="12">
        <v>400</v>
      </c>
      <c r="D11" s="12">
        <v>324</v>
      </c>
      <c r="E11" s="12">
        <v>287</v>
      </c>
      <c r="F11" s="12">
        <v>352</v>
      </c>
      <c r="G11" s="33" t="s">
        <v>185</v>
      </c>
    </row>
    <row r="12" spans="1:8" ht="15" customHeight="1" x14ac:dyDescent="0.25">
      <c r="A12" s="32" t="s">
        <v>186</v>
      </c>
      <c r="B12" s="12">
        <v>14131</v>
      </c>
      <c r="C12" s="12">
        <v>14148</v>
      </c>
      <c r="D12" s="12">
        <v>10122</v>
      </c>
      <c r="E12" s="12">
        <v>8923</v>
      </c>
      <c r="F12" s="12">
        <v>10937</v>
      </c>
      <c r="G12" s="33" t="s">
        <v>187</v>
      </c>
    </row>
    <row r="13" spans="1:8" ht="15" customHeight="1" x14ac:dyDescent="0.25">
      <c r="A13" s="34" t="s">
        <v>188</v>
      </c>
      <c r="B13" s="13">
        <v>8</v>
      </c>
      <c r="C13" s="13">
        <v>8</v>
      </c>
      <c r="D13" s="13">
        <v>8</v>
      </c>
      <c r="E13" s="13">
        <v>7</v>
      </c>
      <c r="F13" s="13">
        <v>7</v>
      </c>
      <c r="G13" s="29" t="s">
        <v>189</v>
      </c>
    </row>
    <row r="14" spans="1:8" ht="15" customHeight="1" x14ac:dyDescent="0.25">
      <c r="A14" s="32" t="s">
        <v>180</v>
      </c>
      <c r="B14" s="12">
        <v>12590</v>
      </c>
      <c r="C14" s="12">
        <v>12600</v>
      </c>
      <c r="D14" s="12">
        <v>12728</v>
      </c>
      <c r="E14" s="12">
        <v>12150</v>
      </c>
      <c r="F14" s="12">
        <v>12195</v>
      </c>
      <c r="G14" s="33" t="s">
        <v>181</v>
      </c>
    </row>
    <row r="15" spans="1:8" ht="15" customHeight="1" x14ac:dyDescent="0.25">
      <c r="A15" s="32" t="s">
        <v>184</v>
      </c>
      <c r="B15" s="12">
        <v>52</v>
      </c>
      <c r="C15" s="12">
        <v>51</v>
      </c>
      <c r="D15" s="12">
        <v>44</v>
      </c>
      <c r="E15" s="12">
        <v>39</v>
      </c>
      <c r="F15" s="12">
        <v>42</v>
      </c>
      <c r="G15" s="33" t="s">
        <v>185</v>
      </c>
    </row>
    <row r="16" spans="1:8" ht="15" customHeight="1" x14ac:dyDescent="0.25">
      <c r="A16" s="32" t="s">
        <v>186</v>
      </c>
      <c r="B16" s="12">
        <v>1660</v>
      </c>
      <c r="C16" s="12">
        <v>1461</v>
      </c>
      <c r="D16" s="12">
        <v>978</v>
      </c>
      <c r="E16" s="12">
        <v>779</v>
      </c>
      <c r="F16" s="12">
        <v>860</v>
      </c>
      <c r="G16" s="33" t="s">
        <v>187</v>
      </c>
    </row>
    <row r="17" spans="1:7" ht="15" customHeight="1" x14ac:dyDescent="0.25">
      <c r="A17" s="34" t="s">
        <v>190</v>
      </c>
      <c r="B17" s="13">
        <v>253</v>
      </c>
      <c r="C17" s="13">
        <v>248</v>
      </c>
      <c r="D17" s="13">
        <v>245</v>
      </c>
      <c r="E17" s="13">
        <v>244</v>
      </c>
      <c r="F17" s="13">
        <v>240</v>
      </c>
      <c r="G17" s="29" t="s">
        <v>191</v>
      </c>
    </row>
    <row r="18" spans="1:7" ht="15" customHeight="1" x14ac:dyDescent="0.25">
      <c r="A18" s="32" t="s">
        <v>180</v>
      </c>
      <c r="B18" s="6">
        <v>4024</v>
      </c>
      <c r="C18" s="6">
        <v>3824</v>
      </c>
      <c r="D18" s="6">
        <v>3831</v>
      </c>
      <c r="E18" s="6">
        <v>4177</v>
      </c>
      <c r="F18" s="6">
        <v>4153</v>
      </c>
      <c r="G18" s="33" t="s">
        <v>181</v>
      </c>
    </row>
    <row r="19" spans="1:7" ht="15" customHeight="1" x14ac:dyDescent="0.25">
      <c r="A19" s="32" t="s">
        <v>184</v>
      </c>
      <c r="B19" s="12">
        <v>52</v>
      </c>
      <c r="C19" s="12">
        <v>39</v>
      </c>
      <c r="D19" s="12">
        <v>35</v>
      </c>
      <c r="E19" s="12">
        <v>34</v>
      </c>
      <c r="F19" s="12">
        <v>31</v>
      </c>
      <c r="G19" s="33" t="s">
        <v>185</v>
      </c>
    </row>
    <row r="20" spans="1:7" ht="15" customHeight="1" x14ac:dyDescent="0.25">
      <c r="A20" s="32" t="s">
        <v>186</v>
      </c>
      <c r="B20" s="12">
        <v>650</v>
      </c>
      <c r="C20" s="12">
        <v>373</v>
      </c>
      <c r="D20" s="12">
        <v>316</v>
      </c>
      <c r="E20" s="12">
        <v>301</v>
      </c>
      <c r="F20" s="12">
        <v>305</v>
      </c>
      <c r="G20" s="33" t="s">
        <v>187</v>
      </c>
    </row>
    <row r="21" spans="1:7" ht="15" customHeight="1" x14ac:dyDescent="0.25">
      <c r="A21" s="111" t="s">
        <v>350</v>
      </c>
      <c r="B21" s="5">
        <v>58</v>
      </c>
      <c r="C21" s="5">
        <v>57</v>
      </c>
      <c r="D21" s="5">
        <v>58</v>
      </c>
      <c r="E21" s="5">
        <v>60</v>
      </c>
      <c r="F21" s="5">
        <v>61</v>
      </c>
      <c r="G21" s="112" t="s">
        <v>351</v>
      </c>
    </row>
    <row r="22" spans="1:7" ht="15" customHeight="1" x14ac:dyDescent="0.25">
      <c r="A22" s="113" t="s">
        <v>180</v>
      </c>
      <c r="B22" s="6">
        <v>6067</v>
      </c>
      <c r="C22" s="6">
        <v>6087</v>
      </c>
      <c r="D22" s="6">
        <v>6134</v>
      </c>
      <c r="E22" s="6">
        <v>6189</v>
      </c>
      <c r="F22" s="6">
        <v>6221</v>
      </c>
      <c r="G22" s="114" t="s">
        <v>181</v>
      </c>
    </row>
    <row r="23" spans="1:7" ht="15" customHeight="1" x14ac:dyDescent="0.25">
      <c r="A23" s="113" t="s">
        <v>192</v>
      </c>
      <c r="B23" s="6">
        <v>124</v>
      </c>
      <c r="C23" s="6">
        <v>128</v>
      </c>
      <c r="D23" s="6">
        <v>112</v>
      </c>
      <c r="E23" s="6">
        <v>102</v>
      </c>
      <c r="F23" s="6">
        <v>114</v>
      </c>
      <c r="G23" s="114" t="s">
        <v>193</v>
      </c>
    </row>
    <row r="24" spans="1:7" ht="15" customHeight="1" x14ac:dyDescent="0.25">
      <c r="A24" s="113" t="s">
        <v>186</v>
      </c>
      <c r="B24" s="6">
        <v>2352</v>
      </c>
      <c r="C24" s="6">
        <v>2294</v>
      </c>
      <c r="D24" s="6">
        <v>1550</v>
      </c>
      <c r="E24" s="6">
        <v>1621</v>
      </c>
      <c r="F24" s="6">
        <v>1884</v>
      </c>
      <c r="G24" s="114" t="s">
        <v>187</v>
      </c>
    </row>
    <row r="25" spans="1:7" ht="15" customHeight="1" x14ac:dyDescent="0.25">
      <c r="A25" s="115" t="s">
        <v>194</v>
      </c>
      <c r="B25" s="7">
        <v>1543</v>
      </c>
      <c r="C25" s="7">
        <v>1540</v>
      </c>
      <c r="D25" s="7">
        <v>1534</v>
      </c>
      <c r="E25" s="7">
        <v>1531</v>
      </c>
      <c r="F25" s="7">
        <v>1525</v>
      </c>
      <c r="G25" s="112" t="s">
        <v>195</v>
      </c>
    </row>
    <row r="26" spans="1:7" ht="15" customHeight="1" x14ac:dyDescent="0.25">
      <c r="A26" s="113" t="s">
        <v>180</v>
      </c>
      <c r="B26" s="6">
        <v>5822</v>
      </c>
      <c r="C26" s="6">
        <v>5793</v>
      </c>
      <c r="D26" s="6">
        <v>5825</v>
      </c>
      <c r="E26" s="6">
        <v>5889</v>
      </c>
      <c r="F26" s="6">
        <v>5896</v>
      </c>
      <c r="G26" s="114" t="s">
        <v>181</v>
      </c>
    </row>
    <row r="27" spans="1:7" ht="15" customHeight="1" x14ac:dyDescent="0.25">
      <c r="A27" s="116"/>
      <c r="C27" s="117"/>
      <c r="G27" s="116"/>
    </row>
    <row r="28" spans="1:7" x14ac:dyDescent="0.25">
      <c r="A28" s="87" t="s">
        <v>414</v>
      </c>
      <c r="G28" s="87" t="s">
        <v>414</v>
      </c>
    </row>
    <row r="41" spans="1:1" x14ac:dyDescent="0.25">
      <c r="A41" s="1"/>
    </row>
  </sheetData>
  <hyperlinks>
    <hyperlink ref="A28" r:id="rId1" location="!/view/sk/VBD_SK_WIN/ku5008rr/v_ku5008rr_00_00_00_sk" display="DATAcube: ku5008rr"/>
    <hyperlink ref="G28" r:id="rId2" location="!/view/sk/VBD_SK_WIN/ku5008rr/v_ku5008rr_00_00_00_en" display="DATAcube: ku5008rr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Normal="100" workbookViewId="0"/>
  </sheetViews>
  <sheetFormatPr defaultColWidth="9.140625" defaultRowHeight="15" x14ac:dyDescent="0.25"/>
  <cols>
    <col min="1" max="1" width="23.140625" style="9" customWidth="1"/>
    <col min="2" max="6" width="9.140625" style="9"/>
    <col min="7" max="7" width="27" style="9" customWidth="1"/>
    <col min="8" max="16384" width="9.140625" style="9"/>
  </cols>
  <sheetData>
    <row r="1" spans="1:8" x14ac:dyDescent="0.25">
      <c r="A1" s="1" t="s">
        <v>454</v>
      </c>
      <c r="B1" s="66"/>
    </row>
    <row r="2" spans="1:8" x14ac:dyDescent="0.25">
      <c r="A2" s="22" t="s">
        <v>196</v>
      </c>
      <c r="H2" s="179" t="s">
        <v>457</v>
      </c>
    </row>
    <row r="3" spans="1:8" ht="15.75" thickBot="1" x14ac:dyDescent="0.3">
      <c r="B3" s="1"/>
    </row>
    <row r="4" spans="1:8" s="42" customFormat="1" ht="30" customHeight="1" thickTop="1" thickBot="1" x14ac:dyDescent="0.3">
      <c r="A4" s="24" t="s">
        <v>1</v>
      </c>
      <c r="B4" s="10">
        <v>2018</v>
      </c>
      <c r="C4" s="10">
        <v>2019</v>
      </c>
      <c r="D4" s="10">
        <v>2020</v>
      </c>
      <c r="E4" s="10">
        <v>2021</v>
      </c>
      <c r="F4" s="10">
        <v>2022</v>
      </c>
      <c r="G4" s="25" t="s">
        <v>3</v>
      </c>
    </row>
    <row r="5" spans="1:8" ht="24" thickTop="1" x14ac:dyDescent="0.25">
      <c r="A5" s="34" t="s">
        <v>353</v>
      </c>
      <c r="B5" s="11">
        <v>1828</v>
      </c>
      <c r="C5" s="11">
        <v>1745</v>
      </c>
      <c r="D5" s="11">
        <v>1679</v>
      </c>
      <c r="E5" s="11">
        <v>1637</v>
      </c>
      <c r="F5" s="11">
        <v>1565</v>
      </c>
      <c r="G5" s="107" t="s">
        <v>197</v>
      </c>
    </row>
    <row r="6" spans="1:8" x14ac:dyDescent="0.25">
      <c r="A6" s="30" t="s">
        <v>123</v>
      </c>
      <c r="B6" s="12"/>
      <c r="C6" s="12"/>
      <c r="D6" s="12"/>
      <c r="E6" s="12"/>
      <c r="F6" s="12"/>
      <c r="G6" s="31" t="s">
        <v>6</v>
      </c>
    </row>
    <row r="7" spans="1:8" x14ac:dyDescent="0.25">
      <c r="A7" s="32" t="s">
        <v>139</v>
      </c>
      <c r="B7" s="12">
        <v>1428</v>
      </c>
      <c r="C7" s="12">
        <v>1367</v>
      </c>
      <c r="D7" s="12">
        <v>1312</v>
      </c>
      <c r="E7" s="12">
        <v>1291</v>
      </c>
      <c r="F7" s="12">
        <v>1246</v>
      </c>
      <c r="G7" s="33" t="s">
        <v>140</v>
      </c>
    </row>
    <row r="8" spans="1:8" x14ac:dyDescent="0.25">
      <c r="A8" s="32" t="s">
        <v>124</v>
      </c>
      <c r="B8" s="12">
        <v>47</v>
      </c>
      <c r="C8" s="12">
        <v>43</v>
      </c>
      <c r="D8" s="12">
        <v>42</v>
      </c>
      <c r="E8" s="12">
        <v>40</v>
      </c>
      <c r="F8" s="12">
        <v>37</v>
      </c>
      <c r="G8" s="33" t="s">
        <v>125</v>
      </c>
    </row>
    <row r="9" spans="1:8" x14ac:dyDescent="0.25">
      <c r="A9" s="32" t="s">
        <v>126</v>
      </c>
      <c r="B9" s="12">
        <v>4</v>
      </c>
      <c r="C9" s="12">
        <v>4</v>
      </c>
      <c r="D9" s="12">
        <v>3</v>
      </c>
      <c r="E9" s="12">
        <v>2</v>
      </c>
      <c r="F9" s="12">
        <v>2</v>
      </c>
      <c r="G9" s="33" t="s">
        <v>127</v>
      </c>
    </row>
    <row r="10" spans="1:8" x14ac:dyDescent="0.25">
      <c r="A10" s="32" t="s">
        <v>136</v>
      </c>
      <c r="B10" s="12">
        <v>3</v>
      </c>
      <c r="C10" s="12">
        <v>3</v>
      </c>
      <c r="D10" s="12">
        <v>3</v>
      </c>
      <c r="E10" s="12">
        <v>3</v>
      </c>
      <c r="F10" s="12">
        <v>3</v>
      </c>
      <c r="G10" s="33" t="s">
        <v>137</v>
      </c>
    </row>
    <row r="11" spans="1:8" x14ac:dyDescent="0.25">
      <c r="A11" s="32" t="s">
        <v>134</v>
      </c>
      <c r="B11" s="12">
        <v>2</v>
      </c>
      <c r="C11" s="12">
        <v>2</v>
      </c>
      <c r="D11" s="12">
        <v>3</v>
      </c>
      <c r="E11" s="12">
        <v>3</v>
      </c>
      <c r="F11" s="12">
        <v>3</v>
      </c>
      <c r="G11" s="33" t="s">
        <v>135</v>
      </c>
    </row>
    <row r="12" spans="1:8" x14ac:dyDescent="0.25">
      <c r="A12" s="32" t="s">
        <v>130</v>
      </c>
      <c r="B12" s="12">
        <v>7</v>
      </c>
      <c r="C12" s="12">
        <v>6</v>
      </c>
      <c r="D12" s="12">
        <v>6</v>
      </c>
      <c r="E12" s="12">
        <v>6</v>
      </c>
      <c r="F12" s="12">
        <v>6</v>
      </c>
      <c r="G12" s="33" t="s">
        <v>131</v>
      </c>
    </row>
    <row r="13" spans="1:8" x14ac:dyDescent="0.25">
      <c r="A13" s="32" t="s">
        <v>141</v>
      </c>
      <c r="B13" s="12">
        <v>65</v>
      </c>
      <c r="C13" s="12">
        <v>62</v>
      </c>
      <c r="D13" s="12">
        <v>61</v>
      </c>
      <c r="E13" s="12">
        <v>57</v>
      </c>
      <c r="F13" s="12">
        <v>48</v>
      </c>
      <c r="G13" s="33" t="s">
        <v>142</v>
      </c>
    </row>
    <row r="14" spans="1:8" ht="15" customHeight="1" x14ac:dyDescent="0.25">
      <c r="A14" s="30" t="s">
        <v>198</v>
      </c>
      <c r="B14" s="14">
        <v>11</v>
      </c>
      <c r="C14" s="14">
        <v>11</v>
      </c>
      <c r="D14" s="14">
        <v>11</v>
      </c>
      <c r="E14" s="14">
        <v>10</v>
      </c>
      <c r="F14" s="14">
        <v>9</v>
      </c>
      <c r="G14" s="31" t="s">
        <v>352</v>
      </c>
    </row>
    <row r="15" spans="1:8" x14ac:dyDescent="0.25">
      <c r="A15" s="30" t="s">
        <v>199</v>
      </c>
      <c r="B15" s="12"/>
      <c r="C15" s="12"/>
      <c r="D15" s="12"/>
      <c r="E15" s="12"/>
      <c r="F15" s="12"/>
      <c r="G15" s="33" t="s">
        <v>36</v>
      </c>
    </row>
    <row r="16" spans="1:8" x14ac:dyDescent="0.25">
      <c r="A16" s="108" t="s">
        <v>124</v>
      </c>
      <c r="B16" s="12">
        <v>1</v>
      </c>
      <c r="C16" s="12">
        <v>1</v>
      </c>
      <c r="D16" s="12">
        <v>1</v>
      </c>
      <c r="E16" s="12">
        <v>1</v>
      </c>
      <c r="F16" s="12">
        <v>1</v>
      </c>
      <c r="G16" s="109" t="s">
        <v>125</v>
      </c>
    </row>
    <row r="17" spans="1:7" x14ac:dyDescent="0.25">
      <c r="A17" s="30" t="s">
        <v>200</v>
      </c>
      <c r="B17" s="12"/>
      <c r="C17" s="12"/>
      <c r="D17" s="12"/>
      <c r="E17" s="12"/>
      <c r="F17" s="12"/>
      <c r="G17" s="33" t="s">
        <v>201</v>
      </c>
    </row>
    <row r="18" spans="1:7" x14ac:dyDescent="0.25">
      <c r="A18" s="108" t="s">
        <v>202</v>
      </c>
      <c r="B18" s="12">
        <v>1164</v>
      </c>
      <c r="C18" s="12">
        <v>1100</v>
      </c>
      <c r="D18" s="12">
        <v>1050</v>
      </c>
      <c r="E18" s="12">
        <v>1020</v>
      </c>
      <c r="F18" s="12">
        <v>979</v>
      </c>
      <c r="G18" s="109" t="s">
        <v>203</v>
      </c>
    </row>
    <row r="19" spans="1:7" x14ac:dyDescent="0.25">
      <c r="A19" s="99" t="s">
        <v>204</v>
      </c>
      <c r="B19" s="47">
        <v>664</v>
      </c>
      <c r="C19" s="47">
        <v>645</v>
      </c>
      <c r="D19" s="47">
        <v>629</v>
      </c>
      <c r="E19" s="47">
        <v>617</v>
      </c>
      <c r="F19" s="47">
        <v>586</v>
      </c>
      <c r="G19" s="100" t="s">
        <v>205</v>
      </c>
    </row>
    <row r="20" spans="1:7" x14ac:dyDescent="0.25">
      <c r="A20" s="19"/>
    </row>
  </sheetData>
  <hyperlinks>
    <hyperlink ref="H2" location="'Obsah Content'!A1" display="Obsah/Content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17</vt:i4>
      </vt:variant>
      <vt:variant>
        <vt:lpstr>Pomenované rozsahy</vt:lpstr>
      </vt:variant>
      <vt:variant>
        <vt:i4>1</vt:i4>
      </vt:variant>
    </vt:vector>
  </HeadingPairs>
  <TitlesOfParts>
    <vt:vector size="18" baseType="lpstr">
      <vt:lpstr>Obsah Content</vt:lpstr>
      <vt:lpstr>T9-1</vt:lpstr>
      <vt:lpstr>T9-2</vt:lpstr>
      <vt:lpstr>T9-3</vt:lpstr>
      <vt:lpstr>T9-4</vt:lpstr>
      <vt:lpstr>T9-5</vt:lpstr>
      <vt:lpstr>T9-6</vt:lpstr>
      <vt:lpstr>T9-7</vt:lpstr>
      <vt:lpstr>T9-8</vt:lpstr>
      <vt:lpstr>T9-9</vt:lpstr>
      <vt:lpstr>T9-10</vt:lpstr>
      <vt:lpstr>T9-11</vt:lpstr>
      <vt:lpstr>T9-12</vt:lpstr>
      <vt:lpstr>T9-13</vt:lpstr>
      <vt:lpstr>T9-14</vt:lpstr>
      <vt:lpstr>T9-15</vt:lpstr>
      <vt:lpstr>T9-16</vt:lpstr>
      <vt:lpstr>'T9-1'!_Hlk420487184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2023-07-24T12:54:17Z</cp:lastPrinted>
  <dcterms:created xsi:type="dcterms:W3CDTF">2022-01-14T09:39:31Z</dcterms:created>
  <dcterms:modified xsi:type="dcterms:W3CDTF">2023-11-15T11:58:31Z</dcterms:modified>
</cp:coreProperties>
</file>