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7" r:id="rId1"/>
    <sheet name="T4-1" sheetId="18" r:id="rId2"/>
    <sheet name="T4-2" sheetId="19" r:id="rId3"/>
    <sheet name="T4-3" sheetId="20" r:id="rId4"/>
    <sheet name="T4-4" sheetId="21" r:id="rId5"/>
    <sheet name="T4-5" sheetId="22" r:id="rId6"/>
    <sheet name="T4-6" sheetId="23" r:id="rId7"/>
    <sheet name="T4-7" sheetId="7" r:id="rId8"/>
    <sheet name="T4-8" sheetId="8" r:id="rId9"/>
    <sheet name="T4-9" sheetId="9" r:id="rId10"/>
    <sheet name="T4-10" sheetId="10" r:id="rId11"/>
    <sheet name="T4-11" sheetId="11" r:id="rId12"/>
    <sheet name="T4-12" sheetId="12" r:id="rId13"/>
    <sheet name="T4-13" sheetId="13" r:id="rId14"/>
    <sheet name="T4-14" sheetId="14" r:id="rId15"/>
    <sheet name="T4-15" sheetId="24" r:id="rId16"/>
    <sheet name="T4-16" sheetId="16" r:id="rId17"/>
  </sheets>
  <externalReferences>
    <externalReference r:id="rId18"/>
  </externalReferences>
  <definedNames>
    <definedName name="_AMO_UniqueIdentifier" hidden="1">"'52fbcf33-52b1-4388-990b-048e9a53f1f8'"</definedName>
    <definedName name="_Hlk449085299" localSheetId="1">'T4-1'!#REF!</definedName>
    <definedName name="_Hlk449085299" localSheetId="2">'[1]T4-14'!#REF!</definedName>
    <definedName name="_xlnm.Print_Area" localSheetId="0">'Obsah Content'!$A$1:$M$35</definedName>
    <definedName name="_xlnm.Print_Area" localSheetId="1">'T4-1'!$A$1:$D$35</definedName>
    <definedName name="_xlnm.Print_Area" localSheetId="10">'T4-10'!$A$1:$E$26</definedName>
    <definedName name="_xlnm.Print_Area" localSheetId="11">'T4-11'!$A$1:$F$131</definedName>
    <definedName name="_xlnm.Print_Area" localSheetId="12">'T4-12'!$A$1:$F$69</definedName>
    <definedName name="_xlnm.Print_Area" localSheetId="13">'T4-13'!$A$1:$G$39</definedName>
    <definedName name="_xlnm.Print_Area" localSheetId="14">'T4-14'!$A$1:$G$35</definedName>
    <definedName name="_xlnm.Print_Area" localSheetId="15">'T4-15'!$A$1:$F$54</definedName>
    <definedName name="_xlnm.Print_Area" localSheetId="16">'T4-16'!$A$1:$G$28</definedName>
    <definedName name="_xlnm.Print_Area" localSheetId="2">'T4-2'!$A$1:$F$42</definedName>
    <definedName name="_xlnm.Print_Area" localSheetId="3">'T4-3'!$A$1:$F$30</definedName>
    <definedName name="_xlnm.Print_Area" localSheetId="4">'T4-4'!$A$1:$F$41</definedName>
    <definedName name="_xlnm.Print_Area" localSheetId="5">'T4-5'!$A$1:$F$36</definedName>
    <definedName name="_xlnm.Print_Area" localSheetId="6">'T4-6'!$A$1:$E$38</definedName>
    <definedName name="_xlnm.Print_Area" localSheetId="7">'T4-7'!$A$1:$H$31</definedName>
    <definedName name="_xlnm.Print_Area" localSheetId="8">'T4-8'!$A$1:$G$31</definedName>
    <definedName name="_xlnm.Print_Area" localSheetId="9">'T4-9'!$A$1:$I$35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17" l="1"/>
  <c r="A32" i="17"/>
  <c r="A15" i="17"/>
  <c r="A14" i="17"/>
  <c r="A13" i="17"/>
  <c r="A12" i="17"/>
  <c r="A11" i="17"/>
  <c r="A10" i="17"/>
  <c r="A9" i="17"/>
  <c r="A8" i="17"/>
  <c r="A7" i="17"/>
  <c r="A6" i="17"/>
  <c r="A5" i="17"/>
  <c r="A4" i="17"/>
  <c r="A35" i="17" l="1"/>
  <c r="A34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</calcChain>
</file>

<file path=xl/sharedStrings.xml><?xml version="1.0" encoding="utf-8"?>
<sst xmlns="http://schemas.openxmlformats.org/spreadsheetml/2006/main" count="1349" uniqueCount="757">
  <si>
    <t>Average numbers in thousand persons</t>
  </si>
  <si>
    <t>Ukazovateľ</t>
  </si>
  <si>
    <t>Indicator</t>
  </si>
  <si>
    <t>v tom</t>
  </si>
  <si>
    <t>of which:</t>
  </si>
  <si>
    <t>1. Aged 15 – 64</t>
  </si>
  <si>
    <t xml:space="preserve"> z toho</t>
  </si>
  <si>
    <t>z toho</t>
  </si>
  <si>
    <t xml:space="preserve"> v tom</t>
  </si>
  <si>
    <t>b) nezamestnaní</t>
  </si>
  <si>
    <t>b) Unemployed</t>
  </si>
  <si>
    <t>Persons younger than 15</t>
  </si>
  <si>
    <t>študenti, učni</t>
  </si>
  <si>
    <t>Students, apprentices</t>
  </si>
  <si>
    <t>osoby na rodičovskej dovolenke</t>
  </si>
  <si>
    <t>dôchodcovia</t>
  </si>
  <si>
    <t>Pensioners</t>
  </si>
  <si>
    <t xml:space="preserve">of which: </t>
  </si>
  <si>
    <t>muži</t>
  </si>
  <si>
    <t>Men</t>
  </si>
  <si>
    <t>ženy</t>
  </si>
  <si>
    <t>Women</t>
  </si>
  <si>
    <t>priemerné počty v tis. osobách</t>
  </si>
  <si>
    <t>Počet pracujúcich</t>
  </si>
  <si>
    <t>Number of employed</t>
  </si>
  <si>
    <t>spolu</t>
  </si>
  <si>
    <t>z toho</t>
  </si>
  <si>
    <t>Total</t>
  </si>
  <si>
    <t>Spolu</t>
  </si>
  <si>
    <t>Podľa veku</t>
  </si>
  <si>
    <t>Aged</t>
  </si>
  <si>
    <t xml:space="preserve">    15 – 19 roční</t>
  </si>
  <si>
    <t xml:space="preserve">    from  15  to  19</t>
  </si>
  <si>
    <t xml:space="preserve">    20 – 24 roční</t>
  </si>
  <si>
    <t xml:space="preserve">       „     20   „   24</t>
  </si>
  <si>
    <t xml:space="preserve">    25 – 29 roční</t>
  </si>
  <si>
    <t xml:space="preserve">       „     25   „   29</t>
  </si>
  <si>
    <t xml:space="preserve">    30 – 34 roční</t>
  </si>
  <si>
    <t xml:space="preserve">       „     30   „   34</t>
  </si>
  <si>
    <t xml:space="preserve">    35 – 39 roční</t>
  </si>
  <si>
    <t xml:space="preserve">       „     35   „   39</t>
  </si>
  <si>
    <t xml:space="preserve">    40 – 44 roční</t>
  </si>
  <si>
    <t xml:space="preserve">       „     40   „   44</t>
  </si>
  <si>
    <t xml:space="preserve">    45 – 49 roční</t>
  </si>
  <si>
    <t xml:space="preserve">       „     45   „   49</t>
  </si>
  <si>
    <t xml:space="preserve">    50 – 54 roční</t>
  </si>
  <si>
    <t xml:space="preserve">       „     50   „   54</t>
  </si>
  <si>
    <t xml:space="preserve">    55 – 59 roční</t>
  </si>
  <si>
    <t xml:space="preserve">       „     55   „   59</t>
  </si>
  <si>
    <t xml:space="preserve">    60 – 64 roční</t>
  </si>
  <si>
    <t xml:space="preserve">       „     60   „   64</t>
  </si>
  <si>
    <t xml:space="preserve">    65 a viacroční</t>
  </si>
  <si>
    <t xml:space="preserve">     65 and more</t>
  </si>
  <si>
    <t>Podľa vzdelania</t>
  </si>
  <si>
    <t>By education</t>
  </si>
  <si>
    <t>–</t>
  </si>
  <si>
    <t>Employed by Classification of Occupation – ISCO-08 (LFS)</t>
  </si>
  <si>
    <t>SK ISCO-08 2016</t>
  </si>
  <si>
    <t>ISCO-08</t>
  </si>
  <si>
    <t>Employed by economic activity – SK NACE Rev. 2 (LFS)</t>
  </si>
  <si>
    <t>SK NACE Rev. 2</t>
  </si>
  <si>
    <t>v tom</t>
  </si>
  <si>
    <t>A Poľnohospodárstvo, lesníctvo a rybolov</t>
  </si>
  <si>
    <t>A Agriculture, forestry and fishing</t>
  </si>
  <si>
    <t>B Ťažba a dobývanie</t>
  </si>
  <si>
    <t>B Mining and quarrying</t>
  </si>
  <si>
    <t>C Priemyselná výroba</t>
  </si>
  <si>
    <t>C Manufacturing</t>
  </si>
  <si>
    <t>D Dodávka elektriny, plynu, pary, studeného vzduchu</t>
  </si>
  <si>
    <t>D Electricity, gas, steam, air conditioning supply</t>
  </si>
  <si>
    <t>E Dodávka vody; čistenie a odvod odpad. vôd</t>
  </si>
  <si>
    <t>E Water supply; sewerage, waste management</t>
  </si>
  <si>
    <t>F Stavebníctvo</t>
  </si>
  <si>
    <t>F Construction</t>
  </si>
  <si>
    <t>G Wholesale and retail trade; repair of motor vehicles, motorcycles</t>
  </si>
  <si>
    <t>H Doprava a skladovanie</t>
  </si>
  <si>
    <t>H Transportation, storage</t>
  </si>
  <si>
    <t>I Ubytovacie a stravovacie služby</t>
  </si>
  <si>
    <t>I Accommodation and food service activities</t>
  </si>
  <si>
    <t>J Informácie a komunikácia</t>
  </si>
  <si>
    <t>J Information, communication</t>
  </si>
  <si>
    <t>K Finančné a poisťovacie činnosti</t>
  </si>
  <si>
    <t>K Financial and insurance activities</t>
  </si>
  <si>
    <t>L Činnosti v oblasti nehnuteľností</t>
  </si>
  <si>
    <t>L Real estate activities</t>
  </si>
  <si>
    <t>M Odborné, vedecké a technické činnosti</t>
  </si>
  <si>
    <t>M Professional, scientific, technical activities</t>
  </si>
  <si>
    <t>N Administratívne a podporné služby</t>
  </si>
  <si>
    <t>N Administrative, support service activities</t>
  </si>
  <si>
    <t>O Verejná správa, obrana; povinné soc. zabezpeč.</t>
  </si>
  <si>
    <t>O Public admin., defence, compuls. social security</t>
  </si>
  <si>
    <t>P Vzdelávanie</t>
  </si>
  <si>
    <t>P Education</t>
  </si>
  <si>
    <t>Q Zdravotníctvo, soc. pomoc</t>
  </si>
  <si>
    <t>Q Health, social activities</t>
  </si>
  <si>
    <t>R Umenie, zábava, rekreácia</t>
  </si>
  <si>
    <t>R Arts, entertainm., recreation</t>
  </si>
  <si>
    <t>S Ostatné činnosti</t>
  </si>
  <si>
    <t>S Other service activities</t>
  </si>
  <si>
    <t>T Činnosti domácností ako zamestnávateľov</t>
  </si>
  <si>
    <t>T Activities of households as employers</t>
  </si>
  <si>
    <t>U Činnosti extrateritoriálnych organizácií a združení</t>
  </si>
  <si>
    <t>U Activities of extraterritorial organizat. and bodies</t>
  </si>
  <si>
    <t>Employed by status in employment, working time and permanency of the job (LFS)</t>
  </si>
  <si>
    <t>Podľa postavenia v zamestnaní</t>
  </si>
  <si>
    <t>By status in employment</t>
  </si>
  <si>
    <t>zamestnanci</t>
  </si>
  <si>
    <t>Employees</t>
  </si>
  <si>
    <t>vo verejnom sektore</t>
  </si>
  <si>
    <t>in public sector</t>
  </si>
  <si>
    <t>v súkromnom sektore</t>
  </si>
  <si>
    <t>in private sector</t>
  </si>
  <si>
    <t>samozamestnaní</t>
  </si>
  <si>
    <t>Self-employment jobs</t>
  </si>
  <si>
    <t>na plný pracovný čas</t>
  </si>
  <si>
    <t>Full-time job</t>
  </si>
  <si>
    <t>na kratší pracovný čas</t>
  </si>
  <si>
    <t>Part-time job</t>
  </si>
  <si>
    <t>práca stála</t>
  </si>
  <si>
    <t>Permanent job</t>
  </si>
  <si>
    <t>práca dočasná, príležitostná, sezónna</t>
  </si>
  <si>
    <t>Temporary, casual or seasonal job</t>
  </si>
  <si>
    <t>Osoby</t>
  </si>
  <si>
    <t>Persons</t>
  </si>
  <si>
    <t>%</t>
  </si>
  <si>
    <t xml:space="preserve"> </t>
  </si>
  <si>
    <t>B, C, D, E Priemysel</t>
  </si>
  <si>
    <t>B, C, D, E Industry</t>
  </si>
  <si>
    <t>E Dodávka vody; odpady</t>
  </si>
  <si>
    <t>I Accommodation, food service activities</t>
  </si>
  <si>
    <t>J Information and communication</t>
  </si>
  <si>
    <t>O Verejná správa, obrana, povinné soc. zabezpečenie</t>
  </si>
  <si>
    <t>R Arts, entertainment, recreation</t>
  </si>
  <si>
    <t>v EUR</t>
  </si>
  <si>
    <t>EUR</t>
  </si>
  <si>
    <t xml:space="preserve">Total </t>
  </si>
  <si>
    <t>E Dodávka vody; čistenie a odvod odpadových vôd</t>
  </si>
  <si>
    <t>H Transportation and storage</t>
  </si>
  <si>
    <t>O Public administration, defence, compuls. social security</t>
  </si>
  <si>
    <r>
      <t>Malé podniky</t>
    </r>
    <r>
      <rPr>
        <vertAlign val="superscript"/>
        <sz val="8"/>
        <color theme="1"/>
        <rFont val="Arial"/>
        <family val="2"/>
        <charset val="238"/>
      </rPr>
      <t>1)</t>
    </r>
  </si>
  <si>
    <r>
      <t>Small enterprises</t>
    </r>
    <r>
      <rPr>
        <vertAlign val="superscript"/>
        <sz val="8"/>
        <color theme="1"/>
        <rFont val="Arial"/>
        <family val="2"/>
        <charset val="238"/>
      </rPr>
      <t>1)</t>
    </r>
  </si>
  <si>
    <t xml:space="preserve">         0 –   19</t>
  </si>
  <si>
    <t xml:space="preserve">        0 –   19</t>
  </si>
  <si>
    <t>Stredné podniky</t>
  </si>
  <si>
    <t>Medium enterprises</t>
  </si>
  <si>
    <t xml:space="preserve">       20 –   49</t>
  </si>
  <si>
    <t xml:space="preserve">      20 –   49</t>
  </si>
  <si>
    <t xml:space="preserve">       50 – 249</t>
  </si>
  <si>
    <t xml:space="preserve">      50 – 249</t>
  </si>
  <si>
    <t>Veľké podniky</t>
  </si>
  <si>
    <t>Large enterprises</t>
  </si>
  <si>
    <t xml:space="preserve">     250 – 499</t>
  </si>
  <si>
    <t xml:space="preserve">     500 – 999</t>
  </si>
  <si>
    <t xml:space="preserve">  1 000 a viac</t>
  </si>
  <si>
    <t xml:space="preserve">  1 000 and more</t>
  </si>
  <si>
    <r>
      <t>Podnikatelia</t>
    </r>
    <r>
      <rPr>
        <vertAlign val="superscript"/>
        <sz val="8"/>
        <color theme="1"/>
        <rFont val="Arial"/>
        <family val="2"/>
        <charset val="238"/>
      </rPr>
      <t>2)</t>
    </r>
  </si>
  <si>
    <r>
      <t>Self-employed</t>
    </r>
    <r>
      <rPr>
        <vertAlign val="superscript"/>
        <sz val="8"/>
        <color theme="1"/>
        <rFont val="Arial"/>
        <family val="2"/>
        <charset val="238"/>
      </rPr>
      <t>2)</t>
    </r>
  </si>
  <si>
    <t>z toho zložky mzdy (%)</t>
  </si>
  <si>
    <t>of which: (per cent)</t>
  </si>
  <si>
    <t>základná mzda</t>
  </si>
  <si>
    <t>príplatky, doplatky</t>
  </si>
  <si>
    <t>Basic</t>
  </si>
  <si>
    <t>Bonuses</t>
  </si>
  <si>
    <t xml:space="preserve">  do 19 rokov</t>
  </si>
  <si>
    <t xml:space="preserve">  up to 19 years</t>
  </si>
  <si>
    <t xml:space="preserve">  20 – 29 rokov</t>
  </si>
  <si>
    <t xml:space="preserve">  20 – 29 years</t>
  </si>
  <si>
    <t xml:space="preserve">  30 – 39 rokov</t>
  </si>
  <si>
    <t xml:space="preserve">  30 – 39 years</t>
  </si>
  <si>
    <t xml:space="preserve">  40 – 49 rokov</t>
  </si>
  <si>
    <t xml:space="preserve">  40 – 49 years</t>
  </si>
  <si>
    <t xml:space="preserve">  50 – 59 rokov</t>
  </si>
  <si>
    <t xml:space="preserve">  50 – 59 years</t>
  </si>
  <si>
    <t xml:space="preserve">  60 a viac rokov</t>
  </si>
  <si>
    <t xml:space="preserve">  60 years and more</t>
  </si>
  <si>
    <t xml:space="preserve">  základné </t>
  </si>
  <si>
    <t xml:space="preserve">  Basic</t>
  </si>
  <si>
    <t xml:space="preserve">  úplné stredné odborné (učňovské) s maturitou</t>
  </si>
  <si>
    <t xml:space="preserve">  úplné stredné všeobecné </t>
  </si>
  <si>
    <t xml:space="preserve">  Sec. general with maturita</t>
  </si>
  <si>
    <t xml:space="preserve">  úplné stredné odborné</t>
  </si>
  <si>
    <t xml:space="preserve">  Sec. specializ. with maturita</t>
  </si>
  <si>
    <t xml:space="preserve">  vyššie odborné</t>
  </si>
  <si>
    <t xml:space="preserve">  Higher professional</t>
  </si>
  <si>
    <t xml:space="preserve">  vysokoškolské</t>
  </si>
  <si>
    <t xml:space="preserve">  University</t>
  </si>
  <si>
    <t>Podľa hlav. tried zamestnaní</t>
  </si>
  <si>
    <t>By occupation</t>
  </si>
  <si>
    <t>1. Managers</t>
  </si>
  <si>
    <t>2. Špecialisti</t>
  </si>
  <si>
    <t>2. Professionals</t>
  </si>
  <si>
    <t>4. Administratívni pracovníci</t>
  </si>
  <si>
    <t>4. Clerical support workers</t>
  </si>
  <si>
    <t>8. Operátori a montéri strojov    a zariadení</t>
  </si>
  <si>
    <t>9. Pomoc., nekvalif., pracov.</t>
  </si>
  <si>
    <t>9. Elementary occupations</t>
  </si>
  <si>
    <t>0. Príslušníci ozbrojených síl</t>
  </si>
  <si>
    <t>0. Armed forces occupations</t>
  </si>
  <si>
    <t>1. pokračovanie</t>
  </si>
  <si>
    <r>
      <t>1</t>
    </r>
    <r>
      <rPr>
        <vertAlign val="superscript"/>
        <sz val="8"/>
        <color theme="1"/>
        <rFont val="Arial"/>
        <family val="2"/>
        <charset val="238"/>
      </rPr>
      <t>st</t>
    </r>
    <r>
      <rPr>
        <sz val="8"/>
        <color theme="1"/>
        <rFont val="Arial"/>
        <family val="2"/>
        <charset val="238"/>
      </rPr>
      <t xml:space="preserve"> continuation</t>
    </r>
  </si>
  <si>
    <t>G Veľkoobchod a maloob., oprava motor. vozidiel, motocyklov</t>
  </si>
  <si>
    <t>2. pokračovanie</t>
  </si>
  <si>
    <r>
      <t>2</t>
    </r>
    <r>
      <rPr>
        <vertAlign val="superscript"/>
        <sz val="8"/>
        <color theme="1"/>
        <rFont val="Arial"/>
        <family val="2"/>
        <charset val="238"/>
      </rPr>
      <t>nd</t>
    </r>
    <r>
      <rPr>
        <sz val="8"/>
        <color theme="1"/>
        <rFont val="Arial"/>
        <family val="2"/>
        <charset val="238"/>
      </rPr>
      <t xml:space="preserve"> continuation</t>
    </r>
  </si>
  <si>
    <t>By selected occupations</t>
  </si>
  <si>
    <t>Riadiaci prac. (manaž.) v obl. inform. a komun. technol.</t>
  </si>
  <si>
    <t>Inform. and communic. technology serv. managers</t>
  </si>
  <si>
    <t>Riadiaci prac. (manaž.) vo finančníctve, poisťovníctve</t>
  </si>
  <si>
    <t>Financial, insurance servic. branch managers</t>
  </si>
  <si>
    <t>Industr., production engin.</t>
  </si>
  <si>
    <t>Špecialisti elektron.zariadení</t>
  </si>
  <si>
    <t>Electronics engineers</t>
  </si>
  <si>
    <t>Špecialisti v obl. telekomun.</t>
  </si>
  <si>
    <t>Telecommun.engineers</t>
  </si>
  <si>
    <t>Vysokoškolskí učitelia</t>
  </si>
  <si>
    <t>Učitelia v stredných školách</t>
  </si>
  <si>
    <t>Učitelia v základných  školách</t>
  </si>
  <si>
    <t>Primary school teachers</t>
  </si>
  <si>
    <t>Credit and loans officers</t>
  </si>
  <si>
    <t>Obchodní sprostredkovatelia</t>
  </si>
  <si>
    <t>Trade brokers</t>
  </si>
  <si>
    <t>Právnici</t>
  </si>
  <si>
    <t>Lawyers</t>
  </si>
  <si>
    <t xml:space="preserve">Prekladatelia, tlmočníci, jazykovedci a grafológovia </t>
  </si>
  <si>
    <t>Translators, interpreters  and other linguists</t>
  </si>
  <si>
    <t>Psychologists</t>
  </si>
  <si>
    <t>Stavební technici</t>
  </si>
  <si>
    <t>Elektrotechnici a energetici</t>
  </si>
  <si>
    <t>Electrical eng. technicians</t>
  </si>
  <si>
    <t>Strojárski technici</t>
  </si>
  <si>
    <t>Chemickí technici</t>
  </si>
  <si>
    <t>Chemical eng. technicians</t>
  </si>
  <si>
    <t>Technici v ťažobnom, hutníckom a zlievarenskom priemysle</t>
  </si>
  <si>
    <t>Mining and metallurgical technicians</t>
  </si>
  <si>
    <t>Všeobecní lekári</t>
  </si>
  <si>
    <t>Lekári špecialisti</t>
  </si>
  <si>
    <t>Zdravotné sestry</t>
  </si>
  <si>
    <t>Nursing assoc. profession.</t>
  </si>
  <si>
    <t>Odborní pracov. v oblasti finančných transakcií a obchodovania s cennými papiermi</t>
  </si>
  <si>
    <t>Securities and finance dealers and brokers</t>
  </si>
  <si>
    <t>Sekretárky</t>
  </si>
  <si>
    <t>Secretaries (general)</t>
  </si>
  <si>
    <t>Production clerks</t>
  </si>
  <si>
    <t>Transport clerks</t>
  </si>
  <si>
    <t>Operátori telefónnych ústrední</t>
  </si>
  <si>
    <t>Tel. switchboard operators</t>
  </si>
  <si>
    <t>Kuchári (okrem šéfkuchárov)</t>
  </si>
  <si>
    <t>Cooks</t>
  </si>
  <si>
    <t>Čašníci a someliéri</t>
  </si>
  <si>
    <t>Waiters</t>
  </si>
  <si>
    <t>Police officers</t>
  </si>
  <si>
    <t>dokončenie</t>
  </si>
  <si>
    <t>End of table</t>
  </si>
  <si>
    <t>prémie a odmeny</t>
  </si>
  <si>
    <t xml:space="preserve">Predavači </t>
  </si>
  <si>
    <t>Shop sales assistants</t>
  </si>
  <si>
    <t>Chovatelia hydiny</t>
  </si>
  <si>
    <t>Poultry producers</t>
  </si>
  <si>
    <t xml:space="preserve">Pracovníci v lesníctve </t>
  </si>
  <si>
    <t>Forestry and related workers</t>
  </si>
  <si>
    <t>Baníci a lámači</t>
  </si>
  <si>
    <t>Miners and quarriers</t>
  </si>
  <si>
    <t>Murári a podobní  pracovníci</t>
  </si>
  <si>
    <t>Bricklayers,related workers</t>
  </si>
  <si>
    <t>Tesári a stavební stolári</t>
  </si>
  <si>
    <t>Carpenters and joiners</t>
  </si>
  <si>
    <t>Podlahári a obkladači</t>
  </si>
  <si>
    <t>Floor layers and tile setters</t>
  </si>
  <si>
    <t>Inštalatéri a potrubári</t>
  </si>
  <si>
    <t>Plumbers and pipe fitters</t>
  </si>
  <si>
    <t>Maliari a podob. pracovníci</t>
  </si>
  <si>
    <t>Painters and related workers</t>
  </si>
  <si>
    <t>Zvárači, rezači a spájkovači</t>
  </si>
  <si>
    <t>Welders and  flamecutters</t>
  </si>
  <si>
    <t>Dairy products makers</t>
  </si>
  <si>
    <t>Rušňovodiči</t>
  </si>
  <si>
    <t>Locomotive engine drivers</t>
  </si>
  <si>
    <t>Bus and tram drivers</t>
  </si>
  <si>
    <t>Upratovačky</t>
  </si>
  <si>
    <t>Informátori</t>
  </si>
  <si>
    <t>Enquiry clerks</t>
  </si>
  <si>
    <t>v tom štruktúra ( %)</t>
  </si>
  <si>
    <t>of which: Structure (per cent)</t>
  </si>
  <si>
    <t>priame náklady</t>
  </si>
  <si>
    <t>nepriame náklady</t>
  </si>
  <si>
    <t>subvencie</t>
  </si>
  <si>
    <t>Subsidies</t>
  </si>
  <si>
    <t xml:space="preserve">        10 –   19</t>
  </si>
  <si>
    <t xml:space="preserve">        20 –   49</t>
  </si>
  <si>
    <t xml:space="preserve">        50 –   99</t>
  </si>
  <si>
    <t xml:space="preserve">      100 – 249</t>
  </si>
  <si>
    <t xml:space="preserve">      250 – 499</t>
  </si>
  <si>
    <t xml:space="preserve">      500 – 999</t>
  </si>
  <si>
    <t xml:space="preserve">   1 000 a viac</t>
  </si>
  <si>
    <t xml:space="preserve">   1 000 and more</t>
  </si>
  <si>
    <t>By selected types of ownership</t>
  </si>
  <si>
    <t xml:space="preserve">  Private inland</t>
  </si>
  <si>
    <t xml:space="preserve">  Co-operative</t>
  </si>
  <si>
    <t xml:space="preserve">  State</t>
  </si>
  <si>
    <t xml:space="preserve">  Municipality</t>
  </si>
  <si>
    <t xml:space="preserve">  Foreign</t>
  </si>
  <si>
    <t xml:space="preserve">  International</t>
  </si>
  <si>
    <t>By selected legal types</t>
  </si>
  <si>
    <t xml:space="preserve">  Limited liability company</t>
  </si>
  <si>
    <t xml:space="preserve">  akciová spoločnosť</t>
  </si>
  <si>
    <t xml:space="preserve">  Joint stock company</t>
  </si>
  <si>
    <t xml:space="preserve">  poľnohospodárske družstvo</t>
  </si>
  <si>
    <t xml:space="preserve">  Agricultural co-operative</t>
  </si>
  <si>
    <t xml:space="preserve">  štátny podnik</t>
  </si>
  <si>
    <t xml:space="preserve">  State enterprise</t>
  </si>
  <si>
    <t xml:space="preserve">  rozpočtová organizácia</t>
  </si>
  <si>
    <t xml:space="preserve">  Budgetary organization</t>
  </si>
  <si>
    <t xml:space="preserve">  príspevková organizácia</t>
  </si>
  <si>
    <t xml:space="preserve">  Contributing organization</t>
  </si>
  <si>
    <t>Hourly labour costs in the SR (from Total Labour Costs Survey)</t>
  </si>
  <si>
    <t xml:space="preserve">EUR/hod </t>
  </si>
  <si>
    <t>EUR/hour</t>
  </si>
  <si>
    <t>Celkové náklady práce</t>
  </si>
  <si>
    <t>Total labour costs</t>
  </si>
  <si>
    <r>
      <t>Job applicants registered in the Offices of Labour, Soc. Affairs, Family as of Dec. 31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</si>
  <si>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v osobách </t>
  </si>
  <si>
    <t>Uchádzači o zamestnanie</t>
  </si>
  <si>
    <t>Job applicants</t>
  </si>
  <si>
    <t xml:space="preserve">v tom </t>
  </si>
  <si>
    <t xml:space="preserve">z toho </t>
  </si>
  <si>
    <r>
      <t>Miera evidovanej nezamestnanosti (%)</t>
    </r>
    <r>
      <rPr>
        <vertAlign val="superscript"/>
        <sz val="8"/>
        <color theme="1"/>
        <rFont val="Arial"/>
        <family val="2"/>
        <charset val="238"/>
      </rPr>
      <t>2)</t>
    </r>
  </si>
  <si>
    <r>
      <t>Registered unemployment rate (per cent)</t>
    </r>
    <r>
      <rPr>
        <vertAlign val="superscript"/>
        <sz val="8"/>
        <color theme="1"/>
        <rFont val="Arial"/>
        <family val="2"/>
        <charset val="238"/>
      </rPr>
      <t>2)</t>
    </r>
  </si>
  <si>
    <r>
      <t>Number of job applicants unemployment benefits receiving</t>
    </r>
    <r>
      <rPr>
        <vertAlign val="superscript"/>
        <sz val="8"/>
        <color theme="1"/>
        <rFont val="Arial"/>
        <family val="2"/>
        <charset val="238"/>
      </rPr>
      <t>3)</t>
    </r>
  </si>
  <si>
    <t>Uchádzači o zamestnanie so zdravotným postihnutím</t>
  </si>
  <si>
    <t>Health disabled job applicants</t>
  </si>
  <si>
    <t>Absolventi škôl podľa stupňa vzdelania</t>
  </si>
  <si>
    <t>School-leavers by education</t>
  </si>
  <si>
    <r>
      <t>University</t>
    </r>
    <r>
      <rPr>
        <vertAlign val="superscript"/>
        <sz val="8"/>
        <color theme="1"/>
        <rFont val="Arial"/>
        <family val="2"/>
        <charset val="238"/>
      </rPr>
      <t>4)</t>
    </r>
  </si>
  <si>
    <t xml:space="preserve">Unemployed by LFS </t>
  </si>
  <si>
    <t>Počet nezamestnaných</t>
  </si>
  <si>
    <t>Number of unemployed</t>
  </si>
  <si>
    <t xml:space="preserve">  15 – 19 roční</t>
  </si>
  <si>
    <t xml:space="preserve">  from 15  to  19</t>
  </si>
  <si>
    <t xml:space="preserve">  20 – 24 roční</t>
  </si>
  <si>
    <t xml:space="preserve">    „     20   „   24</t>
  </si>
  <si>
    <t xml:space="preserve">  25 – 29 roční</t>
  </si>
  <si>
    <t xml:space="preserve">    „     25   „   29</t>
  </si>
  <si>
    <t xml:space="preserve">  30 – 34 roční</t>
  </si>
  <si>
    <t xml:space="preserve">    „     30   „   34</t>
  </si>
  <si>
    <t xml:space="preserve">  35 – 39 roční</t>
  </si>
  <si>
    <t xml:space="preserve">    „     35   „   39</t>
  </si>
  <si>
    <t xml:space="preserve">  40 – 44 roční</t>
  </si>
  <si>
    <t xml:space="preserve">    „     40   „   44</t>
  </si>
  <si>
    <t xml:space="preserve">  45 – 49 roční</t>
  </si>
  <si>
    <t xml:space="preserve">    „     45   „   49</t>
  </si>
  <si>
    <t xml:space="preserve">  50 – 54 roční</t>
  </si>
  <si>
    <t xml:space="preserve">    „     50   „   54</t>
  </si>
  <si>
    <t xml:space="preserve">  55 – 59 roční</t>
  </si>
  <si>
    <t xml:space="preserve">    „     55   „   59</t>
  </si>
  <si>
    <t xml:space="preserve">  60 – 64 roční</t>
  </si>
  <si>
    <t xml:space="preserve">    „     60   „   64</t>
  </si>
  <si>
    <t xml:space="preserve">  65 a viacroční</t>
  </si>
  <si>
    <t xml:space="preserve">  65 and more</t>
  </si>
  <si>
    <t>Job vacancies by sections of economic activities – SK NACE Rev. 2</t>
  </si>
  <si>
    <t>priemerné počty</t>
  </si>
  <si>
    <t>Average numbers</t>
  </si>
  <si>
    <t>I. Ekonomicky aktívne obyvateľstvo</t>
  </si>
  <si>
    <t>I. Economically active population</t>
  </si>
  <si>
    <t>osoby na materskej dovolenke</t>
  </si>
  <si>
    <t xml:space="preserve"> 2. Aged 65 and more</t>
  </si>
  <si>
    <t>osoby mladšie ako 15 rokov</t>
  </si>
  <si>
    <t>úplné stredné všeobecné</t>
  </si>
  <si>
    <t>vysokoškolské – 2. stupeň</t>
  </si>
  <si>
    <t>vysokoškolské – 3. stupeň</t>
  </si>
  <si>
    <t>Higher professional</t>
  </si>
  <si>
    <t>University – Bachelor degree</t>
  </si>
  <si>
    <t>University – Master degree</t>
  </si>
  <si>
    <t>University – PhD. degree</t>
  </si>
  <si>
    <t>Without school education</t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</si>
  <si>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zamestnané osoby sú zamestnanci a podnikatelia </t>
    </r>
    <r>
      <rPr>
        <sz val="8"/>
        <color theme="1"/>
        <rFont val="Arial"/>
        <family val="2"/>
        <charset val="238"/>
      </rPr>
      <t xml:space="preserve"> </t>
    </r>
    <r>
      <rPr>
        <vertAlign val="superscript"/>
        <sz val="7"/>
        <color theme="1"/>
        <rFont val="Arial"/>
        <family val="2"/>
        <charset val="238"/>
      </rPr>
      <t/>
    </r>
  </si>
  <si>
    <r>
      <t xml:space="preserve">1) </t>
    </r>
    <r>
      <rPr>
        <sz val="7"/>
        <color theme="1"/>
        <rFont val="Arial"/>
        <family val="2"/>
        <charset val="238"/>
      </rPr>
      <t>Employed persons are employees and self-employed persons</t>
    </r>
  </si>
  <si>
    <r>
      <t>Average nominal monthly earnings of employees in the economy of the SR calculated per persons</t>
    </r>
    <r>
      <rPr>
        <vertAlign val="superscript"/>
        <sz val="9"/>
        <color theme="1"/>
        <rFont val="Arial"/>
        <family val="2"/>
        <charset val="238"/>
      </rPr>
      <t>1)</t>
    </r>
  </si>
  <si>
    <t>Size groups of enterprises by number of employees</t>
  </si>
  <si>
    <t>Veľkostné skupiny podľa počtu zamestnancov</t>
  </si>
  <si>
    <t>Priemerný počet zamestnaných osôb (osoby)</t>
  </si>
  <si>
    <t>Average number of employed persosns (persons)</t>
  </si>
  <si>
    <t>Štruktúra organizácií podľa počtu zamestnaných osôb (%)</t>
  </si>
  <si>
    <t>Structure of organisations by number of employed persons (per cent)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</si>
  <si>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právnické osoby</t>
    </r>
  </si>
  <si>
    <t>Average hourly earnings of employees for enterprises in the economy of the SR</t>
  </si>
  <si>
    <t>Basic wage</t>
  </si>
  <si>
    <t>Additional payments</t>
  </si>
  <si>
    <t xml:space="preserve">  stredné odborné (učňovské) bez maturity</t>
  </si>
  <si>
    <t>8. Plant and machine ope rators and assemblers</t>
  </si>
  <si>
    <t>7. Kvalifikovaní pracovníci a remeselníci</t>
  </si>
  <si>
    <t>7. Craft and related trade   workers</t>
  </si>
  <si>
    <t xml:space="preserve">5. Pracovníci v službách a obchode </t>
  </si>
  <si>
    <t>5. Service and sales workers</t>
  </si>
  <si>
    <t>6. Kvalifik. pracov. v poľnoh., lesníctve a rybárstve</t>
  </si>
  <si>
    <t>6. Skilled agricult., forestry, fishery workers</t>
  </si>
  <si>
    <t>1. Zákonodarcovia, riadiaci pracovníci</t>
  </si>
  <si>
    <t xml:space="preserve"> 3. Technici a odborní pracovníci</t>
  </si>
  <si>
    <t>3. Technicians and associate professionals</t>
  </si>
  <si>
    <t xml:space="preserve">  Secondary vocational  without maturita</t>
  </si>
  <si>
    <t xml:space="preserve">  Secondary vocational  with maturita</t>
  </si>
  <si>
    <t>Podľa sekcií ekonomických činností</t>
  </si>
  <si>
    <t xml:space="preserve">  </t>
  </si>
  <si>
    <t>By sections of economic activities</t>
  </si>
  <si>
    <t>Zamestnanie (SK ISCO-08  2016)</t>
  </si>
  <si>
    <t>Prezidenti, generálni riaditelia podnikov a organizácií</t>
  </si>
  <si>
    <t>Managing directors and  chief executives</t>
  </si>
  <si>
    <t>Podľa vybraných zamestnaní</t>
  </si>
  <si>
    <t>Špecialisti v obl. priemyslu a výroby</t>
  </si>
  <si>
    <t>University, higher education teachers</t>
  </si>
  <si>
    <t>Secondary education teachers</t>
  </si>
  <si>
    <t>Učitelia v predškolských zariadeniach</t>
  </si>
  <si>
    <t xml:space="preserve">Early childhood educators </t>
  </si>
  <si>
    <t>Odb. pracov. v obl. úverov a ostat. bankových produktov</t>
  </si>
  <si>
    <t>Psychológovia, psychoterapeuti</t>
  </si>
  <si>
    <t>Príslušníci polície (okr. vyšetrovateľov)</t>
  </si>
  <si>
    <t xml:space="preserve">Social work associate  professionals </t>
  </si>
  <si>
    <t>Civil engineering technicians</t>
  </si>
  <si>
    <t>Mechanical engineering technicians</t>
  </si>
  <si>
    <t>Generalist medical practitioners</t>
  </si>
  <si>
    <t>Specialist medical practitioners</t>
  </si>
  <si>
    <t xml:space="preserve">Odborní pracovníci v oblasti účtovníctva </t>
  </si>
  <si>
    <t>Accounting associate professionals</t>
  </si>
  <si>
    <t>Administratívni pracovníci vo výrobe</t>
  </si>
  <si>
    <t>Administratívni pracovníci v doprave</t>
  </si>
  <si>
    <t>Pestovatelia poľných plodín  a zeleniny</t>
  </si>
  <si>
    <t>Field crop and vegetable growers</t>
  </si>
  <si>
    <t>Výrobcovia pekárskych  a cukrárskych výrobkov</t>
  </si>
  <si>
    <t>Bakers, pastry-cooks, and confectionery makers</t>
  </si>
  <si>
    <t>Výrobcovia výrobkov z mlieka</t>
  </si>
  <si>
    <t>Pánski,dámski krajčíri, kožušníci, klobučníci</t>
  </si>
  <si>
    <t>Tailors, dressmakers, furriers and hatters</t>
  </si>
  <si>
    <t>Vodiči autobusov, trolejbusov  a električiek</t>
  </si>
  <si>
    <t>Vodiči nákladných automobilov a kamiónov</t>
  </si>
  <si>
    <t>Heavy truck and lorry drivers</t>
  </si>
  <si>
    <t>Secondary general with maturita</t>
  </si>
  <si>
    <t>úplné stredné odborné</t>
  </si>
  <si>
    <t>vyššie odborné</t>
  </si>
  <si>
    <t>vysokoškolské – 1. stupeň</t>
  </si>
  <si>
    <t>bez školského vzdelania</t>
  </si>
  <si>
    <t>základné</t>
  </si>
  <si>
    <t>Mesačné náklady práce (EUR)</t>
  </si>
  <si>
    <t>Monthly labour costs (EUR)</t>
  </si>
  <si>
    <t>Direct costs</t>
  </si>
  <si>
    <t>Indirect costs</t>
  </si>
  <si>
    <t>vlastníctvo územnej samosprávy</t>
  </si>
  <si>
    <t>podľa vybraných právnych foriem</t>
  </si>
  <si>
    <t xml:space="preserve">  Public commercial  company</t>
  </si>
  <si>
    <t xml:space="preserve">  verejná obchodná spoločnosť </t>
  </si>
  <si>
    <t xml:space="preserve">  spoločnosť s ručením obmedzeným</t>
  </si>
  <si>
    <t xml:space="preserve">mzdy </t>
  </si>
  <si>
    <t>základné (tarifné) mzdy a platy</t>
  </si>
  <si>
    <t xml:space="preserve"> príplatky a doplatky</t>
  </si>
  <si>
    <t>naturálne mzdy</t>
  </si>
  <si>
    <t>nepravidelné odmeny</t>
  </si>
  <si>
    <t>náhrady mzdy</t>
  </si>
  <si>
    <t>náhrady za pracovnú pohotovosť mimo pracoviska</t>
  </si>
  <si>
    <t>peňažné plnenia zo zisku po zdanení</t>
  </si>
  <si>
    <t>Wages and salaries</t>
  </si>
  <si>
    <t>Basic wages and salaries</t>
  </si>
  <si>
    <t>Bonuses, allowances paid regularly</t>
  </si>
  <si>
    <t>Wages in kind</t>
  </si>
  <si>
    <t>Bonuses paid irregularly</t>
  </si>
  <si>
    <t>Payments for days not worked</t>
  </si>
  <si>
    <t>Remuneration and additional payments</t>
  </si>
  <si>
    <t>povinné príspevky na sociálne poistenie</t>
  </si>
  <si>
    <t>Statutory social security contributions</t>
  </si>
  <si>
    <t>dôchodkové poistenie</t>
  </si>
  <si>
    <t>nemocenské poistenie</t>
  </si>
  <si>
    <t>Sickness insurance schemes</t>
  </si>
  <si>
    <t>zdravotné poistenie</t>
  </si>
  <si>
    <t>poistenie v nezamestnanosti</t>
  </si>
  <si>
    <t>garančný a rezervný fond</t>
  </si>
  <si>
    <t>Health insurance schemes</t>
  </si>
  <si>
    <t>Unemployment insurance schemes</t>
  </si>
  <si>
    <t>Guard fund</t>
  </si>
  <si>
    <t>Occupational accidents insur. schem.</t>
  </si>
  <si>
    <t>úrazové poistenie</t>
  </si>
  <si>
    <t>nepovinné príspevky na sociálne poistenie</t>
  </si>
  <si>
    <t>sociálne dávky</t>
  </si>
  <si>
    <t>príspevky na sociálne poistenie učňov</t>
  </si>
  <si>
    <t>sociálne výhody</t>
  </si>
  <si>
    <t xml:space="preserve">náklady na školenie zamestnancov  </t>
  </si>
  <si>
    <t>Social benefits</t>
  </si>
  <si>
    <t xml:space="preserve">poplatky a sankcie súvisiace so mzdami  </t>
  </si>
  <si>
    <t>ostatné nepriame náklady práce</t>
  </si>
  <si>
    <t>Taxes paid by the employer</t>
  </si>
  <si>
    <t xml:space="preserve">subvencie </t>
  </si>
  <si>
    <t>Disposable job applicants</t>
  </si>
  <si>
    <t>disponibilní uchádzači  o zamestnanie</t>
  </si>
  <si>
    <r>
      <t>vysokoškolské</t>
    </r>
    <r>
      <rPr>
        <vertAlign val="superscript"/>
        <sz val="8"/>
        <color theme="1"/>
        <rFont val="Arial"/>
        <family val="2"/>
        <charset val="238"/>
      </rPr>
      <t>4)</t>
    </r>
  </si>
  <si>
    <t xml:space="preserve">Secondary general with maturita </t>
  </si>
  <si>
    <t>Podľa dĺžky trvania nezamestnanosti</t>
  </si>
  <si>
    <t>By duration of unemployment</t>
  </si>
  <si>
    <t>University – PhD degree</t>
  </si>
  <si>
    <t>vysokoškolské – 1.stupeň</t>
  </si>
  <si>
    <t>vysokoškolské – 2.stupeň</t>
  </si>
  <si>
    <t>Miera nezamestnanosti  (%)</t>
  </si>
  <si>
    <t>Unemployment rate (per cent)</t>
  </si>
  <si>
    <t>Obsah</t>
  </si>
  <si>
    <t>Content</t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</si>
  <si>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vrátane odhadu za zamestnancov u podnikateľov </t>
    </r>
  </si>
  <si>
    <t>a neevidovaných miezd (bez podnikateľských príjmov)</t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</si>
  <si>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Includes estimate for self-employed persons employees </t>
    </r>
  </si>
  <si>
    <t>and not-registered earnings (without entrepreneurial incomes)</t>
  </si>
  <si>
    <t>mzde sú len za zamestnancov – odhad</t>
  </si>
  <si>
    <t xml:space="preserve">employees); data on average nominal monthly </t>
  </si>
  <si>
    <t>earnings only refer to employees – estimate</t>
  </si>
  <si>
    <t>T 4–5.      Pracujúci podľa postavenia v zamestnaní, pracovného času a stability zamestnania (VZPS)</t>
  </si>
  <si>
    <r>
      <t>T 4–7.       Priemerný počet zamestnaných osôb v hospodárstve SR</t>
    </r>
    <r>
      <rPr>
        <b/>
        <vertAlign val="superscript"/>
        <sz val="9"/>
        <color theme="1"/>
        <rFont val="Arial"/>
        <family val="2"/>
        <charset val="238"/>
      </rPr>
      <t>1)</t>
    </r>
  </si>
  <si>
    <t>T 4–10.    Priemerná hodinová mzda zamestnancov za podniky v hospodárstve SR</t>
  </si>
  <si>
    <t>of the SR methodology</t>
  </si>
  <si>
    <t>stredné odborné (učňovské) bez maturity</t>
  </si>
  <si>
    <t>Secondary vocational without maturita</t>
  </si>
  <si>
    <t>úplné stredné odborné (učňovské) s maturitou</t>
  </si>
  <si>
    <t>Secondary vocational  with maturita</t>
  </si>
  <si>
    <t>Secondary specialized with maturita</t>
  </si>
  <si>
    <t>G Veľkoobchod a maloobchod, oprava motorových vozidiel, motocyklov</t>
  </si>
  <si>
    <t>podnikatelia bez zamestnancov</t>
  </si>
  <si>
    <t>Self-employed without employees</t>
  </si>
  <si>
    <t>podnikatelia so zamestnancami</t>
  </si>
  <si>
    <t>Self-employed with employees</t>
  </si>
  <si>
    <t>Zamestnanci podľa stability zamestnania</t>
  </si>
  <si>
    <t>Employees by permanency of the job</t>
  </si>
  <si>
    <t>Miera zamestnanosti 20 – 64 (%)</t>
  </si>
  <si>
    <t>Employment rate 20 – 64 (per cent)</t>
  </si>
  <si>
    <t>G Veľkoobchod a maloobch., oprava motor. vozidiel, motocyklov</t>
  </si>
  <si>
    <t>E Water supply; sewerage,  waste management</t>
  </si>
  <si>
    <t>G Veľkoobchod a maloobchod; oprava motor. vozidiel, motocyklov</t>
  </si>
  <si>
    <t>G Veľkoobchod a maloobchod, oprava motor. vozidiel, motocyklov</t>
  </si>
  <si>
    <t>O Public administration, defence, compulsory social security</t>
  </si>
  <si>
    <t>Odborní pracovníci v oblasti sociál. starostlivosti</t>
  </si>
  <si>
    <t>Cleaners, helpers in offices, hotels, other establishment</t>
  </si>
  <si>
    <t xml:space="preserve">  Ownership of associations, political parties and churches</t>
  </si>
  <si>
    <t>súkromné tuzemské</t>
  </si>
  <si>
    <t>družstevné</t>
  </si>
  <si>
    <t>štátne</t>
  </si>
  <si>
    <t>podľa vybraných druhov vlastníctva</t>
  </si>
  <si>
    <t>zahraničné</t>
  </si>
  <si>
    <t>medzinárodné</t>
  </si>
  <si>
    <t>vlastníctvo združení, politických strán a cirkví</t>
  </si>
  <si>
    <t>podľa veľkosti organizácie  (počet zamestnancov)</t>
  </si>
  <si>
    <t>By size of organizations (number of employees)</t>
  </si>
  <si>
    <t xml:space="preserve">Bonuses for being on call to work outside the workplace </t>
  </si>
  <si>
    <t>Bonuses based on profit after taxation</t>
  </si>
  <si>
    <t>Retirement pension insurance schemes</t>
  </si>
  <si>
    <t xml:space="preserve">Supplementary social security contributions  </t>
  </si>
  <si>
    <t>Employers´ inputed social contributions</t>
  </si>
  <si>
    <t>Employers´ social contributions for apprentices</t>
  </si>
  <si>
    <t>Vocational training costs paid by the employer</t>
  </si>
  <si>
    <t>Other expenditures paid by the employer</t>
  </si>
  <si>
    <r>
      <t>Počet uchádzačov o zamestnanie poberajúcich dávky v nezamestn.</t>
    </r>
    <r>
      <rPr>
        <vertAlign val="superscript"/>
        <sz val="8"/>
        <color theme="1"/>
        <rFont val="Arial"/>
        <family val="2"/>
        <charset val="238"/>
      </rPr>
      <t>3)</t>
    </r>
  </si>
  <si>
    <t>stredné odborné (učňovské) bez maturity</t>
  </si>
  <si>
    <t>úplné stredné odborné (učňovské) s maturitou</t>
  </si>
  <si>
    <t>Secondary vocational without maturita</t>
  </si>
  <si>
    <t>Secondary vocational with maturita</t>
  </si>
  <si>
    <r>
      <t>Average annual registered unemployment rate (per cent)</t>
    </r>
    <r>
      <rPr>
        <b/>
        <vertAlign val="superscript"/>
        <sz val="8"/>
        <color theme="1"/>
        <rFont val="Arial"/>
        <family val="2"/>
        <charset val="238"/>
      </rPr>
      <t>2,5)</t>
    </r>
  </si>
  <si>
    <r>
      <t>Priemerná ročná miera evidovanej nezamestnanosti (%)</t>
    </r>
    <r>
      <rPr>
        <b/>
        <vertAlign val="superscript"/>
        <sz val="8"/>
        <color theme="1"/>
        <rFont val="Arial"/>
        <family val="2"/>
        <charset val="238"/>
      </rPr>
      <t>2,5)</t>
    </r>
  </si>
  <si>
    <t>Secondary specialized with maturita</t>
  </si>
  <si>
    <t xml:space="preserve">úplné stredné odborné (učňovské) s maturitou </t>
  </si>
  <si>
    <t>T 4–15.    Nezamestnaní podľa VZPS</t>
  </si>
  <si>
    <t>G Veľkoobchod a maloob., oprava motor. vozidiel, motocyklov</t>
  </si>
  <si>
    <t>Q Zdravotníctvo, sociálna pomoc</t>
  </si>
  <si>
    <t>T 4–16.    Voľné pracovné miesta podľa sekcií ekonomických činností – SK NACE Rev. 2</t>
  </si>
  <si>
    <r>
      <t xml:space="preserve"> T 4–14.   Uchádzači o zamestnanie evidovaní na úradoch práce, sociálnych vecí a rodiny k 31. 12.</t>
    </r>
    <r>
      <rPr>
        <b/>
        <vertAlign val="superscript"/>
        <sz val="9"/>
        <color theme="1"/>
        <rFont val="Arial"/>
        <family val="2"/>
        <charset val="238"/>
      </rPr>
      <t>1)</t>
    </r>
  </si>
  <si>
    <t>T 4–13.    Hodinové náklady práce v SR (z výberového zisťovania o úplných nákladoch práce)</t>
  </si>
  <si>
    <t>as much as possible to the new methodology)</t>
  </si>
  <si>
    <t>možnej miere zodpovedá novej metodike)</t>
  </si>
  <si>
    <t xml:space="preserve">(2020 data have been adjusted  in a way that corresponds </t>
  </si>
  <si>
    <t>x</t>
  </si>
  <si>
    <t>Persons keeping households</t>
  </si>
  <si>
    <t>osoby v domácnosti</t>
  </si>
  <si>
    <t>II. Persons outside the labour force</t>
  </si>
  <si>
    <t>II. Osoby mimo trhu práce</t>
  </si>
  <si>
    <t>Population in private households</t>
  </si>
  <si>
    <t>Obyvateľstvo v súkromných domácnostiach</t>
  </si>
  <si>
    <t>Average numbers in thousand persons / per cent</t>
  </si>
  <si>
    <t xml:space="preserve"> Economic activity of the population (LFS)</t>
  </si>
  <si>
    <t>priemerné počty v tis. osobách / %</t>
  </si>
  <si>
    <t>Zamestnanci podľa pracovného času</t>
  </si>
  <si>
    <t>Employees by working time</t>
  </si>
  <si>
    <t>T 4–6.      Doplnkový modul 2021 o situácii migrantov a ich priamych potomkov na trhu práce</t>
  </si>
  <si>
    <t>2021 module on labour market situation of migrants and their immediate descendants</t>
  </si>
  <si>
    <t>krajina narodenia</t>
  </si>
  <si>
    <t>Country of birth</t>
  </si>
  <si>
    <t>Česko</t>
  </si>
  <si>
    <t>Czech Republic</t>
  </si>
  <si>
    <t>Maďarsko</t>
  </si>
  <si>
    <t>Hungary</t>
  </si>
  <si>
    <t>Ukrajina</t>
  </si>
  <si>
    <t xml:space="preserve">Ukraine </t>
  </si>
  <si>
    <t xml:space="preserve">Poľsko </t>
  </si>
  <si>
    <t>Poland</t>
  </si>
  <si>
    <t>Rumunsko</t>
  </si>
  <si>
    <t>Romania</t>
  </si>
  <si>
    <t>ostatné krajiny</t>
  </si>
  <si>
    <t>Other</t>
  </si>
  <si>
    <t>dôvod migrácie</t>
  </si>
  <si>
    <t>Reason for migrating</t>
  </si>
  <si>
    <t>práca</t>
  </si>
  <si>
    <t>Employment</t>
  </si>
  <si>
    <t>rodinné dôvody</t>
  </si>
  <si>
    <t>Family reasons</t>
  </si>
  <si>
    <t>štúdium</t>
  </si>
  <si>
    <t>Study</t>
  </si>
  <si>
    <t>iný</t>
  </si>
  <si>
    <t>ekonomické postavenie</t>
  </si>
  <si>
    <t xml:space="preserve">Labour status </t>
  </si>
  <si>
    <t>pracujúci</t>
  </si>
  <si>
    <t>Employed</t>
  </si>
  <si>
    <t>nezamestnaní</t>
  </si>
  <si>
    <t>Unemployed</t>
  </si>
  <si>
    <t>študenti</t>
  </si>
  <si>
    <t>Students</t>
  </si>
  <si>
    <t>iné</t>
  </si>
  <si>
    <t>problémy s hľadaním si vhodnej práce</t>
  </si>
  <si>
    <t>Main obstacle to getting a suitable job</t>
  </si>
  <si>
    <t>nedostatočné ovládanie slovenčiny</t>
  </si>
  <si>
    <t>Lack of language skills in Slovak</t>
  </si>
  <si>
    <t>neuznanie vzdelania zo zahraničia</t>
  </si>
  <si>
    <t>Lack of recognition of foreign education</t>
  </si>
  <si>
    <t>zahraničný pôvod</t>
  </si>
  <si>
    <t>Foreign origin</t>
  </si>
  <si>
    <t>žiadna vyhovujuca práca</t>
  </si>
  <si>
    <t>No suitable job available</t>
  </si>
  <si>
    <t xml:space="preserve">iný dôvod </t>
  </si>
  <si>
    <t>Other obstacle</t>
  </si>
  <si>
    <t xml:space="preserve">nemali problém </t>
  </si>
  <si>
    <t>No obstacles</t>
  </si>
  <si>
    <t>nezistené</t>
  </si>
  <si>
    <t>Not identified</t>
  </si>
  <si>
    <t>menej ako 1 mesiac</t>
  </si>
  <si>
    <t>Less than 1 month</t>
  </si>
  <si>
    <t>1 - 2 mesiace</t>
  </si>
  <si>
    <t>From 1 to 2 months</t>
  </si>
  <si>
    <t>3 - 5 mesiacov</t>
  </si>
  <si>
    <t>From 3 to 5 months</t>
  </si>
  <si>
    <t>6 - 11 mesiacov</t>
  </si>
  <si>
    <t>From 6 to 11 months</t>
  </si>
  <si>
    <t>12 - 23 mesiacov</t>
  </si>
  <si>
    <t>From 12 to 23 months</t>
  </si>
  <si>
    <t>24 a viac mesiacov</t>
  </si>
  <si>
    <t>24 months or over</t>
  </si>
  <si>
    <t>do 11 mesiacov</t>
  </si>
  <si>
    <t xml:space="preserve">Less than 11 months (including) </t>
  </si>
  <si>
    <t>12 a viac mesiacov</t>
  </si>
  <si>
    <t>48 months or over</t>
  </si>
  <si>
    <r>
      <t>T 4</t>
    </r>
    <r>
      <rPr>
        <sz val="9"/>
        <rFont val="Arial"/>
        <family val="2"/>
        <charset val="238"/>
      </rPr>
      <t xml:space="preserve">–1.       </t>
    </r>
    <r>
      <rPr>
        <b/>
        <sz val="9"/>
        <rFont val="Arial"/>
        <family val="2"/>
        <charset val="238"/>
      </rPr>
      <t>Ekonomická aktivita obyvateľstva (VZPS)</t>
    </r>
  </si>
  <si>
    <r>
      <t>1.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vo veku 15 – 64 </t>
    </r>
  </si>
  <si>
    <r>
      <t xml:space="preserve">a) 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pracujúci</t>
    </r>
  </si>
  <si>
    <r>
      <t xml:space="preserve">a) 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Employed</t>
    </r>
  </si>
  <si>
    <r>
      <t xml:space="preserve">b) 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nezamestnaní</t>
    </r>
  </si>
  <si>
    <r>
      <t xml:space="preserve">b) </t>
    </r>
    <r>
      <rPr>
        <sz val="7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Unemployed</t>
    </r>
  </si>
  <si>
    <r>
      <t>2.</t>
    </r>
    <r>
      <rPr>
        <sz val="7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vo veku 65 a viac</t>
    </r>
  </si>
  <si>
    <r>
      <t>a) pracujúci</t>
    </r>
    <r>
      <rPr>
        <vertAlign val="superscript"/>
        <sz val="8"/>
        <rFont val="Arial"/>
        <family val="2"/>
        <charset val="238"/>
      </rPr>
      <t xml:space="preserve"> </t>
    </r>
  </si>
  <si>
    <r>
      <t>a) Employed</t>
    </r>
    <r>
      <rPr>
        <vertAlign val="superscript"/>
        <sz val="8"/>
        <rFont val="Arial"/>
        <family val="2"/>
        <charset val="238"/>
      </rPr>
      <t xml:space="preserve">  </t>
    </r>
  </si>
  <si>
    <r>
      <rPr>
        <vertAlign val="superscript"/>
        <sz val="7"/>
        <rFont val="Arial"/>
        <family val="2"/>
        <charset val="238"/>
      </rPr>
      <t xml:space="preserve">1/ </t>
    </r>
    <r>
      <rPr>
        <sz val="7"/>
        <rFont val="Arial"/>
        <family val="2"/>
        <charset val="238"/>
      </rPr>
      <t xml:space="preserve">podľa metodiky EU-LFS platnej od roku 2021 </t>
    </r>
  </si>
  <si>
    <r>
      <rPr>
        <vertAlign val="superscript"/>
        <sz val="7"/>
        <rFont val="Arial"/>
        <family val="2"/>
        <charset val="238"/>
      </rPr>
      <t>1/</t>
    </r>
    <r>
      <rPr>
        <sz val="7"/>
        <rFont val="Arial"/>
        <family val="2"/>
        <charset val="238"/>
      </rPr>
      <t xml:space="preserve"> according to the new EU-LFS methodology valid since 2021</t>
    </r>
  </si>
  <si>
    <r>
      <rPr>
        <vertAlign val="superscript"/>
        <sz val="7"/>
        <rFont val="Arial"/>
        <family val="2"/>
        <charset val="238"/>
      </rPr>
      <t>2/</t>
    </r>
    <r>
      <rPr>
        <sz val="7"/>
        <rFont val="Arial"/>
        <family val="2"/>
        <charset val="238"/>
      </rPr>
      <t xml:space="preserve"> indexy sú počítané z porovnateľných odhadov</t>
    </r>
  </si>
  <si>
    <r>
      <rPr>
        <vertAlign val="superscript"/>
        <sz val="7"/>
        <rFont val="Arial"/>
        <family val="2"/>
        <charset val="238"/>
      </rPr>
      <t>2/</t>
    </r>
    <r>
      <rPr>
        <sz val="7"/>
        <rFont val="Arial"/>
        <family val="2"/>
        <charset val="238"/>
      </rPr>
      <t xml:space="preserve"> index is calculated using comparable estimations </t>
    </r>
  </si>
  <si>
    <t>priemerné počty v tis. osobách</t>
  </si>
  <si>
    <t>Persons on maternity leave</t>
  </si>
  <si>
    <t>Persons on parental leave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</si>
  <si>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>2021</t>
    </r>
  </si>
  <si>
    <r>
      <t>Index 2021/2020</t>
    </r>
    <r>
      <rPr>
        <vertAlign val="superscript"/>
        <sz val="8"/>
        <rFont val="Arial"/>
        <family val="2"/>
        <charset val="238"/>
      </rPr>
      <t>2/</t>
    </r>
  </si>
  <si>
    <t>(pozri metodické vysvetlivky k trhu práce)</t>
  </si>
  <si>
    <t>(údaje za rok 2020 boli upravené spôsobom, ktorý v maximálnej</t>
  </si>
  <si>
    <t>(see methodological explanatory notes on the labour market)</t>
  </si>
  <si>
    <r>
      <t>T 4</t>
    </r>
    <r>
      <rPr>
        <sz val="9"/>
        <rFont val="Arial"/>
        <family val="2"/>
        <charset val="238"/>
      </rPr>
      <t xml:space="preserve">–2.       </t>
    </r>
    <r>
      <rPr>
        <b/>
        <sz val="9"/>
        <rFont val="Arial"/>
        <family val="2"/>
        <charset val="238"/>
      </rPr>
      <t>Pracujúci podľa veku a vzdelania (VZPS)</t>
    </r>
  </si>
  <si>
    <t xml:space="preserve"> Employed by age and education (LFS)</t>
  </si>
  <si>
    <t>3. Technici a odborní pracovníci</t>
  </si>
  <si>
    <t>4.  Administratívni pracovníci</t>
  </si>
  <si>
    <t>5.  Pracovníci v službách a obchode</t>
  </si>
  <si>
    <t>6.  Kvalifikovaní pracovníci, v poľnohospodárstve, lesníctve a rybárstve</t>
  </si>
  <si>
    <t>7.  Kvalifikovaní pracovníci a remeselníci</t>
  </si>
  <si>
    <t>8.  Operátori a montéri strojov a zariadení</t>
  </si>
  <si>
    <t>9.  Pomocní a nekvalifikovaní pracovníci</t>
  </si>
  <si>
    <t>0.  Príslušníci ozbrojených síl</t>
  </si>
  <si>
    <t>1.  Managers</t>
  </si>
  <si>
    <t>2.  Professionals</t>
  </si>
  <si>
    <t>3.  Technicians and associate professionals</t>
  </si>
  <si>
    <t>4.  Clerical support workers</t>
  </si>
  <si>
    <t>5.  Service and sales workers</t>
  </si>
  <si>
    <t>6.  Skilled agricultural, forestry and fishery workers</t>
  </si>
  <si>
    <t>7.  Craft and related trade workers</t>
  </si>
  <si>
    <t>8.  Plant and machine operators and assemblers</t>
  </si>
  <si>
    <t>9.  Elementary occupations</t>
  </si>
  <si>
    <t>0.  Armed forces occupations</t>
  </si>
  <si>
    <t xml:space="preserve">priemerné počty v tis. osobách </t>
  </si>
  <si>
    <r>
      <t>T 4</t>
    </r>
    <r>
      <rPr>
        <sz val="9"/>
        <color theme="1"/>
        <rFont val="Arial"/>
        <family val="2"/>
        <charset val="238"/>
      </rPr>
      <t xml:space="preserve">–3.      </t>
    </r>
    <r>
      <rPr>
        <b/>
        <sz val="9"/>
        <color theme="1"/>
        <rFont val="Arial"/>
        <family val="2"/>
        <charset val="238"/>
      </rPr>
      <t>Pracujúci podľa klasifikácie zamestnaní – SK ISCO-08 2016 (VZPS)</t>
    </r>
  </si>
  <si>
    <t xml:space="preserve">Obyvateľstvo 15-74 v súkromných domácnostiach narodené v zahraničí </t>
  </si>
  <si>
    <t>Population 15-74 in private households born abroad</t>
  </si>
  <si>
    <t>pracovné obmedzenia kvôli občianstvu alebo povoleniu k pobytu</t>
  </si>
  <si>
    <t>Restricted right to work because of citizenship or residence permit</t>
  </si>
  <si>
    <t>nikdy si prácu nehľadali alebo nepracovali na Slovensku</t>
  </si>
  <si>
    <t>Have never looked for work or never worked in Slovakia</t>
  </si>
  <si>
    <t xml:space="preserve">      –</t>
  </si>
  <si>
    <r>
      <t xml:space="preserve"> Average number of employed persons in the economy of the SR</t>
    </r>
    <r>
      <rPr>
        <vertAlign val="superscript"/>
        <sz val="9"/>
        <color theme="1"/>
        <rFont val="Arial"/>
        <family val="2"/>
        <charset val="238"/>
      </rPr>
      <t>1)</t>
    </r>
  </si>
  <si>
    <t>In per cent</t>
  </si>
  <si>
    <r>
      <t>T 4–8.      Priemerná nominálna mesačná mzda zamestnancov v hospodárstve SR v prepočte na osoby</t>
    </r>
    <r>
      <rPr>
        <b/>
        <vertAlign val="superscript"/>
        <sz val="9"/>
        <color theme="1"/>
        <rFont val="Arial"/>
        <family val="2"/>
        <charset val="238"/>
      </rPr>
      <t>1)</t>
    </r>
  </si>
  <si>
    <t xml:space="preserve">vr. zamestnancov); údaje o priemernej mesačnej 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</si>
  <si>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osoby nezapísané do obchodného registra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</si>
  <si>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Legal persons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</si>
  <si>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Natural persons not incorporated (includes </t>
    </r>
  </si>
  <si>
    <t>Priemerná mesačná mzda (EUR)</t>
  </si>
  <si>
    <t>Average monthly earnings (EUR)</t>
  </si>
  <si>
    <t>T 4–11.    Štruktúra priemernej mesačnej mzdy zamestnancov v hospodárstve SR za rok 2021 (z výberového zisťovania o štruktúre miezd)</t>
  </si>
  <si>
    <t>Structure of average monthly earnings of employees in the economy of the SR for 2021 (from the Structure of Earnings Survey)</t>
  </si>
  <si>
    <t>T 4–11. Štruktúra priemernej mesačnej mzdy zamestnancov v hospodárstve SR za rok 2021 (z výberového zisťovania o štruktúre miezd)</t>
  </si>
  <si>
    <t xml:space="preserve">          1 –    9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</si>
  <si>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predbežné údaje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</si>
  <si>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z disponibilných uchádzačov o zamestnanie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</si>
  <si>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údaje Sociálnej poisťovne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</si>
  <si>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vrátane bakalárskeho vzdelania a vedeckej kvalifikácie</t>
    </r>
  </si>
  <si>
    <r>
      <rPr>
        <vertAlign val="superscript"/>
        <sz val="7"/>
        <color theme="1"/>
        <rFont val="Arial"/>
        <family val="2"/>
        <charset val="238"/>
      </rPr>
      <t>5)</t>
    </r>
    <r>
      <rPr>
        <sz val="7"/>
        <color theme="1"/>
        <rFont val="Arial"/>
        <family val="2"/>
        <charset val="238"/>
      </rPr>
      <t xml:space="preserve"> výpočet ročných priemerov podľa metodiky MPSVR SR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</si>
  <si>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Provisional data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</si>
  <si>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From disposable job applicants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</si>
  <si>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Social Insurance Agency data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</si>
  <si>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Includes bachelor degree and research qualification</t>
    </r>
  </si>
  <si>
    <r>
      <rPr>
        <vertAlign val="superscript"/>
        <sz val="7"/>
        <color theme="1"/>
        <rFont val="Arial"/>
        <family val="2"/>
        <charset val="238"/>
      </rPr>
      <t>5)</t>
    </r>
    <r>
      <rPr>
        <sz val="7"/>
        <color theme="1"/>
        <rFont val="Arial"/>
        <family val="2"/>
        <charset val="238"/>
      </rPr>
      <t xml:space="preserve"> Calculation of annual aver. according to the Ministry of Labour, Social Affairs and Family </t>
    </r>
  </si>
  <si>
    <r>
      <t>University –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Bachelor degree</t>
    </r>
  </si>
  <si>
    <r>
      <t>vysokoškolské –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3.stupeň</t>
    </r>
  </si>
  <si>
    <t>T 4–4.      Pracujúci podľa ekonomickej činnosti – SK NACE Rev. 2 (VZPS)</t>
  </si>
  <si>
    <t>T 4–9.      Priemerný počet zamestnaných osôb a priemerná mesačná mzda v hospodárstve SR podľa veľkostnej štruktúry podnikov</t>
  </si>
  <si>
    <r>
      <t>Average number of employed persons</t>
    </r>
    <r>
      <rPr>
        <b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and average monthly earnings in the economy of the SR by size of enterprises</t>
    </r>
  </si>
  <si>
    <t>Relácia k priemernej mesačnej mzde za SR spolu (%)</t>
  </si>
  <si>
    <t>Relation to total average monthly earnings of the SR (per cent)</t>
  </si>
  <si>
    <t>Miera ekonomickej aktivity obyvateľstva vo veku 15–89 rokov (%)</t>
  </si>
  <si>
    <t>Economic activity rate of population aged 15–89 (per cent)</t>
  </si>
  <si>
    <t>T 4–12.  Štruktúra mesačných nákladov práce na zamestnanca v roku 2021 (z výberového zisťovania o úplných nákladoch práce)</t>
  </si>
  <si>
    <t xml:space="preserve">Structure of monthly labour costs per employee in 2021 (from Total Labour Costs Survey) </t>
  </si>
  <si>
    <t>T 4–12.    Štruktúra mesačných nákladov práce na zamestnanca v roku 2021 (z výberového zisťovania o úplných nákladoch práce)</t>
  </si>
  <si>
    <t>DATAcube. pr3109qr</t>
  </si>
  <si>
    <t>DATAcube. pr2030rs</t>
  </si>
  <si>
    <t>DATAcube. pr2032rs</t>
  </si>
  <si>
    <t>DATAcube. pr2022rs</t>
  </si>
  <si>
    <t>DATAcube. pr2016rs</t>
  </si>
  <si>
    <t>DATAcube. pr3107rr</t>
  </si>
  <si>
    <t>DATAcube. pr3108rr</t>
  </si>
  <si>
    <t>DATAcube. pr3106rr</t>
  </si>
  <si>
    <t>DATAcube. pr2001rs</t>
  </si>
  <si>
    <t>DATAcube. np3108rr</t>
  </si>
  <si>
    <t>DATAcube. np2009rs</t>
  </si>
  <si>
    <t>DATAcube. np2007rs</t>
  </si>
  <si>
    <t>DATAcube. np2010rs</t>
  </si>
  <si>
    <t>DATAcube. np2008rs</t>
  </si>
  <si>
    <t>DATAcube. np2005rs</t>
  </si>
  <si>
    <t>DATAcube. np2006rs</t>
  </si>
  <si>
    <t>DATAcube. np2004rs</t>
  </si>
  <si>
    <t xml:space="preserve">DATAcube. np2002rs </t>
  </si>
  <si>
    <t>DATAcube. pr0205qs</t>
  </si>
  <si>
    <t>DATAcube. pr2051qs</t>
  </si>
  <si>
    <t>DATAcube. pr2040rs</t>
  </si>
  <si>
    <t>DATAcube. pr2006rs</t>
  </si>
  <si>
    <t>DATAcube. pr2034rs</t>
  </si>
  <si>
    <t>DATAcube. pr2038rs</t>
  </si>
  <si>
    <t>DATAcube. pr2042rs</t>
  </si>
  <si>
    <t>DATAcube. pr2044rs</t>
  </si>
  <si>
    <t>DATAcube. pr2012rs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</si>
</sst>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6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48">
    <xf numFmtId="0" fontId="0" fillId="0" borderId="0" xfId="0"/>
    <xf numFmtId="0" fontId="13" fillId="0" borderId="0" xfId="0" applyFont="1"/>
    <xf numFmtId="0" fontId="1" fillId="0" borderId="3" xfId="0" applyFont="1" applyFill="1" applyBorder="1" applyAlignment="1">
      <alignment horizontal="left" wrapText="1" indent="1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justify" vertical="center"/>
    </xf>
    <xf numFmtId="0" fontId="2" fillId="0" borderId="0" xfId="0" applyFont="1" applyFill="1" applyBorder="1" applyAlignment="1">
      <alignment horizontal="justify" vertical="center" wrapText="1"/>
    </xf>
    <xf numFmtId="0" fontId="0" fillId="0" borderId="0" xfId="0" applyFill="1" applyBorder="1" applyAlignment="1">
      <alignment vertical="center"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right" wrapText="1" indent="1"/>
    </xf>
    <xf numFmtId="3" fontId="2" fillId="0" borderId="5" xfId="0" applyNumberFormat="1" applyFont="1" applyFill="1" applyBorder="1" applyAlignment="1">
      <alignment horizontal="right" wrapText="1" indent="1"/>
    </xf>
    <xf numFmtId="3" fontId="2" fillId="0" borderId="21" xfId="0" applyNumberFormat="1" applyFont="1" applyFill="1" applyBorder="1" applyAlignment="1">
      <alignment horizontal="right" wrapText="1" indent="1"/>
    </xf>
    <xf numFmtId="3" fontId="2" fillId="0" borderId="8" xfId="0" applyNumberFormat="1" applyFont="1" applyFill="1" applyBorder="1" applyAlignment="1">
      <alignment horizontal="right" wrapText="1" indent="1"/>
    </xf>
    <xf numFmtId="3" fontId="2" fillId="0" borderId="7" xfId="0" applyNumberFormat="1" applyFont="1" applyFill="1" applyBorder="1" applyAlignment="1">
      <alignment horizontal="right" wrapText="1" indent="1"/>
    </xf>
    <xf numFmtId="3" fontId="1" fillId="0" borderId="3" xfId="0" applyNumberFormat="1" applyFont="1" applyFill="1" applyBorder="1" applyAlignment="1">
      <alignment horizontal="right" wrapText="1" indent="1"/>
    </xf>
    <xf numFmtId="3" fontId="1" fillId="0" borderId="8" xfId="0" applyNumberFormat="1" applyFont="1" applyFill="1" applyBorder="1" applyAlignment="1">
      <alignment horizontal="right" wrapText="1" indent="1"/>
    </xf>
    <xf numFmtId="3" fontId="1" fillId="0" borderId="7" xfId="0" applyNumberFormat="1" applyFont="1" applyFill="1" applyBorder="1" applyAlignment="1">
      <alignment horizontal="right" wrapText="1" indent="1"/>
    </xf>
    <xf numFmtId="3" fontId="2" fillId="0" borderId="16" xfId="0" applyNumberFormat="1" applyFont="1" applyFill="1" applyBorder="1" applyAlignment="1">
      <alignment horizontal="right" wrapText="1" indent="1"/>
    </xf>
    <xf numFmtId="3" fontId="2" fillId="0" borderId="23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justify" wrapText="1"/>
    </xf>
    <xf numFmtId="0" fontId="1" fillId="0" borderId="3" xfId="0" applyFont="1" applyFill="1" applyBorder="1" applyAlignment="1">
      <alignment horizontal="justify" wrapText="1"/>
    </xf>
    <xf numFmtId="0" fontId="2" fillId="0" borderId="5" xfId="0" applyFont="1" applyFill="1" applyBorder="1" applyAlignment="1">
      <alignment horizontal="justify" wrapText="1"/>
    </xf>
    <xf numFmtId="0" fontId="2" fillId="0" borderId="8" xfId="0" applyFont="1" applyFill="1" applyBorder="1" applyAlignment="1">
      <alignment horizontal="justify" wrapText="1"/>
    </xf>
    <xf numFmtId="0" fontId="1" fillId="0" borderId="8" xfId="0" applyFont="1" applyFill="1" applyBorder="1" applyAlignment="1">
      <alignment horizontal="justify" wrapText="1"/>
    </xf>
    <xf numFmtId="0" fontId="2" fillId="0" borderId="16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justify" wrapText="1"/>
    </xf>
    <xf numFmtId="0" fontId="0" fillId="0" borderId="0" xfId="0" applyAlignment="1">
      <alignment horizontal="left" indent="6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21" xfId="0" applyNumberFormat="1" applyFont="1" applyFill="1" applyBorder="1" applyAlignment="1">
      <alignment horizontal="right" wrapText="1" indent="1"/>
    </xf>
    <xf numFmtId="164" fontId="2" fillId="0" borderId="7" xfId="0" applyNumberFormat="1" applyFont="1" applyFill="1" applyBorder="1" applyAlignment="1">
      <alignment horizontal="right" wrapText="1" inden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7" xfId="0" applyNumberFormat="1" applyFont="1" applyFill="1" applyBorder="1" applyAlignment="1">
      <alignment horizontal="right" wrapText="1" indent="1"/>
    </xf>
    <xf numFmtId="0" fontId="7" fillId="0" borderId="0" xfId="0" applyFont="1" applyFill="1"/>
    <xf numFmtId="0" fontId="0" fillId="0" borderId="0" xfId="0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justify"/>
    </xf>
    <xf numFmtId="0" fontId="7" fillId="0" borderId="0" xfId="0" applyFont="1" applyFill="1" applyAlignment="1">
      <alignment horizontal="left" indent="1"/>
    </xf>
    <xf numFmtId="0" fontId="12" fillId="0" borderId="0" xfId="0" applyFont="1" applyFill="1" applyAlignment="1">
      <alignment horizontal="justify"/>
    </xf>
    <xf numFmtId="0" fontId="4" fillId="0" borderId="0" xfId="0" applyFont="1" applyFill="1" applyAlignment="1">
      <alignment horizontal="left" vertical="center" indent="6"/>
    </xf>
    <xf numFmtId="3" fontId="1" fillId="0" borderId="0" xfId="0" applyNumberFormat="1" applyFont="1" applyFill="1" applyBorder="1" applyAlignment="1">
      <alignment horizontal="right" wrapText="1" indent="1"/>
    </xf>
    <xf numFmtId="0" fontId="1" fillId="0" borderId="26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wrapText="1" indent="1"/>
    </xf>
    <xf numFmtId="0" fontId="15" fillId="0" borderId="0" xfId="1"/>
    <xf numFmtId="0" fontId="21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/>
    <xf numFmtId="0" fontId="21" fillId="0" borderId="0" xfId="0" applyFont="1" applyFill="1" applyAlignment="1"/>
    <xf numFmtId="0" fontId="17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justify" wrapText="1"/>
    </xf>
    <xf numFmtId="0" fontId="23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9" fillId="0" borderId="0" xfId="0" applyFont="1" applyFill="1" applyAlignment="1">
      <alignment horizontal="left" vertical="center" indent="6"/>
    </xf>
    <xf numFmtId="0" fontId="23" fillId="0" borderId="3" xfId="0" applyFont="1" applyFill="1" applyBorder="1" applyAlignment="1">
      <alignment horizontal="left" wrapText="1"/>
    </xf>
    <xf numFmtId="164" fontId="23" fillId="0" borderId="3" xfId="0" applyNumberFormat="1" applyFont="1" applyFill="1" applyBorder="1" applyAlignment="1">
      <alignment horizontal="right" indent="1"/>
    </xf>
    <xf numFmtId="0" fontId="16" fillId="0" borderId="3" xfId="0" applyFont="1" applyFill="1" applyBorder="1" applyAlignment="1">
      <alignment horizontal="left" vertical="center" wrapText="1"/>
    </xf>
    <xf numFmtId="164" fontId="16" fillId="0" borderId="3" xfId="0" applyNumberFormat="1" applyFont="1" applyFill="1" applyBorder="1" applyAlignment="1">
      <alignment horizontal="right" vertical="center" indent="1"/>
    </xf>
    <xf numFmtId="0" fontId="16" fillId="0" borderId="0" xfId="0" applyFont="1" applyFill="1" applyAlignment="1">
      <alignment horizontal="left" vertical="center" wrapText="1"/>
    </xf>
    <xf numFmtId="164" fontId="16" fillId="0" borderId="3" xfId="0" applyNumberFormat="1" applyFont="1" applyFill="1" applyBorder="1" applyAlignment="1">
      <alignment horizontal="right" indent="1"/>
    </xf>
    <xf numFmtId="0" fontId="16" fillId="0" borderId="0" xfId="0" applyFont="1" applyFill="1" applyAlignment="1">
      <alignment horizontal="left" wrapText="1" indent="2"/>
    </xf>
    <xf numFmtId="0" fontId="17" fillId="0" borderId="0" xfId="0" applyFont="1" applyFill="1" applyAlignment="1">
      <alignment horizontal="left" indent="1" shrinkToFit="1"/>
    </xf>
    <xf numFmtId="164" fontId="16" fillId="0" borderId="3" xfId="0" applyNumberFormat="1" applyFont="1" applyFill="1" applyBorder="1" applyAlignment="1">
      <alignment horizontal="right" wrapText="1" inden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20" fillId="0" borderId="0" xfId="0" applyFont="1" applyFill="1"/>
    <xf numFmtId="0" fontId="16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justify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21" fillId="0" borderId="0" xfId="0" applyFont="1" applyFill="1" applyBorder="1"/>
    <xf numFmtId="0" fontId="23" fillId="0" borderId="3" xfId="0" applyFont="1" applyFill="1" applyBorder="1" applyAlignment="1">
      <alignment wrapText="1"/>
    </xf>
    <xf numFmtId="164" fontId="23" fillId="0" borderId="7" xfId="0" applyNumberFormat="1" applyFont="1" applyFill="1" applyBorder="1" applyAlignment="1">
      <alignment horizontal="right" wrapText="1" indent="1"/>
    </xf>
    <xf numFmtId="164" fontId="23" fillId="0" borderId="8" xfId="0" applyNumberFormat="1" applyFont="1" applyFill="1" applyBorder="1" applyAlignment="1">
      <alignment horizontal="left" wrapText="1"/>
    </xf>
    <xf numFmtId="164" fontId="23" fillId="0" borderId="3" xfId="0" applyNumberFormat="1" applyFont="1" applyFill="1" applyBorder="1" applyAlignment="1">
      <alignment horizontal="right" wrapText="1" indent="1"/>
    </xf>
    <xf numFmtId="164" fontId="23" fillId="0" borderId="0" xfId="0" applyNumberFormat="1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 indent="1"/>
    </xf>
    <xf numFmtId="164" fontId="16" fillId="0" borderId="7" xfId="0" applyNumberFormat="1" applyFont="1" applyFill="1" applyBorder="1" applyAlignment="1">
      <alignment horizontal="right" wrapText="1" indent="1"/>
    </xf>
    <xf numFmtId="164" fontId="16" fillId="0" borderId="8" xfId="0" applyNumberFormat="1" applyFont="1" applyFill="1" applyBorder="1" applyAlignment="1">
      <alignment horizontal="left" wrapText="1" indent="1"/>
    </xf>
    <xf numFmtId="164" fontId="16" fillId="0" borderId="0" xfId="0" applyNumberFormat="1" applyFont="1" applyFill="1" applyBorder="1" applyAlignment="1">
      <alignment horizontal="left" wrapText="1" indent="1"/>
    </xf>
    <xf numFmtId="0" fontId="16" fillId="0" borderId="3" xfId="0" applyFont="1" applyFill="1" applyBorder="1" applyAlignment="1">
      <alignment horizontal="left" wrapText="1" indent="2"/>
    </xf>
    <xf numFmtId="164" fontId="16" fillId="0" borderId="0" xfId="0" applyNumberFormat="1" applyFont="1" applyFill="1" applyBorder="1" applyAlignment="1">
      <alignment horizontal="left" wrapText="1" indent="2"/>
    </xf>
    <xf numFmtId="164" fontId="16" fillId="0" borderId="8" xfId="0" applyNumberFormat="1" applyFont="1" applyFill="1" applyBorder="1" applyAlignment="1">
      <alignment horizontal="left" wrapText="1" indent="2"/>
    </xf>
    <xf numFmtId="0" fontId="16" fillId="0" borderId="3" xfId="0" applyFont="1" applyFill="1" applyBorder="1" applyAlignment="1">
      <alignment horizontal="left" wrapText="1" indent="3"/>
    </xf>
    <xf numFmtId="164" fontId="16" fillId="0" borderId="8" xfId="0" applyNumberFormat="1" applyFont="1" applyFill="1" applyBorder="1" applyAlignment="1">
      <alignment horizontal="left" wrapText="1" indent="3"/>
    </xf>
    <xf numFmtId="164" fontId="23" fillId="0" borderId="8" xfId="0" applyNumberFormat="1" applyFont="1" applyFill="1" applyBorder="1" applyAlignment="1">
      <alignment horizontal="left" wrapText="1" indent="1"/>
    </xf>
    <xf numFmtId="0" fontId="16" fillId="0" borderId="3" xfId="0" applyFont="1" applyFill="1" applyBorder="1" applyAlignment="1">
      <alignment horizontal="left" wrapText="1"/>
    </xf>
    <xf numFmtId="164" fontId="16" fillId="0" borderId="8" xfId="0" applyNumberFormat="1" applyFont="1" applyFill="1" applyBorder="1" applyAlignment="1">
      <alignment horizontal="left" wrapText="1"/>
    </xf>
    <xf numFmtId="0" fontId="17" fillId="0" borderId="0" xfId="0" applyFont="1" applyFill="1"/>
    <xf numFmtId="0" fontId="17" fillId="0" borderId="0" xfId="0" applyFont="1" applyFill="1" applyAlignment="1">
      <alignment horizontal="left" vertical="center" indent="1"/>
    </xf>
    <xf numFmtId="0" fontId="27" fillId="0" borderId="0" xfId="1" applyFont="1" applyFill="1"/>
    <xf numFmtId="0" fontId="25" fillId="0" borderId="0" xfId="0" applyFont="1" applyFill="1" applyAlignment="1">
      <alignment vertical="center"/>
    </xf>
    <xf numFmtId="0" fontId="25" fillId="0" borderId="0" xfId="0" applyFont="1" applyFill="1"/>
    <xf numFmtId="0" fontId="3" fillId="0" borderId="0" xfId="0" applyFont="1" applyFill="1" applyAlignment="1"/>
    <xf numFmtId="0" fontId="4" fillId="0" borderId="0" xfId="0" applyFont="1" applyFill="1" applyAlignment="1"/>
    <xf numFmtId="0" fontId="1" fillId="0" borderId="0" xfId="0" applyFont="1" applyFill="1" applyAlignment="1">
      <alignment horizontal="justify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horizontal="right" indent="1"/>
    </xf>
    <xf numFmtId="0" fontId="2" fillId="0" borderId="0" xfId="0" applyFont="1" applyFill="1" applyAlignment="1">
      <alignment horizontal="left" wrapText="1"/>
    </xf>
    <xf numFmtId="3" fontId="1" fillId="0" borderId="3" xfId="0" applyNumberFormat="1" applyFont="1" applyFill="1" applyBorder="1" applyAlignment="1">
      <alignment horizontal="right" indent="1"/>
    </xf>
    <xf numFmtId="0" fontId="1" fillId="0" borderId="0" xfId="0" applyFont="1" applyFill="1" applyAlignment="1">
      <alignment horizontal="left" wrapText="1" indent="1"/>
    </xf>
    <xf numFmtId="3" fontId="1" fillId="0" borderId="7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8" xfId="0" applyFont="1" applyFill="1" applyBorder="1" applyAlignment="1">
      <alignment horizontal="left" wrapText="1" indent="1"/>
    </xf>
    <xf numFmtId="0" fontId="27" fillId="0" borderId="0" xfId="1" applyFont="1" applyFill="1" applyAlignment="1"/>
    <xf numFmtId="0" fontId="16" fillId="0" borderId="0" xfId="0" applyFont="1" applyFill="1" applyAlignment="1">
      <alignment horizontal="right"/>
    </xf>
    <xf numFmtId="0" fontId="16" fillId="0" borderId="7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6" fillId="0" borderId="18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23" fillId="0" borderId="8" xfId="0" applyFont="1" applyFill="1" applyBorder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6" fillId="0" borderId="8" xfId="0" applyFont="1" applyFill="1" applyBorder="1" applyAlignment="1">
      <alignment horizontal="left" wrapText="1"/>
    </xf>
    <xf numFmtId="0" fontId="23" fillId="0" borderId="0" xfId="0" applyFont="1" applyFill="1" applyAlignment="1">
      <alignment horizontal="left" indent="1"/>
    </xf>
    <xf numFmtId="164" fontId="16" fillId="0" borderId="7" xfId="0" applyNumberFormat="1" applyFont="1" applyFill="1" applyBorder="1" applyAlignment="1">
      <alignment horizontal="right" indent="1"/>
    </xf>
    <xf numFmtId="0" fontId="23" fillId="0" borderId="8" xfId="0" applyFont="1" applyFill="1" applyBorder="1" applyAlignment="1">
      <alignment horizontal="left" indent="1"/>
    </xf>
    <xf numFmtId="0" fontId="23" fillId="0" borderId="0" xfId="0" applyFont="1" applyFill="1" applyAlignment="1">
      <alignment horizontal="left"/>
    </xf>
    <xf numFmtId="0" fontId="16" fillId="0" borderId="0" xfId="0" applyFont="1" applyFill="1" applyAlignment="1">
      <alignment horizontal="left" wrapText="1" indent="1"/>
    </xf>
    <xf numFmtId="0" fontId="16" fillId="0" borderId="8" xfId="0" applyFont="1" applyFill="1" applyBorder="1" applyAlignment="1">
      <alignment horizontal="left" wrapText="1" indent="1"/>
    </xf>
    <xf numFmtId="0" fontId="23" fillId="0" borderId="0" xfId="0" applyFont="1" applyFill="1" applyAlignment="1">
      <alignment horizontal="left" wrapText="1" indent="1"/>
    </xf>
    <xf numFmtId="0" fontId="23" fillId="0" borderId="8" xfId="0" applyFont="1" applyFill="1" applyBorder="1" applyAlignment="1">
      <alignment horizontal="left" wrapText="1" indent="1"/>
    </xf>
    <xf numFmtId="0" fontId="16" fillId="0" borderId="8" xfId="0" applyFont="1" applyFill="1" applyBorder="1" applyAlignment="1">
      <alignment horizontal="left" wrapText="1" indent="2"/>
    </xf>
    <xf numFmtId="0" fontId="21" fillId="0" borderId="0" xfId="0" applyFont="1" applyFill="1" applyBorder="1" applyAlignment="1"/>
    <xf numFmtId="0" fontId="23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indent="6"/>
    </xf>
    <xf numFmtId="0" fontId="4" fillId="0" borderId="0" xfId="0" applyFont="1" applyFill="1" applyAlignment="1">
      <alignment vertical="center"/>
    </xf>
    <xf numFmtId="0" fontId="1" fillId="0" borderId="2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2"/>
    </xf>
    <xf numFmtId="0" fontId="1" fillId="0" borderId="0" xfId="0" applyFont="1" applyFill="1" applyAlignment="1">
      <alignment horizontal="left" wrapText="1" indent="2"/>
    </xf>
    <xf numFmtId="0" fontId="0" fillId="0" borderId="0" xfId="0" applyFont="1" applyFill="1" applyAlignment="1"/>
    <xf numFmtId="0" fontId="7" fillId="0" borderId="0" xfId="0" applyFont="1" applyFill="1" applyAlignment="1">
      <alignment wrapText="1"/>
    </xf>
    <xf numFmtId="0" fontId="27" fillId="0" borderId="0" xfId="1" applyFont="1" applyFill="1" applyAlignment="1">
      <alignment vertical="center"/>
    </xf>
    <xf numFmtId="0" fontId="1" fillId="0" borderId="0" xfId="0" applyFont="1" applyFill="1" applyAlignment="1">
      <alignment horizontal="left"/>
    </xf>
    <xf numFmtId="4" fontId="2" fillId="0" borderId="3" xfId="0" applyNumberFormat="1" applyFont="1" applyFill="1" applyBorder="1" applyAlignment="1">
      <alignment horizontal="right" wrapText="1" indent="1"/>
    </xf>
    <xf numFmtId="4" fontId="2" fillId="0" borderId="7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left" wrapText="1" indent="1"/>
    </xf>
    <xf numFmtId="4" fontId="1" fillId="0" borderId="3" xfId="0" applyNumberFormat="1" applyFont="1" applyFill="1" applyBorder="1" applyAlignment="1">
      <alignment horizontal="right" wrapText="1" indent="1"/>
    </xf>
    <xf numFmtId="4" fontId="1" fillId="0" borderId="7" xfId="0" applyNumberFormat="1" applyFont="1" applyFill="1" applyBorder="1" applyAlignment="1">
      <alignment horizontal="right" wrapText="1" indent="1"/>
    </xf>
    <xf numFmtId="4" fontId="16" fillId="0" borderId="3" xfId="0" applyNumberFormat="1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left" wrapText="1" indent="3"/>
    </xf>
    <xf numFmtId="0" fontId="1" fillId="0" borderId="0" xfId="0" applyFont="1" applyFill="1" applyAlignment="1">
      <alignment horizontal="left" wrapText="1" indent="3"/>
    </xf>
    <xf numFmtId="0" fontId="1" fillId="0" borderId="0" xfId="0" applyFont="1" applyFill="1" applyBorder="1" applyAlignment="1">
      <alignment horizontal="left" wrapText="1" indent="3"/>
    </xf>
    <xf numFmtId="0" fontId="1" fillId="0" borderId="17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 indent="1"/>
    </xf>
    <xf numFmtId="0" fontId="1" fillId="0" borderId="8" xfId="0" applyFont="1" applyFill="1" applyBorder="1" applyAlignment="1">
      <alignment horizontal="left" wrapText="1" indent="2"/>
    </xf>
    <xf numFmtId="0" fontId="1" fillId="0" borderId="3" xfId="0" applyFont="1" applyFill="1" applyBorder="1" applyAlignment="1">
      <alignment horizontal="left" indent="2"/>
    </xf>
    <xf numFmtId="0" fontId="1" fillId="0" borderId="8" xfId="0" applyFont="1" applyFill="1" applyBorder="1" applyAlignment="1">
      <alignment horizontal="left" indent="2"/>
    </xf>
    <xf numFmtId="0" fontId="4" fillId="0" borderId="0" xfId="0" applyFont="1" applyFill="1" applyAlignment="1">
      <alignment horizontal="left" vertical="center" indent="5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right" wrapText="1" indent="1"/>
    </xf>
    <xf numFmtId="0" fontId="2" fillId="0" borderId="21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3" fontId="2" fillId="0" borderId="3" xfId="0" applyNumberFormat="1" applyFont="1" applyFill="1" applyBorder="1" applyAlignment="1">
      <alignment horizontal="right" indent="2"/>
    </xf>
    <xf numFmtId="2" fontId="2" fillId="0" borderId="3" xfId="0" applyNumberFormat="1" applyFont="1" applyFill="1" applyBorder="1" applyAlignment="1">
      <alignment horizontal="right" indent="1"/>
    </xf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/>
    </xf>
    <xf numFmtId="3" fontId="1" fillId="0" borderId="3" xfId="0" applyNumberFormat="1" applyFont="1" applyFill="1" applyBorder="1" applyAlignment="1">
      <alignment horizontal="right" indent="2"/>
    </xf>
    <xf numFmtId="2" fontId="1" fillId="0" borderId="3" xfId="0" applyNumberFormat="1" applyFont="1" applyFill="1" applyBorder="1" applyAlignment="1">
      <alignment horizontal="right" indent="1"/>
    </xf>
    <xf numFmtId="0" fontId="1" fillId="0" borderId="0" xfId="0" applyFont="1" applyFill="1" applyAlignment="1">
      <alignment horizontal="left" indent="1"/>
    </xf>
    <xf numFmtId="3" fontId="1" fillId="0" borderId="7" xfId="0" applyNumberFormat="1" applyFont="1" applyFill="1" applyBorder="1" applyAlignment="1">
      <alignment horizontal="right" indent="2"/>
    </xf>
    <xf numFmtId="2" fontId="1" fillId="0" borderId="7" xfId="0" applyNumberFormat="1" applyFont="1" applyFill="1" applyBorder="1" applyAlignment="1">
      <alignment horizontal="right" indent="1"/>
    </xf>
    <xf numFmtId="0" fontId="1" fillId="0" borderId="8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left" indent="5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Border="1"/>
    <xf numFmtId="0" fontId="1" fillId="0" borderId="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/>
    </xf>
    <xf numFmtId="3" fontId="1" fillId="0" borderId="3" xfId="0" applyNumberFormat="1" applyFont="1" applyFill="1" applyBorder="1" applyAlignment="1">
      <alignment horizontal="right" wrapText="1" indent="2"/>
    </xf>
    <xf numFmtId="2" fontId="1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vertical="center" wrapText="1" indent="2"/>
    </xf>
    <xf numFmtId="0" fontId="1" fillId="0" borderId="0" xfId="0" applyFont="1" applyFill="1" applyAlignment="1">
      <alignment horizontal="left" vertical="center" indent="2"/>
    </xf>
    <xf numFmtId="3" fontId="1" fillId="0" borderId="7" xfId="0" applyNumberFormat="1" applyFont="1" applyFill="1" applyBorder="1" applyAlignment="1">
      <alignment horizontal="right" wrapText="1" indent="2"/>
    </xf>
    <xf numFmtId="2" fontId="1" fillId="0" borderId="7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horizontal="right" wrapText="1" indent="2"/>
    </xf>
    <xf numFmtId="0" fontId="1" fillId="0" borderId="0" xfId="0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right" indent="1"/>
    </xf>
    <xf numFmtId="4" fontId="1" fillId="0" borderId="7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indent="1"/>
    </xf>
    <xf numFmtId="4" fontId="2" fillId="0" borderId="0" xfId="0" applyNumberFormat="1" applyFont="1" applyFill="1" applyBorder="1" applyAlignment="1">
      <alignment horizontal="right" indent="1"/>
    </xf>
    <xf numFmtId="0" fontId="2" fillId="0" borderId="8" xfId="0" applyFont="1" applyFill="1" applyBorder="1" applyAlignment="1">
      <alignment wrapText="1"/>
    </xf>
    <xf numFmtId="0" fontId="2" fillId="0" borderId="0" xfId="0" applyFont="1" applyFill="1" applyAlignment="1">
      <alignment horizontal="left" vertical="center" wrapText="1" indent="1"/>
    </xf>
    <xf numFmtId="4" fontId="1" fillId="0" borderId="0" xfId="0" applyNumberFormat="1" applyFont="1" applyFill="1" applyBorder="1" applyAlignment="1">
      <alignment horizontal="right" indent="1"/>
    </xf>
    <xf numFmtId="0" fontId="3" fillId="0" borderId="0" xfId="0" applyFont="1" applyFill="1" applyAlignment="1">
      <alignment horizontal="left" vertical="center" indent="5"/>
    </xf>
    <xf numFmtId="0" fontId="3" fillId="0" borderId="2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3" fontId="2" fillId="0" borderId="21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>
      <alignment horizontal="right" indent="1"/>
    </xf>
    <xf numFmtId="3" fontId="1" fillId="0" borderId="0" xfId="0" applyNumberFormat="1" applyFont="1" applyFill="1" applyBorder="1" applyAlignment="1">
      <alignment horizontal="right" indent="1"/>
    </xf>
    <xf numFmtId="0" fontId="1" fillId="0" borderId="8" xfId="0" applyFont="1" applyFill="1" applyBorder="1" applyAlignment="1">
      <alignment vertical="center" wrapText="1"/>
    </xf>
    <xf numFmtId="0" fontId="26" fillId="0" borderId="0" xfId="0" applyFont="1" applyFill="1" applyAlignment="1">
      <alignment horizontal="left" vertical="center" indent="2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/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left" vertical="center" wrapText="1" indent="3"/>
    </xf>
    <xf numFmtId="0" fontId="7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 wrapText="1"/>
    </xf>
    <xf numFmtId="0" fontId="27" fillId="0" borderId="0" xfId="1" applyFont="1" applyFill="1" applyAlignment="1">
      <alignment horizontal="left" wrapText="1"/>
    </xf>
    <xf numFmtId="0" fontId="5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9" xfId="0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164" fontId="1" fillId="0" borderId="7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 indent="1"/>
    </xf>
    <xf numFmtId="0" fontId="12" fillId="0" borderId="0" xfId="0" applyFont="1" applyFill="1" applyAlignment="1">
      <alignment horizontal="right" wrapText="1" indent="2"/>
    </xf>
    <xf numFmtId="0" fontId="5" fillId="0" borderId="0" xfId="0" applyFont="1" applyFill="1" applyAlignment="1">
      <alignment wrapText="1"/>
    </xf>
    <xf numFmtId="0" fontId="27" fillId="0" borderId="0" xfId="1" applyFont="1" applyFill="1" applyAlignment="1">
      <alignment horizontal="left"/>
    </xf>
    <xf numFmtId="0" fontId="19" fillId="0" borderId="0" xfId="0" applyFont="1" applyFill="1" applyAlignment="1">
      <alignment horizontal="left" vertical="center" indent="5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wrapText="1" indent="4"/>
    </xf>
    <xf numFmtId="0" fontId="16" fillId="0" borderId="0" xfId="0" applyFont="1" applyFill="1" applyAlignment="1">
      <alignment horizontal="left" wrapText="1" indent="4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horizontal="left" indent="6"/>
    </xf>
    <xf numFmtId="0" fontId="16" fillId="0" borderId="12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justify" wrapText="1"/>
    </xf>
    <xf numFmtId="0" fontId="16" fillId="0" borderId="0" xfId="0" applyFont="1" applyFill="1" applyAlignment="1">
      <alignment horizontal="left" wrapText="1" indent="3"/>
    </xf>
    <xf numFmtId="0" fontId="23" fillId="0" borderId="0" xfId="0" applyFont="1" applyFill="1" applyAlignment="1">
      <alignment wrapText="1"/>
    </xf>
    <xf numFmtId="0" fontId="9" fillId="0" borderId="0" xfId="0" applyFont="1" applyFill="1" applyAlignment="1">
      <alignment vertical="center"/>
    </xf>
    <xf numFmtId="0" fontId="16" fillId="0" borderId="11" xfId="0" applyFont="1" applyFill="1" applyBorder="1" applyAlignment="1">
      <alignment horizontal="right"/>
    </xf>
    <xf numFmtId="0" fontId="16" fillId="0" borderId="17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wrapText="1" indent="1"/>
    </xf>
    <xf numFmtId="0" fontId="27" fillId="0" borderId="0" xfId="1" applyFont="1" applyFill="1" applyAlignment="1">
      <alignment horizontal="justify"/>
    </xf>
    <xf numFmtId="0" fontId="3" fillId="0" borderId="0" xfId="0" applyFont="1" applyFill="1" applyAlignment="1">
      <alignment horizontal="left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justify" wrapText="1"/>
    </xf>
    <xf numFmtId="164" fontId="23" fillId="0" borderId="21" xfId="0" applyNumberFormat="1" applyFont="1" applyFill="1" applyBorder="1" applyAlignment="1">
      <alignment horizontal="right" wrapText="1" indent="1"/>
    </xf>
    <xf numFmtId="0" fontId="23" fillId="0" borderId="8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justify" vertical="center" wrapText="1"/>
    </xf>
    <xf numFmtId="0" fontId="16" fillId="0" borderId="8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 vertical="center"/>
    </xf>
    <xf numFmtId="0" fontId="19" fillId="0" borderId="0" xfId="0" applyFont="1" applyFill="1" applyAlignment="1">
      <alignment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justify" vertical="center" wrapText="1"/>
    </xf>
    <xf numFmtId="0" fontId="16" fillId="0" borderId="0" xfId="0" applyFont="1" applyFill="1" applyAlignment="1">
      <alignment horizontal="left" indent="1"/>
    </xf>
    <xf numFmtId="0" fontId="16" fillId="0" borderId="11" xfId="0" applyFont="1" applyFill="1" applyBorder="1" applyAlignment="1">
      <alignment horizontal="right"/>
    </xf>
    <xf numFmtId="0" fontId="16" fillId="0" borderId="19" xfId="0" applyFont="1" applyFill="1" applyBorder="1" applyAlignment="1">
      <alignment horizontal="center" wrapText="1"/>
    </xf>
    <xf numFmtId="0" fontId="16" fillId="0" borderId="20" xfId="0" applyFont="1" applyFill="1" applyBorder="1" applyAlignment="1">
      <alignment horizontal="center" wrapText="1"/>
    </xf>
    <xf numFmtId="0" fontId="16" fillId="0" borderId="11" xfId="0" applyFont="1" applyFill="1" applyBorder="1" applyAlignment="1">
      <alignment horizontal="left"/>
    </xf>
    <xf numFmtId="0" fontId="16" fillId="0" borderId="9" xfId="0" applyFont="1" applyFill="1" applyBorder="1" applyAlignment="1">
      <alignment horizontal="justify" wrapText="1"/>
    </xf>
    <xf numFmtId="0" fontId="16" fillId="0" borderId="3" xfId="0" applyFont="1" applyFill="1" applyBorder="1" applyAlignment="1">
      <alignment horizontal="justify" wrapText="1"/>
    </xf>
    <xf numFmtId="0" fontId="16" fillId="0" borderId="10" xfId="0" applyFont="1" applyFill="1" applyBorder="1" applyAlignment="1">
      <alignment horizontal="justify" wrapText="1"/>
    </xf>
    <xf numFmtId="0" fontId="16" fillId="0" borderId="5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5" xfId="0" applyFont="1" applyFill="1" applyBorder="1" applyAlignment="1">
      <alignment horizontal="justify" wrapText="1"/>
    </xf>
    <xf numFmtId="0" fontId="16" fillId="0" borderId="8" xfId="0" applyFont="1" applyFill="1" applyBorder="1" applyAlignment="1">
      <alignment horizontal="justify" wrapText="1"/>
    </xf>
    <xf numFmtId="0" fontId="16" fillId="0" borderId="16" xfId="0" applyFont="1" applyFill="1" applyBorder="1" applyAlignment="1">
      <alignment horizontal="justify" wrapText="1"/>
    </xf>
    <xf numFmtId="0" fontId="16" fillId="0" borderId="8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justify" vertical="center" wrapText="1"/>
    </xf>
    <xf numFmtId="0" fontId="16" fillId="0" borderId="3" xfId="0" applyFont="1" applyFill="1" applyBorder="1" applyAlignment="1">
      <alignment horizontal="justify" vertical="center" wrapText="1"/>
    </xf>
    <xf numFmtId="0" fontId="16" fillId="0" borderId="10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justify" vertical="center" wrapText="1"/>
    </xf>
    <xf numFmtId="0" fontId="16" fillId="0" borderId="8" xfId="0" applyFont="1" applyFill="1" applyBorder="1" applyAlignment="1">
      <alignment horizontal="justify" vertical="center" wrapText="1"/>
    </xf>
    <xf numFmtId="0" fontId="16" fillId="0" borderId="16" xfId="0" applyFont="1" applyFill="1" applyBorder="1" applyAlignment="1">
      <alignment horizontal="justify" vertical="center" wrapText="1"/>
    </xf>
    <xf numFmtId="0" fontId="16" fillId="0" borderId="17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18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6" fillId="0" borderId="14" xfId="0" applyFont="1" applyFill="1" applyBorder="1" applyAlignment="1">
      <alignment horizontal="center" vertical="top" wrapText="1"/>
    </xf>
    <xf numFmtId="0" fontId="16" fillId="0" borderId="15" xfId="0" applyFont="1" applyFill="1" applyBorder="1" applyAlignment="1">
      <alignment horizontal="center" vertical="top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920_materialy\Ro&#269;enka\4.%20Trh%20pr&#225;ce_J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4-1"/>
      <sheetName val="T4-2"/>
      <sheetName val="T4-3"/>
      <sheetName val="T4-4"/>
      <sheetName val="T4-5"/>
      <sheetName val="T4-6"/>
      <sheetName val="T4-7"/>
      <sheetName val="T4-8"/>
      <sheetName val="T4-9"/>
      <sheetName val="T4-10"/>
      <sheetName val="T4-11"/>
      <sheetName val="T4-12"/>
      <sheetName val="T4-13"/>
      <sheetName val="T4-14"/>
      <sheetName val="T4-15"/>
      <sheetName val="T4-1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2.bin"/><Relationship Id="rId4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3.bin"/><Relationship Id="rId4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5.bin"/><Relationship Id="rId4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6.bin"/><Relationship Id="rId4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workbookViewId="0"/>
  </sheetViews>
  <sheetFormatPr defaultRowHeight="15" x14ac:dyDescent="0.25"/>
  <sheetData>
    <row r="1" spans="1:1" x14ac:dyDescent="0.25">
      <c r="A1" s="1" t="s">
        <v>497</v>
      </c>
    </row>
    <row r="2" spans="1:1" x14ac:dyDescent="0.25">
      <c r="A2" s="1" t="s">
        <v>498</v>
      </c>
    </row>
    <row r="4" spans="1:1" x14ac:dyDescent="0.25">
      <c r="A4" s="53" t="str">
        <f>'T4-1'!A1</f>
        <v>T 4–1.       Ekonomická aktivita obyvateľstva (VZPS)</v>
      </c>
    </row>
    <row r="5" spans="1:1" x14ac:dyDescent="0.25">
      <c r="A5" s="37" t="str">
        <f>'T4-1'!A2</f>
        <v xml:space="preserve"> Economic activity of the population (LFS)</v>
      </c>
    </row>
    <row r="6" spans="1:1" x14ac:dyDescent="0.25">
      <c r="A6" s="53" t="str">
        <f>'T4-2'!A1</f>
        <v>T 4–2.       Pracujúci podľa veku a vzdelania (VZPS)</v>
      </c>
    </row>
    <row r="7" spans="1:1" x14ac:dyDescent="0.25">
      <c r="A7" s="37" t="str">
        <f>'T4-2'!A2</f>
        <v xml:space="preserve"> Employed by age and education (LFS)</v>
      </c>
    </row>
    <row r="8" spans="1:1" x14ac:dyDescent="0.25">
      <c r="A8" s="53" t="str">
        <f>'T4-3'!A1</f>
        <v>T 4–3.      Pracujúci podľa klasifikácie zamestnaní – SK ISCO-08 2016 (VZPS)</v>
      </c>
    </row>
    <row r="9" spans="1:1" x14ac:dyDescent="0.25">
      <c r="A9" s="37" t="str">
        <f>'T4-3'!A2</f>
        <v>Employed by Classification of Occupation – ISCO-08 (LFS)</v>
      </c>
    </row>
    <row r="10" spans="1:1" x14ac:dyDescent="0.25">
      <c r="A10" s="53" t="str">
        <f>'T4-4'!A1</f>
        <v>T 4–4.      Pracujúci podľa ekonomickej činnosti – SK NACE Rev. 2 (VZPS)</v>
      </c>
    </row>
    <row r="11" spans="1:1" x14ac:dyDescent="0.25">
      <c r="A11" s="37" t="str">
        <f>'T4-4'!A2</f>
        <v>Employed by economic activity – SK NACE Rev. 2 (LFS)</v>
      </c>
    </row>
    <row r="12" spans="1:1" x14ac:dyDescent="0.25">
      <c r="A12" s="53" t="str">
        <f>'T4-5'!A1</f>
        <v>T 4–5.      Pracujúci podľa postavenia v zamestnaní, pracovného času a stability zamestnania (VZPS)</v>
      </c>
    </row>
    <row r="13" spans="1:1" x14ac:dyDescent="0.25">
      <c r="A13" s="37" t="str">
        <f>'T4-5'!A2</f>
        <v>Employed by status in employment, working time and permanency of the job (LFS)</v>
      </c>
    </row>
    <row r="14" spans="1:1" x14ac:dyDescent="0.25">
      <c r="A14" s="53" t="str">
        <f>'T4-6'!A1</f>
        <v>T 4–6.      Doplnkový modul 2021 o situácii migrantov a ich priamych potomkov na trhu práce</v>
      </c>
    </row>
    <row r="15" spans="1:1" x14ac:dyDescent="0.25">
      <c r="A15" s="37" t="str">
        <f>'T4-6'!A2</f>
        <v>2021 module on labour market situation of migrants and their immediate descendants</v>
      </c>
    </row>
    <row r="16" spans="1:1" x14ac:dyDescent="0.25">
      <c r="A16" s="53" t="str">
        <f>'T4-7'!A1</f>
        <v>T 4–7.       Priemerný počet zamestnaných osôb v hospodárstve SR1)</v>
      </c>
    </row>
    <row r="17" spans="1:1" x14ac:dyDescent="0.25">
      <c r="A17" s="37" t="str">
        <f>'T4-7'!A2</f>
        <v xml:space="preserve"> Average number of employed persons in the economy of the SR1)</v>
      </c>
    </row>
    <row r="18" spans="1:1" x14ac:dyDescent="0.25">
      <c r="A18" s="53" t="str">
        <f>'T4-8'!A1</f>
        <v>T 4–8.      Priemerná nominálna mesačná mzda zamestnancov v hospodárstve SR v prepočte na osoby1)</v>
      </c>
    </row>
    <row r="19" spans="1:1" x14ac:dyDescent="0.25">
      <c r="A19" s="37" t="str">
        <f>'T4-8'!A2</f>
        <v>Average nominal monthly earnings of employees in the economy of the SR calculated per persons1)</v>
      </c>
    </row>
    <row r="20" spans="1:1" x14ac:dyDescent="0.25">
      <c r="A20" s="53" t="str">
        <f>'T4-9'!A1</f>
        <v>T 4–9.      Priemerný počet zamestnaných osôb a priemerná mesačná mzda v hospodárstve SR podľa veľkostnej štruktúry podnikov</v>
      </c>
    </row>
    <row r="21" spans="1:1" x14ac:dyDescent="0.25">
      <c r="A21" s="37" t="str">
        <f>'T4-9'!A2</f>
        <v>Average number of employed persons and average monthly earnings in the economy of the SR by size of enterprises</v>
      </c>
    </row>
    <row r="22" spans="1:1" x14ac:dyDescent="0.25">
      <c r="A22" s="53" t="str">
        <f>'T4-10'!A1</f>
        <v>T 4–10.    Priemerná hodinová mzda zamestnancov za podniky v hospodárstve SR</v>
      </c>
    </row>
    <row r="23" spans="1:1" x14ac:dyDescent="0.25">
      <c r="A23" s="37" t="str">
        <f>'T4-10'!A2</f>
        <v>Average hourly earnings of employees for enterprises in the economy of the SR</v>
      </c>
    </row>
    <row r="24" spans="1:1" x14ac:dyDescent="0.25">
      <c r="A24" s="53" t="str">
        <f>'T4-11'!A1</f>
        <v>T 4–11.    Štruktúra priemernej mesačnej mzdy zamestnancov v hospodárstve SR za rok 2021 (z výberového zisťovania o štruktúre miezd)</v>
      </c>
    </row>
    <row r="25" spans="1:1" x14ac:dyDescent="0.25">
      <c r="A25" s="37" t="str">
        <f>'T4-11'!A2</f>
        <v>Structure of average monthly earnings of employees in the economy of the SR for 2021 (from the Structure of Earnings Survey)</v>
      </c>
    </row>
    <row r="26" spans="1:1" x14ac:dyDescent="0.25">
      <c r="A26" s="53" t="str">
        <f>'T4-12'!A1</f>
        <v>T 4–12.    Štruktúra mesačných nákladov práce na zamestnanca v roku 2021 (z výberového zisťovania o úplných nákladoch práce)</v>
      </c>
    </row>
    <row r="27" spans="1:1" x14ac:dyDescent="0.25">
      <c r="A27" s="37" t="str">
        <f>'T4-12'!A2</f>
        <v xml:space="preserve">Structure of monthly labour costs per employee in 2021 (from Total Labour Costs Survey) </v>
      </c>
    </row>
    <row r="28" spans="1:1" x14ac:dyDescent="0.25">
      <c r="A28" s="53" t="str">
        <f>'T4-13'!A1</f>
        <v>T 4–13.    Hodinové náklady práce v SR (z výberového zisťovania o úplných nákladoch práce)</v>
      </c>
    </row>
    <row r="29" spans="1:1" x14ac:dyDescent="0.25">
      <c r="A29" s="37" t="str">
        <f>'T4-13'!A2</f>
        <v>Hourly labour costs in the SR (from Total Labour Costs Survey)</v>
      </c>
    </row>
    <row r="30" spans="1:1" x14ac:dyDescent="0.25">
      <c r="A30" s="53" t="str">
        <f>'T4-14'!A1</f>
        <v xml:space="preserve"> T 4–14.   Uchádzači o zamestnanie evidovaní na úradoch práce, sociálnych vecí a rodiny k 31. 12.1)</v>
      </c>
    </row>
    <row r="31" spans="1:1" x14ac:dyDescent="0.25">
      <c r="A31" s="37" t="str">
        <f>'T4-14'!A2</f>
        <v>Job applicants registered in the Offices of Labour, Soc. Affairs, Family as of Dec. 311)</v>
      </c>
    </row>
    <row r="32" spans="1:1" x14ac:dyDescent="0.25">
      <c r="A32" s="53" t="str">
        <f>'T4-15'!A1</f>
        <v>T 4–15.    Nezamestnaní podľa VZPS</v>
      </c>
    </row>
    <row r="33" spans="1:1" x14ac:dyDescent="0.25">
      <c r="A33" s="37" t="str">
        <f>'T4-15'!A2</f>
        <v xml:space="preserve">Unemployed by LFS </v>
      </c>
    </row>
    <row r="34" spans="1:1" x14ac:dyDescent="0.25">
      <c r="A34" s="53" t="str">
        <f>'T4-16'!A1</f>
        <v>T 4–16.    Voľné pracovné miesta podľa sekcií ekonomických činností – SK NACE Rev. 2</v>
      </c>
    </row>
    <row r="35" spans="1:1" x14ac:dyDescent="0.25">
      <c r="A35" s="37" t="str">
        <f>'T4-16'!A2</f>
        <v>Job vacancies by sections of economic activities – SK NACE Rev. 2</v>
      </c>
    </row>
    <row r="36" spans="1:1" x14ac:dyDescent="0.25">
      <c r="A36" s="1"/>
    </row>
  </sheetData>
  <hyperlinks>
    <hyperlink ref="A4" location="'T4-1'!A1" display="'T4-1'!A1"/>
    <hyperlink ref="A6" location="'T4-2'!A1" display="'T4-2'!A1"/>
    <hyperlink ref="A8" location="'T4-3'!A1" display="'T4-3'!A1"/>
    <hyperlink ref="A10" location="'T4-4'!A1" display="'T4-4'!A1"/>
    <hyperlink ref="A12" location="'T4-5'!A1" display="'T4-5'!A1"/>
    <hyperlink ref="A14" location="'T4-6'!A1" display="'T4-6'!A1"/>
    <hyperlink ref="A16" location="'T4-7'!A1" display="'T4-7'!A1"/>
    <hyperlink ref="A18" location="'T4-8'!A1" display="'T4-8'!A1"/>
    <hyperlink ref="A20" location="'T4-8'!A1" display="'T4-8'!A1"/>
    <hyperlink ref="A22" location="'T4-10'!A1" display="'T4-10'!A1"/>
    <hyperlink ref="A24" location="'T4-11'!A1" display="'T4-11'!A1"/>
    <hyperlink ref="A26" location="'T4-12'!A1" display="'T4-12'!A1"/>
    <hyperlink ref="A28" location="'T4-13'!A1" display="'T4-13'!A1"/>
    <hyperlink ref="A30" location="'T4-14'!A1" display="'T4-14'!A1"/>
    <hyperlink ref="A32" location="'T4-15'!A1" display="'T4-15'!A1"/>
    <hyperlink ref="A34" location="'T4-16'!A1" display="'T4-16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20" zoomScaleNormal="120" workbookViewId="0"/>
  </sheetViews>
  <sheetFormatPr defaultColWidth="9.140625" defaultRowHeight="15" x14ac:dyDescent="0.25"/>
  <cols>
    <col min="1" max="1" width="15.140625" style="4" customWidth="1"/>
    <col min="2" max="4" width="10.28515625" style="4" customWidth="1"/>
    <col min="5" max="5" width="10" style="4" customWidth="1"/>
    <col min="6" max="7" width="9.140625" style="4"/>
    <col min="8" max="8" width="22.140625" style="4" customWidth="1"/>
    <col min="9" max="9" width="17.5703125" style="4" customWidth="1"/>
    <col min="10" max="16384" width="9.140625" style="4"/>
  </cols>
  <sheetData>
    <row r="1" spans="1:10" x14ac:dyDescent="0.25">
      <c r="A1" s="15" t="s">
        <v>721</v>
      </c>
    </row>
    <row r="2" spans="1:10" x14ac:dyDescent="0.25">
      <c r="A2" s="49" t="s">
        <v>722</v>
      </c>
    </row>
    <row r="3" spans="1:10" ht="15.75" thickBot="1" x14ac:dyDescent="0.3"/>
    <row r="4" spans="1:10" ht="31.5" customHeight="1" thickTop="1" x14ac:dyDescent="0.25">
      <c r="A4" s="328" t="s">
        <v>377</v>
      </c>
      <c r="B4" s="326" t="s">
        <v>378</v>
      </c>
      <c r="C4" s="327"/>
      <c r="D4" s="328"/>
      <c r="E4" s="326" t="s">
        <v>702</v>
      </c>
      <c r="F4" s="327"/>
      <c r="G4" s="328"/>
      <c r="H4" s="326" t="s">
        <v>376</v>
      </c>
      <c r="I4" s="5"/>
      <c r="J4" s="5"/>
    </row>
    <row r="5" spans="1:10" ht="35.25" customHeight="1" thickBot="1" x14ac:dyDescent="0.3">
      <c r="A5" s="332"/>
      <c r="B5" s="329" t="s">
        <v>379</v>
      </c>
      <c r="C5" s="330"/>
      <c r="D5" s="331"/>
      <c r="E5" s="334" t="s">
        <v>703</v>
      </c>
      <c r="F5" s="336"/>
      <c r="G5" s="332"/>
      <c r="H5" s="334"/>
      <c r="I5" s="5"/>
      <c r="J5" s="5"/>
    </row>
    <row r="6" spans="1:10" ht="15.75" thickBot="1" x14ac:dyDescent="0.3">
      <c r="A6" s="333"/>
      <c r="B6" s="7">
        <v>2019</v>
      </c>
      <c r="C6" s="8">
        <v>2020</v>
      </c>
      <c r="D6" s="51">
        <v>2021</v>
      </c>
      <c r="E6" s="9">
        <v>2019</v>
      </c>
      <c r="F6" s="7">
        <v>2020</v>
      </c>
      <c r="G6" s="51">
        <v>2021</v>
      </c>
      <c r="H6" s="335"/>
      <c r="I6" s="5"/>
      <c r="J6" s="14"/>
    </row>
    <row r="7" spans="1:10" ht="15" customHeight="1" thickTop="1" x14ac:dyDescent="0.25">
      <c r="A7" s="29" t="s">
        <v>28</v>
      </c>
      <c r="B7" s="19">
        <v>2416068</v>
      </c>
      <c r="C7" s="19">
        <v>2372043</v>
      </c>
      <c r="D7" s="52">
        <v>2355107</v>
      </c>
      <c r="E7" s="20">
        <v>1092</v>
      </c>
      <c r="F7" s="21">
        <v>1133</v>
      </c>
      <c r="G7" s="20">
        <v>1211</v>
      </c>
      <c r="H7" s="31" t="s">
        <v>27</v>
      </c>
      <c r="I7" s="13"/>
      <c r="J7" s="13"/>
    </row>
    <row r="8" spans="1:10" ht="15" customHeight="1" x14ac:dyDescent="0.25">
      <c r="A8" s="29" t="s">
        <v>139</v>
      </c>
      <c r="B8" s="19">
        <v>394978</v>
      </c>
      <c r="C8" s="19">
        <v>387681</v>
      </c>
      <c r="D8" s="52">
        <v>393561</v>
      </c>
      <c r="E8" s="22">
        <v>778</v>
      </c>
      <c r="F8" s="23">
        <v>783</v>
      </c>
      <c r="G8" s="22">
        <v>844</v>
      </c>
      <c r="H8" s="32" t="s">
        <v>140</v>
      </c>
      <c r="I8" s="13"/>
      <c r="J8" s="10"/>
    </row>
    <row r="9" spans="1:10" ht="15" customHeight="1" x14ac:dyDescent="0.25">
      <c r="A9" s="30" t="s">
        <v>141</v>
      </c>
      <c r="B9" s="24">
        <v>394978</v>
      </c>
      <c r="C9" s="24">
        <v>387681</v>
      </c>
      <c r="D9" s="50">
        <v>393561</v>
      </c>
      <c r="E9" s="25">
        <v>778</v>
      </c>
      <c r="F9" s="26">
        <v>783</v>
      </c>
      <c r="G9" s="25">
        <v>844</v>
      </c>
      <c r="H9" s="33" t="s">
        <v>142</v>
      </c>
      <c r="I9" s="16"/>
      <c r="J9" s="11"/>
    </row>
    <row r="10" spans="1:10" ht="15" customHeight="1" x14ac:dyDescent="0.25">
      <c r="A10" s="29" t="s">
        <v>143</v>
      </c>
      <c r="B10" s="19">
        <v>650624</v>
      </c>
      <c r="C10" s="19">
        <v>641066</v>
      </c>
      <c r="D10" s="52">
        <v>624529</v>
      </c>
      <c r="E10" s="22">
        <v>1147</v>
      </c>
      <c r="F10" s="23">
        <v>1197</v>
      </c>
      <c r="G10" s="22">
        <v>1278</v>
      </c>
      <c r="H10" s="32" t="s">
        <v>144</v>
      </c>
      <c r="I10" s="13"/>
      <c r="J10" s="10"/>
    </row>
    <row r="11" spans="1:10" ht="15" customHeight="1" x14ac:dyDescent="0.25">
      <c r="A11" s="30" t="s">
        <v>145</v>
      </c>
      <c r="B11" s="24">
        <v>235550</v>
      </c>
      <c r="C11" s="24">
        <v>233195</v>
      </c>
      <c r="D11" s="50">
        <v>232648</v>
      </c>
      <c r="E11" s="25">
        <v>1062</v>
      </c>
      <c r="F11" s="26">
        <v>1115</v>
      </c>
      <c r="G11" s="25">
        <v>1178</v>
      </c>
      <c r="H11" s="33" t="s">
        <v>146</v>
      </c>
      <c r="I11" s="16"/>
      <c r="J11" s="11"/>
    </row>
    <row r="12" spans="1:10" ht="15" customHeight="1" x14ac:dyDescent="0.25">
      <c r="A12" s="30" t="s">
        <v>147</v>
      </c>
      <c r="B12" s="24">
        <v>415074</v>
      </c>
      <c r="C12" s="24">
        <v>407872</v>
      </c>
      <c r="D12" s="50">
        <v>391881</v>
      </c>
      <c r="E12" s="25">
        <v>1196</v>
      </c>
      <c r="F12" s="26">
        <v>1244</v>
      </c>
      <c r="G12" s="25">
        <v>1338</v>
      </c>
      <c r="H12" s="33" t="s">
        <v>148</v>
      </c>
      <c r="I12" s="16"/>
      <c r="J12" s="11"/>
    </row>
    <row r="13" spans="1:10" ht="15" customHeight="1" x14ac:dyDescent="0.25">
      <c r="A13" s="29" t="s">
        <v>149</v>
      </c>
      <c r="B13" s="19">
        <v>725467</v>
      </c>
      <c r="C13" s="19">
        <v>711296</v>
      </c>
      <c r="D13" s="52">
        <v>705518</v>
      </c>
      <c r="E13" s="22">
        <v>1406</v>
      </c>
      <c r="F13" s="23">
        <v>1470</v>
      </c>
      <c r="G13" s="22">
        <v>1572</v>
      </c>
      <c r="H13" s="32" t="s">
        <v>150</v>
      </c>
      <c r="I13" s="13"/>
      <c r="J13" s="10"/>
    </row>
    <row r="14" spans="1:10" ht="15" customHeight="1" x14ac:dyDescent="0.25">
      <c r="A14" s="30" t="s">
        <v>151</v>
      </c>
      <c r="B14" s="24">
        <v>158316</v>
      </c>
      <c r="C14" s="24">
        <v>155619</v>
      </c>
      <c r="D14" s="50">
        <v>158638</v>
      </c>
      <c r="E14" s="25">
        <v>1300</v>
      </c>
      <c r="F14" s="26">
        <v>1325</v>
      </c>
      <c r="G14" s="25">
        <v>1414</v>
      </c>
      <c r="H14" s="33" t="s">
        <v>151</v>
      </c>
      <c r="I14" s="16"/>
      <c r="J14" s="11"/>
    </row>
    <row r="15" spans="1:10" ht="15" customHeight="1" x14ac:dyDescent="0.25">
      <c r="A15" s="30" t="s">
        <v>152</v>
      </c>
      <c r="B15" s="24">
        <v>154866</v>
      </c>
      <c r="C15" s="24">
        <v>161192</v>
      </c>
      <c r="D15" s="50">
        <v>154640</v>
      </c>
      <c r="E15" s="25">
        <v>1335</v>
      </c>
      <c r="F15" s="26">
        <v>1385</v>
      </c>
      <c r="G15" s="25">
        <v>1509</v>
      </c>
      <c r="H15" s="33" t="s">
        <v>152</v>
      </c>
      <c r="I15" s="16"/>
      <c r="J15" s="11"/>
    </row>
    <row r="16" spans="1:10" ht="15" customHeight="1" x14ac:dyDescent="0.25">
      <c r="A16" s="30" t="s">
        <v>153</v>
      </c>
      <c r="B16" s="24">
        <v>412285</v>
      </c>
      <c r="C16" s="24">
        <v>394485</v>
      </c>
      <c r="D16" s="24">
        <v>392240</v>
      </c>
      <c r="E16" s="26">
        <v>1473</v>
      </c>
      <c r="F16" s="24">
        <v>1562</v>
      </c>
      <c r="G16" s="50">
        <v>1661</v>
      </c>
      <c r="H16" s="33" t="s">
        <v>154</v>
      </c>
      <c r="I16" s="16"/>
      <c r="J16" s="11"/>
    </row>
    <row r="17" spans="1:10" ht="15" customHeight="1" thickBot="1" x14ac:dyDescent="0.3">
      <c r="A17" s="29" t="s">
        <v>155</v>
      </c>
      <c r="B17" s="19">
        <v>645000</v>
      </c>
      <c r="C17" s="19">
        <v>632000</v>
      </c>
      <c r="D17" s="52">
        <v>631500</v>
      </c>
      <c r="E17" s="27">
        <v>662</v>
      </c>
      <c r="F17" s="28">
        <v>653</v>
      </c>
      <c r="G17" s="27">
        <v>685</v>
      </c>
      <c r="H17" s="34" t="s">
        <v>156</v>
      </c>
      <c r="I17" s="13"/>
      <c r="J17" s="13"/>
    </row>
    <row r="18" spans="1:10" ht="45.75" customHeight="1" thickTop="1" x14ac:dyDescent="0.25">
      <c r="A18" s="318" t="s">
        <v>377</v>
      </c>
      <c r="B18" s="326" t="s">
        <v>380</v>
      </c>
      <c r="C18" s="327"/>
      <c r="D18" s="328"/>
      <c r="E18" s="326" t="s">
        <v>723</v>
      </c>
      <c r="F18" s="327"/>
      <c r="G18" s="328"/>
      <c r="H18" s="315" t="s">
        <v>376</v>
      </c>
      <c r="I18" s="75"/>
      <c r="J18" s="16"/>
    </row>
    <row r="19" spans="1:10" ht="51" customHeight="1" thickBot="1" x14ac:dyDescent="0.3">
      <c r="A19" s="319"/>
      <c r="B19" s="329" t="s">
        <v>381</v>
      </c>
      <c r="C19" s="330"/>
      <c r="D19" s="331"/>
      <c r="E19" s="329" t="s">
        <v>724</v>
      </c>
      <c r="F19" s="330"/>
      <c r="G19" s="331"/>
      <c r="H19" s="323"/>
      <c r="I19" s="75"/>
      <c r="J19" s="14"/>
    </row>
    <row r="20" spans="1:10" ht="15.75" thickBot="1" x14ac:dyDescent="0.3">
      <c r="A20" s="6"/>
      <c r="B20" s="74">
        <v>2019</v>
      </c>
      <c r="C20" s="8">
        <v>2020</v>
      </c>
      <c r="D20" s="51">
        <v>2021</v>
      </c>
      <c r="E20" s="9">
        <v>2019</v>
      </c>
      <c r="F20" s="7">
        <v>2020</v>
      </c>
      <c r="G20" s="51">
        <v>2021</v>
      </c>
      <c r="H20" s="9"/>
      <c r="I20" s="75"/>
      <c r="J20" s="14"/>
    </row>
    <row r="21" spans="1:10" ht="21.75" customHeight="1" thickTop="1" x14ac:dyDescent="0.25">
      <c r="A21" s="29" t="s">
        <v>28</v>
      </c>
      <c r="B21" s="38">
        <v>100</v>
      </c>
      <c r="C21" s="39">
        <v>100</v>
      </c>
      <c r="D21" s="38">
        <v>100</v>
      </c>
      <c r="E21" s="38">
        <v>100</v>
      </c>
      <c r="F21" s="39">
        <v>100</v>
      </c>
      <c r="G21" s="39">
        <v>100</v>
      </c>
      <c r="H21" s="35" t="s">
        <v>27</v>
      </c>
      <c r="I21" s="17"/>
      <c r="J21" s="13"/>
    </row>
    <row r="22" spans="1:10" x14ac:dyDescent="0.25">
      <c r="A22" s="29" t="s">
        <v>139</v>
      </c>
      <c r="B22" s="38">
        <v>16.3</v>
      </c>
      <c r="C22" s="40">
        <v>16.3</v>
      </c>
      <c r="D22" s="38">
        <v>16.710960478653412</v>
      </c>
      <c r="E22" s="38">
        <v>71.2</v>
      </c>
      <c r="F22" s="40">
        <v>69.099999999999994</v>
      </c>
      <c r="G22" s="40">
        <v>69.694467382328654</v>
      </c>
      <c r="H22" s="35" t="s">
        <v>140</v>
      </c>
      <c r="I22" s="17"/>
      <c r="J22" s="13"/>
    </row>
    <row r="23" spans="1:10" x14ac:dyDescent="0.25">
      <c r="A23" s="30" t="s">
        <v>141</v>
      </c>
      <c r="B23" s="41">
        <v>16.3</v>
      </c>
      <c r="C23" s="42">
        <v>16.3</v>
      </c>
      <c r="D23" s="41">
        <v>16.710960478653412</v>
      </c>
      <c r="E23" s="41">
        <v>71.2</v>
      </c>
      <c r="F23" s="42">
        <v>69.099999999999994</v>
      </c>
      <c r="G23" s="42">
        <v>69.694467382328654</v>
      </c>
      <c r="H23" s="36" t="s">
        <v>141</v>
      </c>
      <c r="I23" s="18"/>
      <c r="J23" s="16"/>
    </row>
    <row r="24" spans="1:10" x14ac:dyDescent="0.25">
      <c r="A24" s="29" t="s">
        <v>143</v>
      </c>
      <c r="B24" s="38">
        <v>26.9</v>
      </c>
      <c r="C24" s="40">
        <v>27</v>
      </c>
      <c r="D24" s="38">
        <v>26.518073276500814</v>
      </c>
      <c r="E24" s="38">
        <v>105</v>
      </c>
      <c r="F24" s="40">
        <v>105.7</v>
      </c>
      <c r="G24" s="40">
        <v>105.53261767134599</v>
      </c>
      <c r="H24" s="35" t="s">
        <v>144</v>
      </c>
      <c r="I24" s="17"/>
      <c r="J24" s="13"/>
    </row>
    <row r="25" spans="1:10" x14ac:dyDescent="0.25">
      <c r="A25" s="30" t="s">
        <v>145</v>
      </c>
      <c r="B25" s="41">
        <v>9.6999999999999993</v>
      </c>
      <c r="C25" s="42">
        <v>9.8000000000000007</v>
      </c>
      <c r="D25" s="41">
        <v>9.8784471363721487</v>
      </c>
      <c r="E25" s="41">
        <v>97.3</v>
      </c>
      <c r="F25" s="42">
        <v>98.5</v>
      </c>
      <c r="G25" s="42">
        <v>97.274979355904208</v>
      </c>
      <c r="H25" s="36" t="s">
        <v>145</v>
      </c>
      <c r="I25" s="18"/>
      <c r="J25" s="16"/>
    </row>
    <row r="26" spans="1:10" x14ac:dyDescent="0.25">
      <c r="A26" s="30" t="s">
        <v>147</v>
      </c>
      <c r="B26" s="41">
        <v>17.2</v>
      </c>
      <c r="C26" s="42">
        <v>17.2</v>
      </c>
      <c r="D26" s="41">
        <v>16.639626140128666</v>
      </c>
      <c r="E26" s="41">
        <v>109.5</v>
      </c>
      <c r="F26" s="42">
        <v>109.8</v>
      </c>
      <c r="G26" s="42">
        <v>110.48720066061107</v>
      </c>
      <c r="H26" s="36" t="s">
        <v>147</v>
      </c>
      <c r="I26" s="18"/>
      <c r="J26" s="16"/>
    </row>
    <row r="27" spans="1:10" x14ac:dyDescent="0.25">
      <c r="A27" s="29" t="s">
        <v>149</v>
      </c>
      <c r="B27" s="38">
        <v>30</v>
      </c>
      <c r="C27" s="40">
        <v>30</v>
      </c>
      <c r="D27" s="38">
        <v>29.956940385298843</v>
      </c>
      <c r="E27" s="38">
        <v>128.80000000000001</v>
      </c>
      <c r="F27" s="40">
        <v>129.80000000000001</v>
      </c>
      <c r="G27" s="40">
        <v>129.81007431874482</v>
      </c>
      <c r="H27" s="35" t="s">
        <v>150</v>
      </c>
      <c r="I27" s="17"/>
      <c r="J27" s="13"/>
    </row>
    <row r="28" spans="1:10" x14ac:dyDescent="0.25">
      <c r="A28" s="30" t="s">
        <v>151</v>
      </c>
      <c r="B28" s="41">
        <v>6.6</v>
      </c>
      <c r="C28" s="42">
        <v>6.6</v>
      </c>
      <c r="D28" s="41">
        <v>6.7359147588623367</v>
      </c>
      <c r="E28" s="41">
        <v>119</v>
      </c>
      <c r="F28" s="42">
        <v>117</v>
      </c>
      <c r="G28" s="42">
        <v>116.76300578034682</v>
      </c>
      <c r="H28" s="36" t="s">
        <v>151</v>
      </c>
      <c r="I28" s="18"/>
      <c r="J28" s="16"/>
    </row>
    <row r="29" spans="1:10" x14ac:dyDescent="0.25">
      <c r="A29" s="30" t="s">
        <v>152</v>
      </c>
      <c r="B29" s="41">
        <v>6.4</v>
      </c>
      <c r="C29" s="42">
        <v>6.8</v>
      </c>
      <c r="D29" s="41">
        <v>6.5661560175397549</v>
      </c>
      <c r="E29" s="41">
        <v>122.3</v>
      </c>
      <c r="F29" s="42">
        <v>122.2</v>
      </c>
      <c r="G29" s="42">
        <v>124.60776218001652</v>
      </c>
      <c r="H29" s="36" t="s">
        <v>152</v>
      </c>
      <c r="I29" s="18"/>
      <c r="J29" s="16"/>
    </row>
    <row r="30" spans="1:10" x14ac:dyDescent="0.25">
      <c r="A30" s="30" t="s">
        <v>153</v>
      </c>
      <c r="B30" s="41">
        <v>17.100000000000001</v>
      </c>
      <c r="C30" s="42">
        <v>16.600000000000001</v>
      </c>
      <c r="D30" s="41">
        <v>16.65486960889675</v>
      </c>
      <c r="E30" s="41">
        <v>134.9</v>
      </c>
      <c r="F30" s="42">
        <v>137.9</v>
      </c>
      <c r="G30" s="42">
        <v>137.15937241948802</v>
      </c>
      <c r="H30" s="36" t="s">
        <v>154</v>
      </c>
      <c r="I30" s="18"/>
      <c r="J30" s="16"/>
    </row>
    <row r="31" spans="1:10" x14ac:dyDescent="0.25">
      <c r="A31" s="29" t="s">
        <v>155</v>
      </c>
      <c r="B31" s="38">
        <v>26.7</v>
      </c>
      <c r="C31" s="40">
        <v>26.6</v>
      </c>
      <c r="D31" s="38">
        <v>26.81406832046272</v>
      </c>
      <c r="E31" s="38">
        <v>60.6</v>
      </c>
      <c r="F31" s="40">
        <v>57.6</v>
      </c>
      <c r="G31" s="40">
        <v>56.56482246077622</v>
      </c>
      <c r="H31" s="35" t="s">
        <v>156</v>
      </c>
      <c r="I31" s="17"/>
      <c r="J31" s="13"/>
    </row>
    <row r="32" spans="1:10" x14ac:dyDescent="0.25">
      <c r="A32" s="325" t="s">
        <v>382</v>
      </c>
      <c r="B32" s="325"/>
      <c r="C32" s="48"/>
      <c r="D32" s="48"/>
      <c r="G32" s="325" t="s">
        <v>700</v>
      </c>
      <c r="H32" s="325"/>
    </row>
    <row r="33" spans="1:8" s="44" customFormat="1" ht="15" customHeight="1" x14ac:dyDescent="0.25">
      <c r="A33" s="324" t="s">
        <v>699</v>
      </c>
      <c r="B33" s="324"/>
      <c r="C33" s="324"/>
      <c r="D33" s="77"/>
      <c r="G33" s="324" t="s">
        <v>701</v>
      </c>
      <c r="H33" s="324"/>
    </row>
    <row r="34" spans="1:8" s="44" customFormat="1" ht="15" customHeight="1" x14ac:dyDescent="0.25">
      <c r="A34" s="47" t="s">
        <v>698</v>
      </c>
      <c r="B34" s="46"/>
      <c r="C34" s="45"/>
      <c r="D34" s="45"/>
      <c r="E34" s="46"/>
      <c r="G34" s="47" t="s">
        <v>504</v>
      </c>
      <c r="H34" s="45"/>
    </row>
    <row r="35" spans="1:8" x14ac:dyDescent="0.25">
      <c r="A35" s="47" t="s">
        <v>503</v>
      </c>
      <c r="B35" s="12"/>
      <c r="C35" s="43"/>
      <c r="D35" s="43"/>
      <c r="E35" s="12"/>
      <c r="G35" s="47" t="s">
        <v>505</v>
      </c>
      <c r="H35" s="43"/>
    </row>
    <row r="36" spans="1:8" x14ac:dyDescent="0.25">
      <c r="A36" s="3"/>
    </row>
  </sheetData>
  <mergeCells count="16">
    <mergeCell ref="A4:A6"/>
    <mergeCell ref="H4:H6"/>
    <mergeCell ref="B4:D4"/>
    <mergeCell ref="B5:D5"/>
    <mergeCell ref="E4:G4"/>
    <mergeCell ref="E5:G5"/>
    <mergeCell ref="A18:A19"/>
    <mergeCell ref="H18:H19"/>
    <mergeCell ref="A33:C33"/>
    <mergeCell ref="A32:B32"/>
    <mergeCell ref="B18:D18"/>
    <mergeCell ref="B19:D19"/>
    <mergeCell ref="E18:G18"/>
    <mergeCell ref="E19:G19"/>
    <mergeCell ref="G32:H32"/>
    <mergeCell ref="G33:H3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20" zoomScaleNormal="120" workbookViewId="0"/>
  </sheetViews>
  <sheetFormatPr defaultRowHeight="15" x14ac:dyDescent="0.25"/>
  <cols>
    <col min="1" max="1" width="48.140625" style="4" customWidth="1"/>
    <col min="2" max="4" width="9.140625" style="4"/>
    <col min="5" max="5" width="50.140625" style="4" customWidth="1"/>
    <col min="6" max="16384" width="9.140625" style="4"/>
  </cols>
  <sheetData>
    <row r="1" spans="1:6" x14ac:dyDescent="0.25">
      <c r="A1" s="109" t="s">
        <v>508</v>
      </c>
    </row>
    <row r="2" spans="1:6" x14ac:dyDescent="0.25">
      <c r="A2" s="144" t="s">
        <v>383</v>
      </c>
    </row>
    <row r="3" spans="1:6" x14ac:dyDescent="0.25">
      <c r="A3" s="195"/>
    </row>
    <row r="4" spans="1:6" s="44" customFormat="1" ht="15.75" thickBot="1" x14ac:dyDescent="0.3">
      <c r="A4" s="111" t="s">
        <v>133</v>
      </c>
      <c r="B4" s="111"/>
      <c r="E4" s="112" t="s">
        <v>134</v>
      </c>
    </row>
    <row r="5" spans="1:6" ht="30" customHeight="1" thickTop="1" thickBot="1" x14ac:dyDescent="0.3">
      <c r="A5" s="113" t="s">
        <v>60</v>
      </c>
      <c r="B5" s="114">
        <v>2019</v>
      </c>
      <c r="C5" s="114">
        <v>2020</v>
      </c>
      <c r="D5" s="146">
        <v>2021</v>
      </c>
      <c r="E5" s="115" t="s">
        <v>60</v>
      </c>
      <c r="F5" s="11"/>
    </row>
    <row r="6" spans="1:6" ht="15" customHeight="1" thickTop="1" x14ac:dyDescent="0.25">
      <c r="A6" s="214" t="s">
        <v>28</v>
      </c>
      <c r="B6" s="215">
        <v>9.24</v>
      </c>
      <c r="C6" s="215">
        <v>9.7200000000000006</v>
      </c>
      <c r="D6" s="216">
        <v>10.28328928920514</v>
      </c>
      <c r="E6" s="217" t="s">
        <v>27</v>
      </c>
      <c r="F6" s="218"/>
    </row>
    <row r="7" spans="1:6" ht="15" customHeight="1" x14ac:dyDescent="0.25">
      <c r="A7" s="2" t="s">
        <v>62</v>
      </c>
      <c r="B7" s="212">
        <v>6.13</v>
      </c>
      <c r="C7" s="212">
        <v>7.32</v>
      </c>
      <c r="D7" s="219">
        <v>7.8267455660277712</v>
      </c>
      <c r="E7" s="123" t="s">
        <v>63</v>
      </c>
      <c r="F7" s="204"/>
    </row>
    <row r="8" spans="1:6" ht="15" customHeight="1" x14ac:dyDescent="0.25">
      <c r="A8" s="2" t="s">
        <v>126</v>
      </c>
      <c r="B8" s="212">
        <v>9.1300000000000008</v>
      </c>
      <c r="C8" s="212">
        <v>9.98</v>
      </c>
      <c r="D8" s="219">
        <v>10.535562477113823</v>
      </c>
      <c r="E8" s="123" t="s">
        <v>127</v>
      </c>
      <c r="F8" s="204"/>
    </row>
    <row r="9" spans="1:6" ht="15" customHeight="1" x14ac:dyDescent="0.25">
      <c r="A9" s="122" t="s">
        <v>64</v>
      </c>
      <c r="B9" s="212">
        <v>5.49</v>
      </c>
      <c r="C9" s="212">
        <v>9.49</v>
      </c>
      <c r="D9" s="219">
        <v>10.310315456914459</v>
      </c>
      <c r="E9" s="190" t="s">
        <v>65</v>
      </c>
      <c r="F9" s="205"/>
    </row>
    <row r="10" spans="1:6" ht="15" customHeight="1" x14ac:dyDescent="0.25">
      <c r="A10" s="122" t="s">
        <v>66</v>
      </c>
      <c r="B10" s="212">
        <v>9.31</v>
      </c>
      <c r="C10" s="212">
        <v>9.8800000000000008</v>
      </c>
      <c r="D10" s="219">
        <v>10.434707409327661</v>
      </c>
      <c r="E10" s="190" t="s">
        <v>67</v>
      </c>
      <c r="F10" s="205"/>
    </row>
    <row r="11" spans="1:6" ht="15" customHeight="1" x14ac:dyDescent="0.25">
      <c r="A11" s="2" t="s">
        <v>68</v>
      </c>
      <c r="B11" s="213">
        <v>10.67</v>
      </c>
      <c r="C11" s="213">
        <v>14.33</v>
      </c>
      <c r="D11" s="213">
        <v>14.774156645555436</v>
      </c>
      <c r="E11" s="123" t="s">
        <v>69</v>
      </c>
      <c r="F11" s="205"/>
    </row>
    <row r="12" spans="1:6" ht="15" customHeight="1" x14ac:dyDescent="0.25">
      <c r="A12" s="2" t="s">
        <v>136</v>
      </c>
      <c r="B12" s="213">
        <v>6.81</v>
      </c>
      <c r="C12" s="213">
        <v>8.58</v>
      </c>
      <c r="D12" s="213">
        <v>9.1209829987395334</v>
      </c>
      <c r="E12" s="123" t="s">
        <v>71</v>
      </c>
      <c r="F12" s="205"/>
    </row>
    <row r="13" spans="1:6" ht="15" customHeight="1" x14ac:dyDescent="0.25">
      <c r="A13" s="2" t="s">
        <v>72</v>
      </c>
      <c r="B13" s="212">
        <v>7.4</v>
      </c>
      <c r="C13" s="212">
        <v>7.22</v>
      </c>
      <c r="D13" s="219">
        <v>7.6570288921844227</v>
      </c>
      <c r="E13" s="123" t="s">
        <v>73</v>
      </c>
      <c r="F13" s="204"/>
    </row>
    <row r="14" spans="1:6" ht="15" customHeight="1" x14ac:dyDescent="0.25">
      <c r="A14" s="2" t="s">
        <v>524</v>
      </c>
      <c r="B14" s="213">
        <v>7.67</v>
      </c>
      <c r="C14" s="213">
        <v>8.06</v>
      </c>
      <c r="D14" s="213">
        <v>8.7691948868032608</v>
      </c>
      <c r="E14" s="123" t="s">
        <v>74</v>
      </c>
      <c r="F14" s="204"/>
    </row>
    <row r="15" spans="1:6" ht="15" customHeight="1" x14ac:dyDescent="0.25">
      <c r="A15" s="2" t="s">
        <v>75</v>
      </c>
      <c r="B15" s="212">
        <v>7.68</v>
      </c>
      <c r="C15" s="212">
        <v>8.36</v>
      </c>
      <c r="D15" s="219">
        <v>8.5210314520564587</v>
      </c>
      <c r="E15" s="123" t="s">
        <v>137</v>
      </c>
      <c r="F15" s="204"/>
    </row>
    <row r="16" spans="1:6" ht="15" customHeight="1" x14ac:dyDescent="0.25">
      <c r="A16" s="2" t="s">
        <v>77</v>
      </c>
      <c r="B16" s="213">
        <v>4.76</v>
      </c>
      <c r="C16" s="213">
        <v>6.18</v>
      </c>
      <c r="D16" s="213">
        <v>6.7131254254920689</v>
      </c>
      <c r="E16" s="123" t="s">
        <v>78</v>
      </c>
      <c r="F16" s="204"/>
    </row>
    <row r="17" spans="1:6" ht="15" customHeight="1" x14ac:dyDescent="0.25">
      <c r="A17" s="2" t="s">
        <v>79</v>
      </c>
      <c r="B17" s="212">
        <v>13.46</v>
      </c>
      <c r="C17" s="212">
        <v>14.24</v>
      </c>
      <c r="D17" s="219">
        <v>15.253140345913794</v>
      </c>
      <c r="E17" s="123" t="s">
        <v>130</v>
      </c>
      <c r="F17" s="204"/>
    </row>
    <row r="18" spans="1:6" ht="15" customHeight="1" x14ac:dyDescent="0.25">
      <c r="A18" s="2" t="s">
        <v>81</v>
      </c>
      <c r="B18" s="212">
        <v>14.91</v>
      </c>
      <c r="C18" s="212">
        <v>15.55</v>
      </c>
      <c r="D18" s="219">
        <v>16.349407466649666</v>
      </c>
      <c r="E18" s="123" t="s">
        <v>82</v>
      </c>
      <c r="F18" s="204"/>
    </row>
    <row r="19" spans="1:6" ht="15" customHeight="1" x14ac:dyDescent="0.25">
      <c r="A19" s="2" t="s">
        <v>83</v>
      </c>
      <c r="B19" s="212">
        <v>5.97</v>
      </c>
      <c r="C19" s="212">
        <v>7.86</v>
      </c>
      <c r="D19" s="219">
        <v>8.8635499992958753</v>
      </c>
      <c r="E19" s="123" t="s">
        <v>84</v>
      </c>
      <c r="F19" s="204"/>
    </row>
    <row r="20" spans="1:6" ht="15" customHeight="1" x14ac:dyDescent="0.25">
      <c r="A20" s="2" t="s">
        <v>85</v>
      </c>
      <c r="B20" s="213">
        <v>11.08</v>
      </c>
      <c r="C20" s="213">
        <v>11.52</v>
      </c>
      <c r="D20" s="213">
        <v>11.253607265573674</v>
      </c>
      <c r="E20" s="123" t="s">
        <v>86</v>
      </c>
      <c r="F20" s="204"/>
    </row>
    <row r="21" spans="1:6" ht="15" customHeight="1" x14ac:dyDescent="0.25">
      <c r="A21" s="2" t="s">
        <v>87</v>
      </c>
      <c r="B21" s="213">
        <v>6.01</v>
      </c>
      <c r="C21" s="213">
        <v>6.98</v>
      </c>
      <c r="D21" s="213">
        <v>7.6228704938588905</v>
      </c>
      <c r="E21" s="123" t="s">
        <v>88</v>
      </c>
      <c r="F21" s="204"/>
    </row>
    <row r="22" spans="1:6" ht="15" customHeight="1" x14ac:dyDescent="0.25">
      <c r="A22" s="2" t="s">
        <v>131</v>
      </c>
      <c r="B22" s="213">
        <v>11.68</v>
      </c>
      <c r="C22" s="213">
        <v>12.91</v>
      </c>
      <c r="D22" s="213">
        <v>13.378264473386334</v>
      </c>
      <c r="E22" s="123" t="s">
        <v>138</v>
      </c>
      <c r="F22" s="204"/>
    </row>
    <row r="23" spans="1:6" ht="15" customHeight="1" x14ac:dyDescent="0.25">
      <c r="A23" s="2" t="s">
        <v>91</v>
      </c>
      <c r="B23" s="212">
        <v>8.58</v>
      </c>
      <c r="C23" s="212">
        <v>10.36</v>
      </c>
      <c r="D23" s="219">
        <v>10.429356921890744</v>
      </c>
      <c r="E23" s="123" t="s">
        <v>92</v>
      </c>
      <c r="F23" s="204"/>
    </row>
    <row r="24" spans="1:6" ht="15" customHeight="1" x14ac:dyDescent="0.25">
      <c r="A24" s="2" t="s">
        <v>93</v>
      </c>
      <c r="B24" s="212">
        <v>8.44</v>
      </c>
      <c r="C24" s="212">
        <v>9.57</v>
      </c>
      <c r="D24" s="219">
        <v>10.851897247256186</v>
      </c>
      <c r="E24" s="123" t="s">
        <v>94</v>
      </c>
      <c r="F24" s="204"/>
    </row>
    <row r="25" spans="1:6" ht="15" customHeight="1" x14ac:dyDescent="0.25">
      <c r="A25" s="2" t="s">
        <v>95</v>
      </c>
      <c r="B25" s="212">
        <v>6.64</v>
      </c>
      <c r="C25" s="212">
        <v>8.83</v>
      </c>
      <c r="D25" s="219">
        <v>9.9699230350967998</v>
      </c>
      <c r="E25" s="123" t="s">
        <v>96</v>
      </c>
      <c r="F25" s="204"/>
    </row>
    <row r="26" spans="1:6" ht="15" customHeight="1" x14ac:dyDescent="0.25">
      <c r="A26" s="2" t="s">
        <v>97</v>
      </c>
      <c r="B26" s="212">
        <v>5.21</v>
      </c>
      <c r="C26" s="212">
        <v>6.78</v>
      </c>
      <c r="D26" s="219">
        <v>7.3848029846155949</v>
      </c>
      <c r="E26" s="123" t="s">
        <v>98</v>
      </c>
      <c r="F26" s="204"/>
    </row>
    <row r="27" spans="1:6" x14ac:dyDescent="0.25">
      <c r="A27" s="22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zoomScale="120" zoomScaleNormal="120" workbookViewId="0"/>
  </sheetViews>
  <sheetFormatPr defaultRowHeight="15" x14ac:dyDescent="0.25"/>
  <cols>
    <col min="1" max="1" width="60.85546875" style="4" customWidth="1"/>
    <col min="2" max="2" width="10.7109375" style="4" customWidth="1"/>
    <col min="3" max="5" width="9.140625" style="4"/>
    <col min="6" max="6" width="48.28515625" style="4" customWidth="1"/>
    <col min="7" max="16384" width="9.140625" style="4"/>
  </cols>
  <sheetData>
    <row r="1" spans="1:7" x14ac:dyDescent="0.25">
      <c r="A1" s="109" t="s">
        <v>704</v>
      </c>
    </row>
    <row r="2" spans="1:7" x14ac:dyDescent="0.25">
      <c r="A2" s="49" t="s">
        <v>705</v>
      </c>
    </row>
    <row r="3" spans="1:7" ht="15.75" thickBot="1" x14ac:dyDescent="0.3"/>
    <row r="4" spans="1:7" ht="27.75" customHeight="1" thickTop="1" x14ac:dyDescent="0.25">
      <c r="A4" s="318" t="s">
        <v>1</v>
      </c>
      <c r="B4" s="337" t="s">
        <v>702</v>
      </c>
      <c r="C4" s="326" t="s">
        <v>157</v>
      </c>
      <c r="D4" s="327"/>
      <c r="E4" s="328"/>
      <c r="F4" s="315" t="s">
        <v>2</v>
      </c>
      <c r="G4" s="11"/>
    </row>
    <row r="5" spans="1:7" ht="21.75" customHeight="1" thickBot="1" x14ac:dyDescent="0.3">
      <c r="A5" s="319"/>
      <c r="B5" s="338"/>
      <c r="C5" s="329" t="s">
        <v>158</v>
      </c>
      <c r="D5" s="330"/>
      <c r="E5" s="331"/>
      <c r="F5" s="316"/>
      <c r="G5" s="11"/>
    </row>
    <row r="6" spans="1:7" ht="37.5" customHeight="1" x14ac:dyDescent="0.25">
      <c r="A6" s="319"/>
      <c r="B6" s="338" t="s">
        <v>703</v>
      </c>
      <c r="C6" s="166" t="s">
        <v>159</v>
      </c>
      <c r="D6" s="166" t="s">
        <v>160</v>
      </c>
      <c r="E6" s="179" t="s">
        <v>252</v>
      </c>
      <c r="F6" s="316"/>
      <c r="G6" s="11"/>
    </row>
    <row r="7" spans="1:7" ht="33.75" customHeight="1" thickBot="1" x14ac:dyDescent="0.3">
      <c r="A7" s="320"/>
      <c r="B7" s="339"/>
      <c r="C7" s="74" t="s">
        <v>384</v>
      </c>
      <c r="D7" s="74" t="s">
        <v>385</v>
      </c>
      <c r="E7" s="74" t="s">
        <v>162</v>
      </c>
      <c r="F7" s="317"/>
      <c r="G7" s="11"/>
    </row>
    <row r="8" spans="1:7" ht="15.75" thickTop="1" x14ac:dyDescent="0.25">
      <c r="A8" s="180" t="s">
        <v>28</v>
      </c>
      <c r="B8" s="181">
        <v>1404.8925050432199</v>
      </c>
      <c r="C8" s="182">
        <v>65.290000000000006</v>
      </c>
      <c r="D8" s="182">
        <v>7.79</v>
      </c>
      <c r="E8" s="182">
        <v>9.41</v>
      </c>
      <c r="F8" s="183" t="s">
        <v>27</v>
      </c>
      <c r="G8" s="11"/>
    </row>
    <row r="9" spans="1:7" x14ac:dyDescent="0.25">
      <c r="A9" s="180" t="s">
        <v>29</v>
      </c>
      <c r="B9" s="181"/>
      <c r="C9" s="182"/>
      <c r="D9" s="182"/>
      <c r="E9" s="182"/>
      <c r="F9" s="183" t="s">
        <v>30</v>
      </c>
      <c r="G9" s="11"/>
    </row>
    <row r="10" spans="1:7" x14ac:dyDescent="0.25">
      <c r="A10" s="184" t="s">
        <v>163</v>
      </c>
      <c r="B10" s="185">
        <v>852.21611578979002</v>
      </c>
      <c r="C10" s="186">
        <v>69.959999999999994</v>
      </c>
      <c r="D10" s="186">
        <v>10.119999999999999</v>
      </c>
      <c r="E10" s="186">
        <v>6.74</v>
      </c>
      <c r="F10" s="187" t="s">
        <v>164</v>
      </c>
      <c r="G10" s="11"/>
    </row>
    <row r="11" spans="1:7" x14ac:dyDescent="0.25">
      <c r="A11" s="184" t="s">
        <v>165</v>
      </c>
      <c r="B11" s="185">
        <v>1201.9497301873801</v>
      </c>
      <c r="C11" s="186">
        <v>67.47</v>
      </c>
      <c r="D11" s="186">
        <v>8.1300000000000008</v>
      </c>
      <c r="E11" s="186">
        <v>8.3800000000000008</v>
      </c>
      <c r="F11" s="187" t="s">
        <v>166</v>
      </c>
      <c r="G11" s="11"/>
    </row>
    <row r="12" spans="1:7" x14ac:dyDescent="0.25">
      <c r="A12" s="184" t="s">
        <v>167</v>
      </c>
      <c r="B12" s="185">
        <v>1476.4722107001401</v>
      </c>
      <c r="C12" s="186">
        <v>66.13</v>
      </c>
      <c r="D12" s="186">
        <v>7.14</v>
      </c>
      <c r="E12" s="186">
        <v>9.3800000000000008</v>
      </c>
      <c r="F12" s="187" t="s">
        <v>168</v>
      </c>
      <c r="G12" s="11"/>
    </row>
    <row r="13" spans="1:7" x14ac:dyDescent="0.25">
      <c r="A13" s="184" t="s">
        <v>169</v>
      </c>
      <c r="B13" s="185">
        <v>1505.37682788914</v>
      </c>
      <c r="C13" s="186">
        <v>64.75</v>
      </c>
      <c r="D13" s="186">
        <v>7.58</v>
      </c>
      <c r="E13" s="186">
        <v>10.08</v>
      </c>
      <c r="F13" s="187" t="s">
        <v>170</v>
      </c>
      <c r="G13" s="11"/>
    </row>
    <row r="14" spans="1:7" x14ac:dyDescent="0.25">
      <c r="A14" s="184" t="s">
        <v>171</v>
      </c>
      <c r="B14" s="185">
        <v>1357.08647959819</v>
      </c>
      <c r="C14" s="186">
        <v>64.36</v>
      </c>
      <c r="D14" s="186">
        <v>8.4600000000000009</v>
      </c>
      <c r="E14" s="186">
        <v>9.17</v>
      </c>
      <c r="F14" s="187" t="s">
        <v>172</v>
      </c>
      <c r="G14" s="11"/>
    </row>
    <row r="15" spans="1:7" x14ac:dyDescent="0.25">
      <c r="A15" s="184" t="s">
        <v>173</v>
      </c>
      <c r="B15" s="185">
        <v>1312.8081241301099</v>
      </c>
      <c r="C15" s="186">
        <v>65.37</v>
      </c>
      <c r="D15" s="186">
        <v>7.87</v>
      </c>
      <c r="E15" s="186">
        <v>8.91</v>
      </c>
      <c r="F15" s="187" t="s">
        <v>174</v>
      </c>
      <c r="G15" s="11"/>
    </row>
    <row r="16" spans="1:7" x14ac:dyDescent="0.25">
      <c r="A16" s="180" t="s">
        <v>53</v>
      </c>
      <c r="B16" s="181"/>
      <c r="C16" s="182"/>
      <c r="D16" s="182"/>
      <c r="E16" s="182"/>
      <c r="F16" s="183" t="s">
        <v>54</v>
      </c>
      <c r="G16" s="11"/>
    </row>
    <row r="17" spans="1:7" x14ac:dyDescent="0.25">
      <c r="A17" s="184" t="s">
        <v>175</v>
      </c>
      <c r="B17" s="185">
        <v>975.08127006106997</v>
      </c>
      <c r="C17" s="186">
        <v>63.46</v>
      </c>
      <c r="D17" s="186">
        <v>9.4700000000000006</v>
      </c>
      <c r="E17" s="186">
        <v>8.5299999999999994</v>
      </c>
      <c r="F17" s="187" t="s">
        <v>176</v>
      </c>
      <c r="G17" s="11"/>
    </row>
    <row r="18" spans="1:7" x14ac:dyDescent="0.25">
      <c r="A18" s="184" t="s">
        <v>386</v>
      </c>
      <c r="B18" s="188">
        <v>1111.5586134243399</v>
      </c>
      <c r="C18" s="189">
        <v>61.82</v>
      </c>
      <c r="D18" s="189">
        <v>10.23</v>
      </c>
      <c r="E18" s="189">
        <v>9.58</v>
      </c>
      <c r="F18" s="190" t="s">
        <v>397</v>
      </c>
      <c r="G18" s="191"/>
    </row>
    <row r="19" spans="1:7" x14ac:dyDescent="0.25">
      <c r="A19" s="184" t="s">
        <v>177</v>
      </c>
      <c r="B19" s="188">
        <v>1287.97683066022</v>
      </c>
      <c r="C19" s="189">
        <v>63.14</v>
      </c>
      <c r="D19" s="189">
        <v>8.73</v>
      </c>
      <c r="E19" s="189">
        <v>10.01</v>
      </c>
      <c r="F19" s="190" t="s">
        <v>398</v>
      </c>
      <c r="G19" s="191"/>
    </row>
    <row r="20" spans="1:7" x14ac:dyDescent="0.25">
      <c r="A20" s="184" t="s">
        <v>178</v>
      </c>
      <c r="B20" s="185">
        <v>1257.6684577102901</v>
      </c>
      <c r="C20" s="186">
        <v>66.650000000000006</v>
      </c>
      <c r="D20" s="186">
        <v>6.19</v>
      </c>
      <c r="E20" s="186">
        <v>9.76</v>
      </c>
      <c r="F20" s="190" t="s">
        <v>179</v>
      </c>
      <c r="G20" s="191"/>
    </row>
    <row r="21" spans="1:7" x14ac:dyDescent="0.25">
      <c r="A21" s="184" t="s">
        <v>180</v>
      </c>
      <c r="B21" s="185">
        <v>1332.1912698748099</v>
      </c>
      <c r="C21" s="186">
        <v>63.26</v>
      </c>
      <c r="D21" s="186">
        <v>8.8800000000000008</v>
      </c>
      <c r="E21" s="186">
        <v>9.3699999999999992</v>
      </c>
      <c r="F21" s="190" t="s">
        <v>181</v>
      </c>
      <c r="G21" s="191"/>
    </row>
    <row r="22" spans="1:7" x14ac:dyDescent="0.25">
      <c r="A22" s="184" t="s">
        <v>182</v>
      </c>
      <c r="B22" s="185">
        <v>1483.0270359501101</v>
      </c>
      <c r="C22" s="186">
        <v>62.48</v>
      </c>
      <c r="D22" s="186">
        <v>12.14</v>
      </c>
      <c r="E22" s="186">
        <v>5.87</v>
      </c>
      <c r="F22" s="190" t="s">
        <v>183</v>
      </c>
      <c r="G22" s="191"/>
    </row>
    <row r="23" spans="1:7" x14ac:dyDescent="0.25">
      <c r="A23" s="184" t="s">
        <v>184</v>
      </c>
      <c r="B23" s="185">
        <v>1911.9272175204901</v>
      </c>
      <c r="C23" s="186">
        <v>66.08</v>
      </c>
      <c r="D23" s="186">
        <v>6.94</v>
      </c>
      <c r="E23" s="186">
        <v>9.3699999999999992</v>
      </c>
      <c r="F23" s="190" t="s">
        <v>185</v>
      </c>
      <c r="G23" s="191"/>
    </row>
    <row r="24" spans="1:7" x14ac:dyDescent="0.25">
      <c r="A24" s="180" t="s">
        <v>186</v>
      </c>
      <c r="B24" s="185"/>
      <c r="C24" s="186"/>
      <c r="D24" s="186"/>
      <c r="E24" s="186"/>
      <c r="F24" s="192" t="s">
        <v>187</v>
      </c>
      <c r="G24" s="193"/>
    </row>
    <row r="25" spans="1:7" x14ac:dyDescent="0.25">
      <c r="A25" s="2" t="s">
        <v>394</v>
      </c>
      <c r="B25" s="185">
        <v>2650.6358349135598</v>
      </c>
      <c r="C25" s="186">
        <v>64.010000000000005</v>
      </c>
      <c r="D25" s="186">
        <v>6.4</v>
      </c>
      <c r="E25" s="186">
        <v>13.21</v>
      </c>
      <c r="F25" s="190" t="s">
        <v>188</v>
      </c>
      <c r="G25" s="191"/>
    </row>
    <row r="26" spans="1:7" x14ac:dyDescent="0.25">
      <c r="A26" s="2" t="s">
        <v>189</v>
      </c>
      <c r="B26" s="185">
        <v>1743.97476115581</v>
      </c>
      <c r="C26" s="186">
        <v>66.180000000000007</v>
      </c>
      <c r="D26" s="186">
        <v>7.4</v>
      </c>
      <c r="E26" s="186">
        <v>7.54</v>
      </c>
      <c r="F26" s="190" t="s">
        <v>190</v>
      </c>
      <c r="G26" s="191"/>
    </row>
    <row r="27" spans="1:7" x14ac:dyDescent="0.25">
      <c r="A27" s="2" t="s">
        <v>395</v>
      </c>
      <c r="B27" s="185">
        <v>1522.0752598992999</v>
      </c>
      <c r="C27" s="186">
        <v>64.41</v>
      </c>
      <c r="D27" s="186">
        <v>7.7</v>
      </c>
      <c r="E27" s="186">
        <v>10.8</v>
      </c>
      <c r="F27" s="190" t="s">
        <v>396</v>
      </c>
      <c r="G27" s="191"/>
    </row>
    <row r="28" spans="1:7" x14ac:dyDescent="0.25">
      <c r="A28" s="2" t="s">
        <v>191</v>
      </c>
      <c r="B28" s="185">
        <v>1140.95671570379</v>
      </c>
      <c r="C28" s="186">
        <v>66.349999999999994</v>
      </c>
      <c r="D28" s="186">
        <v>6.07</v>
      </c>
      <c r="E28" s="186">
        <v>9.84</v>
      </c>
      <c r="F28" s="190" t="s">
        <v>192</v>
      </c>
      <c r="G28" s="191"/>
    </row>
    <row r="29" spans="1:7" x14ac:dyDescent="0.25">
      <c r="A29" s="2" t="s">
        <v>390</v>
      </c>
      <c r="B29" s="185">
        <v>1106.9443755529301</v>
      </c>
      <c r="C29" s="186">
        <v>64.75</v>
      </c>
      <c r="D29" s="186">
        <v>11.87</v>
      </c>
      <c r="E29" s="186">
        <v>7.77</v>
      </c>
      <c r="F29" s="190" t="s">
        <v>391</v>
      </c>
      <c r="G29" s="191"/>
    </row>
    <row r="30" spans="1:7" ht="14.25" customHeight="1" x14ac:dyDescent="0.25">
      <c r="A30" s="2" t="s">
        <v>392</v>
      </c>
      <c r="B30" s="185">
        <v>1042.71011365857</v>
      </c>
      <c r="C30" s="186">
        <v>64.78</v>
      </c>
      <c r="D30" s="186">
        <v>11.76</v>
      </c>
      <c r="E30" s="186">
        <v>8.67</v>
      </c>
      <c r="F30" s="190" t="s">
        <v>393</v>
      </c>
      <c r="G30" s="191"/>
    </row>
    <row r="31" spans="1:7" x14ac:dyDescent="0.25">
      <c r="A31" s="2" t="s">
        <v>388</v>
      </c>
      <c r="B31" s="185">
        <v>1273.88640321447</v>
      </c>
      <c r="C31" s="186">
        <v>59.46</v>
      </c>
      <c r="D31" s="186">
        <v>8.9499999999999993</v>
      </c>
      <c r="E31" s="186">
        <v>11.96</v>
      </c>
      <c r="F31" s="190" t="s">
        <v>389</v>
      </c>
      <c r="G31" s="191"/>
    </row>
    <row r="32" spans="1:7" x14ac:dyDescent="0.25">
      <c r="A32" s="2" t="s">
        <v>193</v>
      </c>
      <c r="B32" s="188">
        <v>1217.2205738422699</v>
      </c>
      <c r="C32" s="189">
        <v>59.14</v>
      </c>
      <c r="D32" s="189">
        <v>11.43</v>
      </c>
      <c r="E32" s="189">
        <v>10.3</v>
      </c>
      <c r="F32" s="190" t="s">
        <v>387</v>
      </c>
      <c r="G32" s="191"/>
    </row>
    <row r="33" spans="1:11" x14ac:dyDescent="0.25">
      <c r="A33" s="2" t="s">
        <v>194</v>
      </c>
      <c r="B33" s="185">
        <v>843.61017704569804</v>
      </c>
      <c r="C33" s="186">
        <v>65.92</v>
      </c>
      <c r="D33" s="186">
        <v>8.82</v>
      </c>
      <c r="E33" s="186">
        <v>6.28</v>
      </c>
      <c r="F33" s="190" t="s">
        <v>195</v>
      </c>
      <c r="G33" s="191"/>
    </row>
    <row r="34" spans="1:11" x14ac:dyDescent="0.25">
      <c r="A34" s="2" t="s">
        <v>196</v>
      </c>
      <c r="B34" s="185">
        <v>1943.1351231209801</v>
      </c>
      <c r="C34" s="186">
        <v>83.83</v>
      </c>
      <c r="D34" s="186">
        <v>6.37</v>
      </c>
      <c r="E34" s="186" t="s">
        <v>55</v>
      </c>
      <c r="F34" s="190" t="s">
        <v>197</v>
      </c>
      <c r="G34" s="191"/>
    </row>
    <row r="35" spans="1:11" x14ac:dyDescent="0.25">
      <c r="G35" s="191"/>
    </row>
    <row r="36" spans="1:11" x14ac:dyDescent="0.25">
      <c r="A36" s="124" t="s">
        <v>744</v>
      </c>
    </row>
    <row r="37" spans="1:11" x14ac:dyDescent="0.25">
      <c r="A37" s="124" t="s">
        <v>745</v>
      </c>
    </row>
    <row r="38" spans="1:11" x14ac:dyDescent="0.25">
      <c r="A38" s="124" t="s">
        <v>746</v>
      </c>
    </row>
    <row r="39" spans="1:11" x14ac:dyDescent="0.25">
      <c r="A39" s="3"/>
    </row>
    <row r="40" spans="1:11" x14ac:dyDescent="0.25">
      <c r="A40" s="109" t="s">
        <v>706</v>
      </c>
      <c r="B40" s="3"/>
    </row>
    <row r="41" spans="1:11" x14ac:dyDescent="0.25">
      <c r="A41" s="194" t="s">
        <v>705</v>
      </c>
      <c r="B41" s="3"/>
    </row>
    <row r="42" spans="1:11" x14ac:dyDescent="0.25">
      <c r="A42" s="194"/>
      <c r="B42" s="3"/>
    </row>
    <row r="43" spans="1:11" ht="15.75" thickBot="1" x14ac:dyDescent="0.3">
      <c r="A43" s="195" t="s">
        <v>198</v>
      </c>
      <c r="F43" s="196" t="s">
        <v>199</v>
      </c>
    </row>
    <row r="44" spans="1:11" ht="21" customHeight="1" thickTop="1" x14ac:dyDescent="0.25">
      <c r="A44" s="318" t="s">
        <v>60</v>
      </c>
      <c r="B44" s="337" t="s">
        <v>702</v>
      </c>
      <c r="C44" s="326" t="s">
        <v>157</v>
      </c>
      <c r="D44" s="327"/>
      <c r="E44" s="328"/>
      <c r="F44" s="315" t="s">
        <v>60</v>
      </c>
      <c r="G44" s="11"/>
      <c r="H44" s="197"/>
      <c r="I44" s="198"/>
      <c r="J44" s="197"/>
      <c r="K44" s="197"/>
    </row>
    <row r="45" spans="1:11" ht="24" customHeight="1" thickBot="1" x14ac:dyDescent="0.3">
      <c r="A45" s="319"/>
      <c r="B45" s="338"/>
      <c r="C45" s="329" t="s">
        <v>158</v>
      </c>
      <c r="D45" s="330"/>
      <c r="E45" s="331"/>
      <c r="F45" s="316"/>
      <c r="G45" s="11"/>
      <c r="H45" s="197"/>
      <c r="I45" s="197"/>
      <c r="J45" s="197"/>
      <c r="K45" s="197"/>
    </row>
    <row r="46" spans="1:11" ht="29.25" customHeight="1" x14ac:dyDescent="0.25">
      <c r="A46" s="319"/>
      <c r="B46" s="338" t="s">
        <v>703</v>
      </c>
      <c r="C46" s="166" t="s">
        <v>159</v>
      </c>
      <c r="D46" s="166" t="s">
        <v>160</v>
      </c>
      <c r="E46" s="179" t="s">
        <v>252</v>
      </c>
      <c r="F46" s="316"/>
      <c r="G46" s="11"/>
      <c r="H46" s="197"/>
      <c r="I46" s="197"/>
      <c r="J46" s="197"/>
      <c r="K46" s="197"/>
    </row>
    <row r="47" spans="1:11" ht="27.75" customHeight="1" thickBot="1" x14ac:dyDescent="0.3">
      <c r="A47" s="320"/>
      <c r="B47" s="339"/>
      <c r="C47" s="74" t="s">
        <v>384</v>
      </c>
      <c r="D47" s="74" t="s">
        <v>385</v>
      </c>
      <c r="E47" s="74" t="s">
        <v>162</v>
      </c>
      <c r="F47" s="317"/>
      <c r="G47" s="11"/>
    </row>
    <row r="48" spans="1:11" ht="21" customHeight="1" thickTop="1" x14ac:dyDescent="0.25">
      <c r="A48" s="180" t="s">
        <v>399</v>
      </c>
      <c r="B48" s="199"/>
      <c r="C48" s="199"/>
      <c r="D48" s="199"/>
      <c r="E48" s="199"/>
      <c r="F48" s="200" t="s">
        <v>401</v>
      </c>
      <c r="G48" s="201"/>
    </row>
    <row r="49" spans="1:7" x14ac:dyDescent="0.25">
      <c r="A49" s="2" t="s">
        <v>62</v>
      </c>
      <c r="B49" s="202">
        <v>1166.1458805617799</v>
      </c>
      <c r="C49" s="203">
        <v>67.3</v>
      </c>
      <c r="D49" s="203">
        <v>6.18</v>
      </c>
      <c r="E49" s="203">
        <v>10.71</v>
      </c>
      <c r="F49" s="123" t="s">
        <v>63</v>
      </c>
      <c r="G49" s="204"/>
    </row>
    <row r="50" spans="1:7" x14ac:dyDescent="0.25">
      <c r="A50" s="122" t="s">
        <v>64</v>
      </c>
      <c r="B50" s="202">
        <v>1417.8564324025599</v>
      </c>
      <c r="C50" s="203">
        <v>57.12</v>
      </c>
      <c r="D50" s="203">
        <v>10.9</v>
      </c>
      <c r="E50" s="203">
        <v>14.1</v>
      </c>
      <c r="F50" s="190" t="s">
        <v>65</v>
      </c>
      <c r="G50" s="205"/>
    </row>
    <row r="51" spans="1:7" x14ac:dyDescent="0.25">
      <c r="A51" s="122" t="s">
        <v>66</v>
      </c>
      <c r="B51" s="185">
        <v>1422.22758299983</v>
      </c>
      <c r="C51" s="186">
        <v>61.72</v>
      </c>
      <c r="D51" s="186">
        <v>7.73</v>
      </c>
      <c r="E51" s="186">
        <v>11.41</v>
      </c>
      <c r="F51" s="190" t="s">
        <v>67</v>
      </c>
      <c r="G51" s="205"/>
    </row>
    <row r="52" spans="1:7" ht="15" customHeight="1" x14ac:dyDescent="0.25">
      <c r="A52" s="2" t="s">
        <v>68</v>
      </c>
      <c r="B52" s="206">
        <v>2019.8235292773199</v>
      </c>
      <c r="C52" s="207">
        <v>59.47</v>
      </c>
      <c r="D52" s="207">
        <v>5.53</v>
      </c>
      <c r="E52" s="207">
        <v>16.25</v>
      </c>
      <c r="F52" s="190" t="s">
        <v>69</v>
      </c>
      <c r="G52" s="205"/>
    </row>
    <row r="53" spans="1:7" x14ac:dyDescent="0.25">
      <c r="A53" s="122" t="s">
        <v>136</v>
      </c>
      <c r="B53" s="202">
        <v>1266.84092325347</v>
      </c>
      <c r="C53" s="203">
        <v>63.18</v>
      </c>
      <c r="D53" s="203">
        <v>9.32</v>
      </c>
      <c r="E53" s="203">
        <v>10.19</v>
      </c>
      <c r="F53" s="123" t="s">
        <v>71</v>
      </c>
      <c r="G53" s="204"/>
    </row>
    <row r="54" spans="1:7" x14ac:dyDescent="0.25">
      <c r="A54" s="2" t="s">
        <v>72</v>
      </c>
      <c r="B54" s="185">
        <v>1201.67202527001</v>
      </c>
      <c r="C54" s="186">
        <v>69.81</v>
      </c>
      <c r="D54" s="186">
        <v>2.83</v>
      </c>
      <c r="E54" s="186">
        <v>11.71</v>
      </c>
      <c r="F54" s="123" t="s">
        <v>73</v>
      </c>
      <c r="G54" s="204"/>
    </row>
    <row r="55" spans="1:7" ht="15" customHeight="1" x14ac:dyDescent="0.25">
      <c r="A55" s="2" t="s">
        <v>527</v>
      </c>
      <c r="B55" s="185">
        <v>1296.78598992858</v>
      </c>
      <c r="C55" s="189">
        <v>65.98</v>
      </c>
      <c r="D55" s="189">
        <v>4.43</v>
      </c>
      <c r="E55" s="189">
        <v>13.57</v>
      </c>
      <c r="F55" s="123" t="s">
        <v>74</v>
      </c>
      <c r="G55" s="204"/>
    </row>
    <row r="56" spans="1:7" x14ac:dyDescent="0.25">
      <c r="A56" s="2" t="s">
        <v>75</v>
      </c>
      <c r="B56" s="202">
        <v>1271.68941460572</v>
      </c>
      <c r="C56" s="203">
        <v>65.87</v>
      </c>
      <c r="D56" s="203">
        <v>7.33</v>
      </c>
      <c r="E56" s="203">
        <v>10.26</v>
      </c>
      <c r="F56" s="123" t="s">
        <v>137</v>
      </c>
      <c r="G56" s="204"/>
    </row>
    <row r="57" spans="1:7" x14ac:dyDescent="0.25">
      <c r="A57" s="2" t="s">
        <v>77</v>
      </c>
      <c r="B57" s="202">
        <v>817.336695331687</v>
      </c>
      <c r="C57" s="203">
        <v>66.78</v>
      </c>
      <c r="D57" s="203">
        <v>6.31</v>
      </c>
      <c r="E57" s="203">
        <v>3.74</v>
      </c>
      <c r="F57" s="123" t="s">
        <v>78</v>
      </c>
      <c r="G57" s="204"/>
    </row>
    <row r="58" spans="1:7" x14ac:dyDescent="0.25">
      <c r="A58" s="2" t="s">
        <v>79</v>
      </c>
      <c r="B58" s="202">
        <v>2263.85383816064</v>
      </c>
      <c r="C58" s="203">
        <v>69.27</v>
      </c>
      <c r="D58" s="203">
        <v>2.1800000000000002</v>
      </c>
      <c r="E58" s="203">
        <v>11.91</v>
      </c>
      <c r="F58" s="123" t="s">
        <v>130</v>
      </c>
      <c r="G58" s="204"/>
    </row>
    <row r="59" spans="1:7" x14ac:dyDescent="0.25">
      <c r="A59" s="2" t="s">
        <v>81</v>
      </c>
      <c r="B59" s="202">
        <v>2078.5262343555801</v>
      </c>
      <c r="C59" s="203">
        <v>68.319999999999993</v>
      </c>
      <c r="D59" s="203">
        <v>1.81</v>
      </c>
      <c r="E59" s="203">
        <v>11.89</v>
      </c>
      <c r="F59" s="123" t="s">
        <v>82</v>
      </c>
      <c r="G59" s="204"/>
    </row>
    <row r="60" spans="1:7" x14ac:dyDescent="0.25">
      <c r="A60" s="2" t="s">
        <v>83</v>
      </c>
      <c r="B60" s="202">
        <v>1223.13194300703</v>
      </c>
      <c r="C60" s="203">
        <v>72.34</v>
      </c>
      <c r="D60" s="203">
        <v>3.19</v>
      </c>
      <c r="E60" s="203">
        <v>8.5500000000000007</v>
      </c>
      <c r="F60" s="123" t="s">
        <v>84</v>
      </c>
      <c r="G60" s="204"/>
    </row>
    <row r="61" spans="1:7" x14ac:dyDescent="0.25">
      <c r="A61" s="2" t="s">
        <v>85</v>
      </c>
      <c r="B61" s="202">
        <v>1666.63581374307</v>
      </c>
      <c r="C61" s="203">
        <v>73.8</v>
      </c>
      <c r="D61" s="203">
        <v>3.45</v>
      </c>
      <c r="E61" s="203">
        <v>8.74</v>
      </c>
      <c r="F61" s="123" t="s">
        <v>86</v>
      </c>
      <c r="G61" s="204"/>
    </row>
    <row r="62" spans="1:7" x14ac:dyDescent="0.25">
      <c r="A62" s="2" t="s">
        <v>87</v>
      </c>
      <c r="B62" s="202">
        <v>1102.95344726129</v>
      </c>
      <c r="C62" s="203">
        <v>69.62</v>
      </c>
      <c r="D62" s="203">
        <v>6.53</v>
      </c>
      <c r="E62" s="203">
        <v>8</v>
      </c>
      <c r="F62" s="123" t="s">
        <v>88</v>
      </c>
      <c r="G62" s="204"/>
    </row>
    <row r="63" spans="1:7" ht="15" customHeight="1" x14ac:dyDescent="0.25">
      <c r="A63" s="2" t="s">
        <v>131</v>
      </c>
      <c r="B63" s="202">
        <v>1596.3632483127601</v>
      </c>
      <c r="C63" s="207">
        <v>65.08</v>
      </c>
      <c r="D63" s="207">
        <v>14.38</v>
      </c>
      <c r="E63" s="207">
        <v>7.01</v>
      </c>
      <c r="F63" s="123" t="s">
        <v>528</v>
      </c>
      <c r="G63" s="204"/>
    </row>
    <row r="64" spans="1:7" x14ac:dyDescent="0.25">
      <c r="A64" s="2" t="s">
        <v>91</v>
      </c>
      <c r="B64" s="202">
        <v>1267.6960757859199</v>
      </c>
      <c r="C64" s="203">
        <v>62.39</v>
      </c>
      <c r="D64" s="203">
        <v>9.7100000000000009</v>
      </c>
      <c r="E64" s="203">
        <v>3.8</v>
      </c>
      <c r="F64" s="123" t="s">
        <v>92</v>
      </c>
      <c r="G64" s="204"/>
    </row>
    <row r="65" spans="1:9" x14ac:dyDescent="0.25">
      <c r="A65" s="2" t="s">
        <v>93</v>
      </c>
      <c r="B65" s="202">
        <v>1523.2292194644299</v>
      </c>
      <c r="C65" s="203">
        <v>63.47</v>
      </c>
      <c r="D65" s="203">
        <v>14.73</v>
      </c>
      <c r="E65" s="203">
        <v>3.86</v>
      </c>
      <c r="F65" s="123" t="s">
        <v>94</v>
      </c>
      <c r="G65" s="204"/>
    </row>
    <row r="66" spans="1:9" x14ac:dyDescent="0.25">
      <c r="A66" s="2" t="s">
        <v>95</v>
      </c>
      <c r="B66" s="202">
        <v>1157.90203432257</v>
      </c>
      <c r="C66" s="203">
        <v>61.87</v>
      </c>
      <c r="D66" s="203">
        <v>11.78</v>
      </c>
      <c r="E66" s="203">
        <v>5.0599999999999996</v>
      </c>
      <c r="F66" s="123" t="s">
        <v>132</v>
      </c>
      <c r="G66" s="204"/>
    </row>
    <row r="67" spans="1:9" x14ac:dyDescent="0.25">
      <c r="A67" s="2" t="s">
        <v>97</v>
      </c>
      <c r="B67" s="202">
        <v>1054.8268702277401</v>
      </c>
      <c r="C67" s="203">
        <v>69.77</v>
      </c>
      <c r="D67" s="203">
        <v>4.55</v>
      </c>
      <c r="E67" s="203">
        <v>9.17</v>
      </c>
      <c r="F67" s="123" t="s">
        <v>98</v>
      </c>
      <c r="G67" s="204"/>
    </row>
    <row r="68" spans="1:9" x14ac:dyDescent="0.25">
      <c r="A68" s="149"/>
      <c r="B68" s="208"/>
      <c r="C68" s="209"/>
      <c r="D68" s="209"/>
      <c r="E68" s="209"/>
      <c r="F68" s="149"/>
      <c r="G68" s="204"/>
    </row>
    <row r="69" spans="1:9" x14ac:dyDescent="0.25">
      <c r="A69" s="124" t="s">
        <v>747</v>
      </c>
    </row>
    <row r="70" spans="1:9" x14ac:dyDescent="0.25">
      <c r="A70" s="3"/>
    </row>
    <row r="71" spans="1:9" x14ac:dyDescent="0.25">
      <c r="A71" s="109" t="s">
        <v>706</v>
      </c>
      <c r="B71" s="3"/>
    </row>
    <row r="72" spans="1:9" x14ac:dyDescent="0.25">
      <c r="A72" s="194" t="s">
        <v>705</v>
      </c>
      <c r="B72" s="3"/>
    </row>
    <row r="73" spans="1:9" x14ac:dyDescent="0.25">
      <c r="A73" s="210"/>
    </row>
    <row r="74" spans="1:9" ht="15.75" thickBot="1" x14ac:dyDescent="0.3">
      <c r="A74" s="195" t="s">
        <v>201</v>
      </c>
      <c r="F74" s="196" t="s">
        <v>202</v>
      </c>
      <c r="H74" s="197"/>
      <c r="I74" s="197"/>
    </row>
    <row r="75" spans="1:9" ht="23.25" customHeight="1" thickTop="1" x14ac:dyDescent="0.25">
      <c r="A75" s="318" t="s">
        <v>402</v>
      </c>
      <c r="B75" s="337" t="s">
        <v>702</v>
      </c>
      <c r="C75" s="326" t="s">
        <v>157</v>
      </c>
      <c r="D75" s="327"/>
      <c r="E75" s="328"/>
      <c r="F75" s="315" t="s">
        <v>58</v>
      </c>
      <c r="G75" s="11"/>
      <c r="H75" s="75"/>
      <c r="I75" s="198"/>
    </row>
    <row r="76" spans="1:9" ht="32.25" customHeight="1" thickBot="1" x14ac:dyDescent="0.3">
      <c r="A76" s="319"/>
      <c r="B76" s="338"/>
      <c r="C76" s="329" t="s">
        <v>158</v>
      </c>
      <c r="D76" s="330"/>
      <c r="E76" s="331"/>
      <c r="F76" s="316"/>
      <c r="G76" s="11"/>
      <c r="H76" s="75"/>
      <c r="I76" s="198"/>
    </row>
    <row r="77" spans="1:9" ht="33" customHeight="1" x14ac:dyDescent="0.25">
      <c r="A77" s="319"/>
      <c r="B77" s="338" t="s">
        <v>703</v>
      </c>
      <c r="C77" s="166" t="s">
        <v>159</v>
      </c>
      <c r="D77" s="166" t="s">
        <v>160</v>
      </c>
      <c r="E77" s="179" t="s">
        <v>252</v>
      </c>
      <c r="F77" s="316"/>
      <c r="G77" s="11"/>
      <c r="H77" s="75"/>
      <c r="I77" s="198"/>
    </row>
    <row r="78" spans="1:9" ht="44.25" customHeight="1" thickBot="1" x14ac:dyDescent="0.3">
      <c r="A78" s="320"/>
      <c r="B78" s="339"/>
      <c r="C78" s="74" t="s">
        <v>384</v>
      </c>
      <c r="D78" s="74" t="s">
        <v>385</v>
      </c>
      <c r="E78" s="74" t="s">
        <v>162</v>
      </c>
      <c r="F78" s="317"/>
      <c r="G78" s="11"/>
      <c r="H78" s="75"/>
      <c r="I78" s="198"/>
    </row>
    <row r="79" spans="1:9" ht="22.5" customHeight="1" thickTop="1" x14ac:dyDescent="0.25">
      <c r="A79" s="116" t="s">
        <v>405</v>
      </c>
      <c r="B79" s="178"/>
      <c r="C79" s="178"/>
      <c r="D79" s="178"/>
      <c r="E79" s="178"/>
      <c r="F79" s="168" t="s">
        <v>203</v>
      </c>
      <c r="G79" s="211"/>
    </row>
    <row r="80" spans="1:9" x14ac:dyDescent="0.25">
      <c r="A80" s="2" t="s">
        <v>403</v>
      </c>
      <c r="B80" s="24">
        <v>3204.5404733826799</v>
      </c>
      <c r="C80" s="160">
        <v>64.38</v>
      </c>
      <c r="D80" s="160">
        <v>3</v>
      </c>
      <c r="E80" s="160">
        <v>16.32</v>
      </c>
      <c r="F80" s="120" t="s">
        <v>404</v>
      </c>
      <c r="G80" s="11"/>
    </row>
    <row r="81" spans="1:7" ht="15" customHeight="1" x14ac:dyDescent="0.25">
      <c r="A81" s="2" t="s">
        <v>204</v>
      </c>
      <c r="B81" s="24">
        <v>3920.0325543080198</v>
      </c>
      <c r="C81" s="160">
        <v>65.739999999999995</v>
      </c>
      <c r="D81" s="160">
        <v>3.31</v>
      </c>
      <c r="E81" s="160">
        <v>14</v>
      </c>
      <c r="F81" s="120" t="s">
        <v>205</v>
      </c>
      <c r="G81" s="11"/>
    </row>
    <row r="82" spans="1:7" ht="15" customHeight="1" x14ac:dyDescent="0.25">
      <c r="A82" s="2" t="s">
        <v>206</v>
      </c>
      <c r="B82" s="24">
        <v>4045.4950732524799</v>
      </c>
      <c r="C82" s="160">
        <v>64.91</v>
      </c>
      <c r="D82" s="160">
        <v>2.65</v>
      </c>
      <c r="E82" s="160">
        <v>14.85</v>
      </c>
      <c r="F82" s="120" t="s">
        <v>207</v>
      </c>
      <c r="G82" s="11"/>
    </row>
    <row r="83" spans="1:7" x14ac:dyDescent="0.25">
      <c r="A83" s="2" t="s">
        <v>406</v>
      </c>
      <c r="B83" s="26">
        <v>1898.9682758572999</v>
      </c>
      <c r="C83" s="161">
        <v>70.680000000000007</v>
      </c>
      <c r="D83" s="161">
        <v>3.65</v>
      </c>
      <c r="E83" s="161">
        <v>10.08</v>
      </c>
      <c r="F83" s="123" t="s">
        <v>208</v>
      </c>
      <c r="G83" s="11"/>
    </row>
    <row r="84" spans="1:7" x14ac:dyDescent="0.25">
      <c r="A84" s="2" t="s">
        <v>209</v>
      </c>
      <c r="B84" s="24">
        <v>2037.0447323317101</v>
      </c>
      <c r="C84" s="160">
        <v>75.3</v>
      </c>
      <c r="D84" s="160">
        <v>2.21</v>
      </c>
      <c r="E84" s="160">
        <v>9.0500000000000007</v>
      </c>
      <c r="F84" s="120" t="s">
        <v>210</v>
      </c>
      <c r="G84" s="11"/>
    </row>
    <row r="85" spans="1:7" x14ac:dyDescent="0.25">
      <c r="A85" s="2" t="s">
        <v>211</v>
      </c>
      <c r="B85" s="24">
        <v>2552.1716846417798</v>
      </c>
      <c r="C85" s="160">
        <v>67.95</v>
      </c>
      <c r="D85" s="160">
        <v>2.31</v>
      </c>
      <c r="E85" s="160">
        <v>12.78</v>
      </c>
      <c r="F85" s="120" t="s">
        <v>212</v>
      </c>
      <c r="G85" s="11"/>
    </row>
    <row r="86" spans="1:7" x14ac:dyDescent="0.25">
      <c r="A86" s="2" t="s">
        <v>213</v>
      </c>
      <c r="B86" s="24">
        <v>1703.74633104294</v>
      </c>
      <c r="C86" s="160">
        <v>60.77</v>
      </c>
      <c r="D86" s="160">
        <v>9.66</v>
      </c>
      <c r="E86" s="160">
        <v>14.19</v>
      </c>
      <c r="F86" s="120" t="s">
        <v>407</v>
      </c>
      <c r="G86" s="11"/>
    </row>
    <row r="87" spans="1:7" x14ac:dyDescent="0.25">
      <c r="A87" s="2" t="s">
        <v>214</v>
      </c>
      <c r="B87" s="24">
        <v>1492.9239089625</v>
      </c>
      <c r="C87" s="160">
        <v>65.81</v>
      </c>
      <c r="D87" s="160">
        <v>8.19</v>
      </c>
      <c r="E87" s="160">
        <v>2.23</v>
      </c>
      <c r="F87" s="123" t="s">
        <v>408</v>
      </c>
      <c r="G87" s="204"/>
    </row>
    <row r="88" spans="1:7" x14ac:dyDescent="0.25">
      <c r="A88" s="2" t="s">
        <v>215</v>
      </c>
      <c r="B88" s="24">
        <v>1467.8417537904099</v>
      </c>
      <c r="C88" s="160">
        <v>61.74</v>
      </c>
      <c r="D88" s="160">
        <v>9.77</v>
      </c>
      <c r="E88" s="160">
        <v>1.05</v>
      </c>
      <c r="F88" s="120" t="s">
        <v>216</v>
      </c>
      <c r="G88" s="11"/>
    </row>
    <row r="89" spans="1:7" x14ac:dyDescent="0.25">
      <c r="A89" s="2" t="s">
        <v>409</v>
      </c>
      <c r="B89" s="24">
        <v>1187.00573014014</v>
      </c>
      <c r="C89" s="160">
        <v>61.15</v>
      </c>
      <c r="D89" s="160">
        <v>9.08</v>
      </c>
      <c r="E89" s="160">
        <v>1.23</v>
      </c>
      <c r="F89" s="120" t="s">
        <v>410</v>
      </c>
      <c r="G89" s="11"/>
    </row>
    <row r="90" spans="1:7" ht="15" customHeight="1" x14ac:dyDescent="0.25">
      <c r="A90" s="2" t="s">
        <v>411</v>
      </c>
      <c r="B90" s="24">
        <v>1672.96340709425</v>
      </c>
      <c r="C90" s="160">
        <v>65.760000000000005</v>
      </c>
      <c r="D90" s="160">
        <v>2.08</v>
      </c>
      <c r="E90" s="160">
        <v>10.82</v>
      </c>
      <c r="F90" s="120" t="s">
        <v>217</v>
      </c>
      <c r="G90" s="11"/>
    </row>
    <row r="91" spans="1:7" x14ac:dyDescent="0.25">
      <c r="A91" s="2" t="s">
        <v>218</v>
      </c>
      <c r="B91" s="24">
        <v>1814.6155191503599</v>
      </c>
      <c r="C91" s="160">
        <v>66.41</v>
      </c>
      <c r="D91" s="160">
        <v>2.96</v>
      </c>
      <c r="E91" s="160">
        <v>16.02</v>
      </c>
      <c r="F91" s="120" t="s">
        <v>219</v>
      </c>
      <c r="G91" s="11"/>
    </row>
    <row r="92" spans="1:7" x14ac:dyDescent="0.25">
      <c r="A92" s="2" t="s">
        <v>220</v>
      </c>
      <c r="B92" s="24">
        <v>2019.21109641719</v>
      </c>
      <c r="C92" s="160">
        <v>67.510000000000005</v>
      </c>
      <c r="D92" s="160">
        <v>8.27</v>
      </c>
      <c r="E92" s="160">
        <v>9.98</v>
      </c>
      <c r="F92" s="120" t="s">
        <v>221</v>
      </c>
      <c r="G92" s="11"/>
    </row>
    <row r="93" spans="1:7" x14ac:dyDescent="0.25">
      <c r="A93" s="2" t="s">
        <v>222</v>
      </c>
      <c r="B93" s="24">
        <v>1427.8270528242699</v>
      </c>
      <c r="C93" s="160">
        <v>71.84</v>
      </c>
      <c r="D93" s="160">
        <v>4.4400000000000004</v>
      </c>
      <c r="E93" s="160">
        <v>9.2200000000000006</v>
      </c>
      <c r="F93" s="120" t="s">
        <v>223</v>
      </c>
      <c r="G93" s="11"/>
    </row>
    <row r="94" spans="1:7" x14ac:dyDescent="0.25">
      <c r="A94" s="122" t="s">
        <v>412</v>
      </c>
      <c r="B94" s="119">
        <v>1260.38401850787</v>
      </c>
      <c r="C94" s="212">
        <v>67.48</v>
      </c>
      <c r="D94" s="212">
        <v>5.77</v>
      </c>
      <c r="E94" s="212">
        <v>4.9800000000000004</v>
      </c>
      <c r="F94" s="190" t="s">
        <v>224</v>
      </c>
      <c r="G94" s="204"/>
    </row>
    <row r="95" spans="1:7" x14ac:dyDescent="0.25">
      <c r="A95" s="122" t="s">
        <v>529</v>
      </c>
      <c r="B95" s="119">
        <v>1130.3250902216</v>
      </c>
      <c r="C95" s="212">
        <v>66.39</v>
      </c>
      <c r="D95" s="212">
        <v>10.08</v>
      </c>
      <c r="E95" s="212">
        <v>7.72</v>
      </c>
      <c r="F95" s="190" t="s">
        <v>414</v>
      </c>
      <c r="G95" s="205"/>
    </row>
    <row r="96" spans="1:7" x14ac:dyDescent="0.25">
      <c r="A96" s="122" t="s">
        <v>225</v>
      </c>
      <c r="B96" s="119">
        <v>1479.8949315555601</v>
      </c>
      <c r="C96" s="212">
        <v>71.19</v>
      </c>
      <c r="D96" s="212">
        <v>3.93</v>
      </c>
      <c r="E96" s="212">
        <v>9.49</v>
      </c>
      <c r="F96" s="190" t="s">
        <v>415</v>
      </c>
      <c r="G96" s="205"/>
    </row>
    <row r="97" spans="1:7" x14ac:dyDescent="0.25">
      <c r="A97" s="122" t="s">
        <v>226</v>
      </c>
      <c r="B97" s="119">
        <v>1718.25535374683</v>
      </c>
      <c r="C97" s="212">
        <v>64.38</v>
      </c>
      <c r="D97" s="212">
        <v>5.7</v>
      </c>
      <c r="E97" s="212">
        <v>11.41</v>
      </c>
      <c r="F97" s="190" t="s">
        <v>227</v>
      </c>
      <c r="G97" s="204"/>
    </row>
    <row r="98" spans="1:7" x14ac:dyDescent="0.25">
      <c r="A98" s="122" t="s">
        <v>228</v>
      </c>
      <c r="B98" s="119">
        <v>1772.1740905239801</v>
      </c>
      <c r="C98" s="212">
        <v>57.13</v>
      </c>
      <c r="D98" s="212">
        <v>6.33</v>
      </c>
      <c r="E98" s="212">
        <v>13.36</v>
      </c>
      <c r="F98" s="190" t="s">
        <v>416</v>
      </c>
      <c r="G98" s="204"/>
    </row>
    <row r="99" spans="1:7" x14ac:dyDescent="0.25">
      <c r="A99" s="122" t="s">
        <v>229</v>
      </c>
      <c r="B99" s="119">
        <v>1466.25327236834</v>
      </c>
      <c r="C99" s="212">
        <v>61.87</v>
      </c>
      <c r="D99" s="212">
        <v>6.83</v>
      </c>
      <c r="E99" s="212">
        <v>9.61</v>
      </c>
      <c r="F99" s="190" t="s">
        <v>230</v>
      </c>
      <c r="G99" s="204"/>
    </row>
    <row r="100" spans="1:7" x14ac:dyDescent="0.25">
      <c r="A100" s="2" t="s">
        <v>231</v>
      </c>
      <c r="B100" s="119">
        <v>1747.9626125551899</v>
      </c>
      <c r="C100" s="212">
        <v>59.48</v>
      </c>
      <c r="D100" s="212">
        <v>7.21</v>
      </c>
      <c r="E100" s="212">
        <v>9.91</v>
      </c>
      <c r="F100" s="190" t="s">
        <v>232</v>
      </c>
      <c r="G100" s="191"/>
    </row>
    <row r="101" spans="1:7" x14ac:dyDescent="0.25">
      <c r="A101" s="122" t="s">
        <v>233</v>
      </c>
      <c r="B101" s="121">
        <v>2189.6673548021499</v>
      </c>
      <c r="C101" s="213">
        <v>60.71</v>
      </c>
      <c r="D101" s="213">
        <v>13.12</v>
      </c>
      <c r="E101" s="213">
        <v>3.89</v>
      </c>
      <c r="F101" s="190" t="s">
        <v>417</v>
      </c>
      <c r="G101" s="191"/>
    </row>
    <row r="102" spans="1:7" x14ac:dyDescent="0.25">
      <c r="A102" s="122" t="s">
        <v>234</v>
      </c>
      <c r="B102" s="121">
        <v>2662.9499494008801</v>
      </c>
      <c r="C102" s="213">
        <v>64.75</v>
      </c>
      <c r="D102" s="213">
        <v>12.16</v>
      </c>
      <c r="E102" s="213">
        <v>3.21</v>
      </c>
      <c r="F102" s="190" t="s">
        <v>418</v>
      </c>
      <c r="G102" s="191"/>
    </row>
    <row r="103" spans="1:7" x14ac:dyDescent="0.25">
      <c r="A103" s="122" t="s">
        <v>235</v>
      </c>
      <c r="B103" s="119">
        <v>1176.0576136448401</v>
      </c>
      <c r="C103" s="212">
        <v>70.97</v>
      </c>
      <c r="D103" s="212">
        <v>8.14</v>
      </c>
      <c r="E103" s="212">
        <v>5.01</v>
      </c>
      <c r="F103" s="190" t="s">
        <v>236</v>
      </c>
      <c r="G103" s="204"/>
    </row>
    <row r="104" spans="1:7" ht="15" customHeight="1" x14ac:dyDescent="0.25">
      <c r="A104" s="2" t="s">
        <v>237</v>
      </c>
      <c r="B104" s="119">
        <v>1635.6463080957401</v>
      </c>
      <c r="C104" s="212">
        <v>60.5</v>
      </c>
      <c r="D104" s="212">
        <v>3.55</v>
      </c>
      <c r="E104" s="212">
        <v>15.23</v>
      </c>
      <c r="F104" s="190" t="s">
        <v>238</v>
      </c>
      <c r="G104" s="191"/>
    </row>
    <row r="105" spans="1:7" x14ac:dyDescent="0.25">
      <c r="A105" s="122" t="s">
        <v>419</v>
      </c>
      <c r="B105" s="119">
        <v>1367.6223979598999</v>
      </c>
      <c r="C105" s="212">
        <v>69.05</v>
      </c>
      <c r="D105" s="212">
        <v>5.57</v>
      </c>
      <c r="E105" s="212">
        <v>8.7799999999999994</v>
      </c>
      <c r="F105" s="190" t="s">
        <v>420</v>
      </c>
      <c r="G105" s="204"/>
    </row>
    <row r="106" spans="1:7" x14ac:dyDescent="0.25">
      <c r="A106" s="122" t="s">
        <v>239</v>
      </c>
      <c r="B106" s="119">
        <v>1191.0253875072401</v>
      </c>
      <c r="C106" s="212">
        <v>67.040000000000006</v>
      </c>
      <c r="D106" s="212">
        <v>6.3</v>
      </c>
      <c r="E106" s="212">
        <v>9.66</v>
      </c>
      <c r="F106" s="190" t="s">
        <v>240</v>
      </c>
      <c r="G106" s="204"/>
    </row>
    <row r="107" spans="1:7" x14ac:dyDescent="0.25">
      <c r="A107" s="122" t="s">
        <v>421</v>
      </c>
      <c r="B107" s="121">
        <v>1261.9486925953199</v>
      </c>
      <c r="C107" s="213">
        <v>67.739999999999995</v>
      </c>
      <c r="D107" s="213">
        <v>3.93</v>
      </c>
      <c r="E107" s="213">
        <v>11.87</v>
      </c>
      <c r="F107" s="190" t="s">
        <v>241</v>
      </c>
      <c r="G107" s="204"/>
    </row>
    <row r="108" spans="1:7" x14ac:dyDescent="0.25">
      <c r="A108" s="122" t="s">
        <v>422</v>
      </c>
      <c r="B108" s="121">
        <v>1328.23085757166</v>
      </c>
      <c r="C108" s="213">
        <v>71.540000000000006</v>
      </c>
      <c r="D108" s="213">
        <v>4.09</v>
      </c>
      <c r="E108" s="213">
        <v>9.59</v>
      </c>
      <c r="F108" s="190" t="s">
        <v>242</v>
      </c>
      <c r="G108" s="204"/>
    </row>
    <row r="109" spans="1:7" x14ac:dyDescent="0.25">
      <c r="A109" s="122" t="s">
        <v>243</v>
      </c>
      <c r="B109" s="119">
        <v>1033.1502874863199</v>
      </c>
      <c r="C109" s="212">
        <v>66.64</v>
      </c>
      <c r="D109" s="212">
        <v>10.31</v>
      </c>
      <c r="E109" s="212">
        <v>7.28</v>
      </c>
      <c r="F109" s="190" t="s">
        <v>244</v>
      </c>
      <c r="G109" s="204"/>
    </row>
    <row r="110" spans="1:7" x14ac:dyDescent="0.25">
      <c r="A110" s="2" t="s">
        <v>245</v>
      </c>
      <c r="B110" s="119">
        <v>846.47836902708798</v>
      </c>
      <c r="C110" s="212">
        <v>65.680000000000007</v>
      </c>
      <c r="D110" s="212">
        <v>7.9</v>
      </c>
      <c r="E110" s="212">
        <v>3.76</v>
      </c>
      <c r="F110" s="190" t="s">
        <v>246</v>
      </c>
      <c r="G110" s="204"/>
    </row>
    <row r="111" spans="1:7" x14ac:dyDescent="0.25">
      <c r="A111" s="2" t="s">
        <v>247</v>
      </c>
      <c r="B111" s="119">
        <v>802.13208194741605</v>
      </c>
      <c r="C111" s="212">
        <v>65.02</v>
      </c>
      <c r="D111" s="212">
        <v>8.7899999999999991</v>
      </c>
      <c r="E111" s="212">
        <v>3.44</v>
      </c>
      <c r="F111" s="190" t="s">
        <v>248</v>
      </c>
      <c r="G111" s="191"/>
    </row>
    <row r="112" spans="1:7" x14ac:dyDescent="0.25">
      <c r="A112" s="2" t="s">
        <v>413</v>
      </c>
      <c r="B112" s="121">
        <v>1820.5094858688699</v>
      </c>
      <c r="C112" s="213">
        <v>76.290000000000006</v>
      </c>
      <c r="D112" s="213">
        <v>3.72</v>
      </c>
      <c r="E112" s="213">
        <v>9.75</v>
      </c>
      <c r="F112" s="190" t="s">
        <v>249</v>
      </c>
      <c r="G112" s="191"/>
    </row>
    <row r="113" spans="1:6" ht="15" customHeight="1" x14ac:dyDescent="0.25">
      <c r="A113" s="2" t="s">
        <v>253</v>
      </c>
      <c r="B113" s="24">
        <v>955.65869872159601</v>
      </c>
      <c r="C113" s="160">
        <v>63.88</v>
      </c>
      <c r="D113" s="160">
        <v>8.33</v>
      </c>
      <c r="E113" s="160">
        <v>9.93</v>
      </c>
      <c r="F113" s="120" t="s">
        <v>254</v>
      </c>
    </row>
    <row r="114" spans="1:6" x14ac:dyDescent="0.25">
      <c r="A114" s="2" t="s">
        <v>423</v>
      </c>
      <c r="B114" s="24">
        <v>898.67613664092005</v>
      </c>
      <c r="C114" s="160">
        <v>74.540000000000006</v>
      </c>
      <c r="D114" s="160">
        <v>3.76</v>
      </c>
      <c r="E114" s="160">
        <v>7.47</v>
      </c>
      <c r="F114" s="120" t="s">
        <v>424</v>
      </c>
    </row>
    <row r="115" spans="1:6" x14ac:dyDescent="0.25">
      <c r="A115" s="2" t="s">
        <v>255</v>
      </c>
      <c r="B115" s="24">
        <v>1111.0127252709599</v>
      </c>
      <c r="C115" s="160">
        <v>58.1</v>
      </c>
      <c r="D115" s="160">
        <v>19.82</v>
      </c>
      <c r="E115" s="160">
        <v>6.62</v>
      </c>
      <c r="F115" s="120" t="s">
        <v>256</v>
      </c>
    </row>
    <row r="116" spans="1:6" x14ac:dyDescent="0.25">
      <c r="A116" s="2" t="s">
        <v>257</v>
      </c>
      <c r="B116" s="24">
        <v>1158.1077342461899</v>
      </c>
      <c r="C116" s="160">
        <v>64.819999999999993</v>
      </c>
      <c r="D116" s="160">
        <v>5.07</v>
      </c>
      <c r="E116" s="160">
        <v>7.16</v>
      </c>
      <c r="F116" s="120" t="s">
        <v>258</v>
      </c>
    </row>
    <row r="117" spans="1:6" x14ac:dyDescent="0.25">
      <c r="A117" s="2" t="s">
        <v>259</v>
      </c>
      <c r="B117" s="24">
        <v>1538.0527798379501</v>
      </c>
      <c r="C117" s="160">
        <v>54.08</v>
      </c>
      <c r="D117" s="160">
        <v>17.850000000000001</v>
      </c>
      <c r="E117" s="160">
        <v>12.22</v>
      </c>
      <c r="F117" s="120" t="s">
        <v>260</v>
      </c>
    </row>
    <row r="118" spans="1:6" x14ac:dyDescent="0.25">
      <c r="A118" s="2" t="s">
        <v>261</v>
      </c>
      <c r="B118" s="24">
        <v>997.97483188116701</v>
      </c>
      <c r="C118" s="160">
        <v>65.989999999999995</v>
      </c>
      <c r="D118" s="160">
        <v>4.63</v>
      </c>
      <c r="E118" s="160">
        <v>12.95</v>
      </c>
      <c r="F118" s="120" t="s">
        <v>262</v>
      </c>
    </row>
    <row r="119" spans="1:6" x14ac:dyDescent="0.25">
      <c r="A119" s="2" t="s">
        <v>263</v>
      </c>
      <c r="B119" s="24">
        <v>996.25462332536199</v>
      </c>
      <c r="C119" s="160">
        <v>69.19</v>
      </c>
      <c r="D119" s="160">
        <v>3.21</v>
      </c>
      <c r="E119" s="160">
        <v>11.12</v>
      </c>
      <c r="F119" s="120" t="s">
        <v>264</v>
      </c>
    </row>
    <row r="120" spans="1:6" x14ac:dyDescent="0.25">
      <c r="A120" s="2" t="s">
        <v>265</v>
      </c>
      <c r="B120" s="24">
        <v>1035.57935078896</v>
      </c>
      <c r="C120" s="160">
        <v>68.5</v>
      </c>
      <c r="D120" s="160">
        <v>1.88</v>
      </c>
      <c r="E120" s="160">
        <v>7.04</v>
      </c>
      <c r="F120" s="120" t="s">
        <v>266</v>
      </c>
    </row>
    <row r="121" spans="1:6" x14ac:dyDescent="0.25">
      <c r="A121" s="2" t="s">
        <v>267</v>
      </c>
      <c r="B121" s="24">
        <v>1187.8086362827601</v>
      </c>
      <c r="C121" s="160">
        <v>64.53</v>
      </c>
      <c r="D121" s="160">
        <v>4.17</v>
      </c>
      <c r="E121" s="160">
        <v>13.43</v>
      </c>
      <c r="F121" s="120" t="s">
        <v>268</v>
      </c>
    </row>
    <row r="122" spans="1:6" x14ac:dyDescent="0.25">
      <c r="A122" s="2" t="s">
        <v>269</v>
      </c>
      <c r="B122" s="24">
        <v>934.26301863194999</v>
      </c>
      <c r="C122" s="160">
        <v>71.180000000000007</v>
      </c>
      <c r="D122" s="160">
        <v>3.96</v>
      </c>
      <c r="E122" s="160">
        <v>7.3</v>
      </c>
      <c r="F122" s="120" t="s">
        <v>270</v>
      </c>
    </row>
    <row r="123" spans="1:6" x14ac:dyDescent="0.25">
      <c r="A123" s="2" t="s">
        <v>271</v>
      </c>
      <c r="B123" s="24">
        <v>1446.2575887390999</v>
      </c>
      <c r="C123" s="160">
        <v>56.66</v>
      </c>
      <c r="D123" s="160">
        <v>8.61</v>
      </c>
      <c r="E123" s="160">
        <v>12.45</v>
      </c>
      <c r="F123" s="120" t="s">
        <v>272</v>
      </c>
    </row>
    <row r="124" spans="1:6" x14ac:dyDescent="0.25">
      <c r="A124" s="2" t="s">
        <v>425</v>
      </c>
      <c r="B124" s="24">
        <v>938.23884588482895</v>
      </c>
      <c r="C124" s="160">
        <v>63.53</v>
      </c>
      <c r="D124" s="160">
        <v>13.52</v>
      </c>
      <c r="E124" s="160">
        <v>7.34</v>
      </c>
      <c r="F124" s="120" t="s">
        <v>426</v>
      </c>
    </row>
    <row r="125" spans="1:6" x14ac:dyDescent="0.25">
      <c r="A125" s="2" t="s">
        <v>427</v>
      </c>
      <c r="B125" s="24">
        <v>1046.7314970176701</v>
      </c>
      <c r="C125" s="160">
        <v>62.1</v>
      </c>
      <c r="D125" s="160">
        <v>15.34</v>
      </c>
      <c r="E125" s="160">
        <v>9.32</v>
      </c>
      <c r="F125" s="120" t="s">
        <v>273</v>
      </c>
    </row>
    <row r="126" spans="1:6" x14ac:dyDescent="0.25">
      <c r="A126" s="2" t="s">
        <v>428</v>
      </c>
      <c r="B126" s="24">
        <v>751.85428975252705</v>
      </c>
      <c r="C126" s="160">
        <v>66.34</v>
      </c>
      <c r="D126" s="160">
        <v>2.35</v>
      </c>
      <c r="E126" s="160">
        <v>6.1</v>
      </c>
      <c r="F126" s="120" t="s">
        <v>429</v>
      </c>
    </row>
    <row r="127" spans="1:6" x14ac:dyDescent="0.25">
      <c r="A127" s="2" t="s">
        <v>274</v>
      </c>
      <c r="B127" s="24">
        <v>1681.06189929479</v>
      </c>
      <c r="C127" s="160">
        <v>59.77</v>
      </c>
      <c r="D127" s="160">
        <v>13.85</v>
      </c>
      <c r="E127" s="160">
        <v>5.73</v>
      </c>
      <c r="F127" s="120" t="s">
        <v>275</v>
      </c>
    </row>
    <row r="128" spans="1:6" x14ac:dyDescent="0.25">
      <c r="A128" s="2" t="s">
        <v>430</v>
      </c>
      <c r="B128" s="24">
        <v>1299.84521178762</v>
      </c>
      <c r="C128" s="160">
        <v>60.29</v>
      </c>
      <c r="D128" s="160">
        <v>15.8</v>
      </c>
      <c r="E128" s="160">
        <v>7.7</v>
      </c>
      <c r="F128" s="120" t="s">
        <v>276</v>
      </c>
    </row>
    <row r="129" spans="1:6" x14ac:dyDescent="0.25">
      <c r="A129" s="2" t="s">
        <v>431</v>
      </c>
      <c r="B129" s="24">
        <v>1052.7280038491599</v>
      </c>
      <c r="C129" s="160">
        <v>67.849999999999994</v>
      </c>
      <c r="D129" s="160">
        <v>7.01</v>
      </c>
      <c r="E129" s="160">
        <v>10.69</v>
      </c>
      <c r="F129" s="120" t="s">
        <v>432</v>
      </c>
    </row>
    <row r="130" spans="1:6" x14ac:dyDescent="0.25">
      <c r="A130" s="2" t="s">
        <v>277</v>
      </c>
      <c r="B130" s="26">
        <v>730.39012538228997</v>
      </c>
      <c r="C130" s="161">
        <v>67.989999999999995</v>
      </c>
      <c r="D130" s="161">
        <v>6.78</v>
      </c>
      <c r="E130" s="161">
        <v>3.91</v>
      </c>
      <c r="F130" s="120" t="s">
        <v>530</v>
      </c>
    </row>
    <row r="131" spans="1:6" x14ac:dyDescent="0.25">
      <c r="A131" s="2" t="s">
        <v>278</v>
      </c>
      <c r="B131" s="24">
        <v>887.73882909774795</v>
      </c>
      <c r="C131" s="160">
        <v>61.68</v>
      </c>
      <c r="D131" s="160">
        <v>16.46</v>
      </c>
      <c r="E131" s="160">
        <v>5.53</v>
      </c>
      <c r="F131" s="120" t="s">
        <v>279</v>
      </c>
    </row>
    <row r="132" spans="1:6" x14ac:dyDescent="0.25">
      <c r="A132" s="3"/>
    </row>
  </sheetData>
  <mergeCells count="18">
    <mergeCell ref="A75:A78"/>
    <mergeCell ref="B75:B76"/>
    <mergeCell ref="B46:B47"/>
    <mergeCell ref="C75:E75"/>
    <mergeCell ref="F75:F78"/>
    <mergeCell ref="C76:E76"/>
    <mergeCell ref="B77:B78"/>
    <mergeCell ref="C45:E45"/>
    <mergeCell ref="F44:F47"/>
    <mergeCell ref="C44:E44"/>
    <mergeCell ref="A4:A7"/>
    <mergeCell ref="A44:A47"/>
    <mergeCell ref="B44:B45"/>
    <mergeCell ref="F4:F7"/>
    <mergeCell ref="C4:E4"/>
    <mergeCell ref="C5:E5"/>
    <mergeCell ref="B4:B5"/>
    <mergeCell ref="B6:B7"/>
  </mergeCells>
  <hyperlinks>
    <hyperlink ref="A36" r:id="rId1" location="!/view/sk/VBD_SLOVSTAT/np2005rs/v_np2005rs_00_00_00_sk" display="DATAcube: np2005rs"/>
    <hyperlink ref="A37" r:id="rId2" location="!/view/sk/VBD_SLOVSTAT/np2006rs/v_np2006rs_00_00_00_sk" display="DATAcube: np2006rs"/>
    <hyperlink ref="A38" r:id="rId3" location="!/view/sk/VBD_SLOVSTAT/np2004rs/v_np2004rs_00_00_00_sk" display="DATAcube: np2004rs"/>
    <hyperlink ref="A69" r:id="rId4" location="!/view/sk/VBD_SLOVSTAT/np2002rs/v_np2002rs_00_00_00_sk" display="DATAcube: np2002rs "/>
  </hyperlinks>
  <pageMargins left="0.7" right="0.7" top="0.75" bottom="0.75" header="0.3" footer="0.3"/>
  <pageSetup paperSize="9" orientation="portrait"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120" zoomScaleNormal="120" workbookViewId="0"/>
  </sheetViews>
  <sheetFormatPr defaultColWidth="9.140625" defaultRowHeight="15" x14ac:dyDescent="0.25"/>
  <cols>
    <col min="1" max="1" width="46" style="44" customWidth="1"/>
    <col min="2" max="2" width="8.5703125" style="44" customWidth="1"/>
    <col min="3" max="3" width="8.140625" style="44" customWidth="1"/>
    <col min="4" max="5" width="9.140625" style="44"/>
    <col min="6" max="6" width="49.5703125" style="44" customWidth="1"/>
    <col min="7" max="16384" width="9.140625" style="44"/>
  </cols>
  <sheetData>
    <row r="1" spans="1:7" x14ac:dyDescent="0.25">
      <c r="A1" s="109" t="s">
        <v>729</v>
      </c>
    </row>
    <row r="2" spans="1:7" x14ac:dyDescent="0.25">
      <c r="A2" s="49" t="s">
        <v>728</v>
      </c>
    </row>
    <row r="3" spans="1:7" ht="15.75" thickBot="1" x14ac:dyDescent="0.3">
      <c r="A3" s="155"/>
    </row>
    <row r="4" spans="1:7" ht="28.5" customHeight="1" thickTop="1" x14ac:dyDescent="0.25">
      <c r="A4" s="318" t="s">
        <v>1</v>
      </c>
      <c r="B4" s="337" t="s">
        <v>439</v>
      </c>
      <c r="C4" s="340" t="s">
        <v>280</v>
      </c>
      <c r="D4" s="341"/>
      <c r="E4" s="342"/>
      <c r="F4" s="315" t="s">
        <v>2</v>
      </c>
      <c r="G4" s="36"/>
    </row>
    <row r="5" spans="1:7" ht="27.75" customHeight="1" thickBot="1" x14ac:dyDescent="0.3">
      <c r="A5" s="319"/>
      <c r="B5" s="338"/>
      <c r="C5" s="343" t="s">
        <v>281</v>
      </c>
      <c r="D5" s="344"/>
      <c r="E5" s="345"/>
      <c r="F5" s="316"/>
      <c r="G5" s="36"/>
    </row>
    <row r="6" spans="1:7" ht="39" customHeight="1" x14ac:dyDescent="0.25">
      <c r="A6" s="319"/>
      <c r="B6" s="338" t="s">
        <v>440</v>
      </c>
      <c r="C6" s="166" t="s">
        <v>282</v>
      </c>
      <c r="D6" s="166" t="s">
        <v>283</v>
      </c>
      <c r="E6" s="166" t="s">
        <v>284</v>
      </c>
      <c r="F6" s="316"/>
      <c r="G6" s="36"/>
    </row>
    <row r="7" spans="1:7" ht="51" customHeight="1" thickBot="1" x14ac:dyDescent="0.3">
      <c r="A7" s="320"/>
      <c r="B7" s="339"/>
      <c r="C7" s="167" t="s">
        <v>441</v>
      </c>
      <c r="D7" s="167" t="s">
        <v>442</v>
      </c>
      <c r="E7" s="167" t="s">
        <v>285</v>
      </c>
      <c r="F7" s="317"/>
      <c r="G7" s="36"/>
    </row>
    <row r="8" spans="1:7" ht="15" customHeight="1" thickTop="1" x14ac:dyDescent="0.25">
      <c r="A8" s="116" t="s">
        <v>28</v>
      </c>
      <c r="B8" s="19">
        <v>1804</v>
      </c>
      <c r="C8" s="19">
        <v>1343</v>
      </c>
      <c r="D8" s="19">
        <v>505</v>
      </c>
      <c r="E8" s="19">
        <v>-44</v>
      </c>
      <c r="F8" s="168" t="s">
        <v>27</v>
      </c>
      <c r="G8" s="118"/>
    </row>
    <row r="9" spans="1:7" ht="15" customHeight="1" x14ac:dyDescent="0.25">
      <c r="A9" s="147" t="s">
        <v>26</v>
      </c>
      <c r="B9" s="24"/>
      <c r="C9" s="160"/>
      <c r="D9" s="160"/>
      <c r="E9" s="160"/>
      <c r="F9" s="169" t="s">
        <v>4</v>
      </c>
      <c r="G9" s="148"/>
    </row>
    <row r="10" spans="1:7" ht="15" customHeight="1" x14ac:dyDescent="0.25">
      <c r="A10" s="158" t="s">
        <v>539</v>
      </c>
      <c r="B10" s="26"/>
      <c r="C10" s="161"/>
      <c r="D10" s="161"/>
      <c r="E10" s="161"/>
      <c r="F10" s="170" t="s">
        <v>540</v>
      </c>
      <c r="G10" s="118"/>
    </row>
    <row r="11" spans="1:7" ht="15" customHeight="1" x14ac:dyDescent="0.25">
      <c r="A11" s="147" t="s">
        <v>707</v>
      </c>
      <c r="B11" s="24">
        <v>1423</v>
      </c>
      <c r="C11" s="24">
        <v>1083</v>
      </c>
      <c r="D11" s="24">
        <v>388</v>
      </c>
      <c r="E11" s="24">
        <v>-48</v>
      </c>
      <c r="F11" s="169" t="s">
        <v>707</v>
      </c>
      <c r="G11" s="148"/>
    </row>
    <row r="12" spans="1:7" ht="15" customHeight="1" x14ac:dyDescent="0.25">
      <c r="A12" s="147" t="s">
        <v>286</v>
      </c>
      <c r="B12" s="24">
        <v>1433</v>
      </c>
      <c r="C12" s="24">
        <v>1109</v>
      </c>
      <c r="D12" s="24">
        <v>399</v>
      </c>
      <c r="E12" s="24">
        <v>-75</v>
      </c>
      <c r="F12" s="169" t="s">
        <v>286</v>
      </c>
      <c r="G12" s="148"/>
    </row>
    <row r="13" spans="1:7" ht="15" customHeight="1" x14ac:dyDescent="0.25">
      <c r="A13" s="147" t="s">
        <v>287</v>
      </c>
      <c r="B13" s="24">
        <v>1692</v>
      </c>
      <c r="C13" s="24">
        <v>1277</v>
      </c>
      <c r="D13" s="24">
        <v>470</v>
      </c>
      <c r="E13" s="24">
        <v>-55</v>
      </c>
      <c r="F13" s="169" t="s">
        <v>287</v>
      </c>
      <c r="G13" s="148"/>
    </row>
    <row r="14" spans="1:7" ht="15" customHeight="1" x14ac:dyDescent="0.25">
      <c r="A14" s="147" t="s">
        <v>288</v>
      </c>
      <c r="B14" s="24">
        <v>1807</v>
      </c>
      <c r="C14" s="24">
        <v>1349</v>
      </c>
      <c r="D14" s="24">
        <v>501</v>
      </c>
      <c r="E14" s="24">
        <v>-43</v>
      </c>
      <c r="F14" s="169" t="s">
        <v>288</v>
      </c>
      <c r="G14" s="148"/>
    </row>
    <row r="15" spans="1:7" ht="15" customHeight="1" x14ac:dyDescent="0.25">
      <c r="A15" s="147" t="s">
        <v>289</v>
      </c>
      <c r="B15" s="24">
        <v>1947</v>
      </c>
      <c r="C15" s="24">
        <v>1445</v>
      </c>
      <c r="D15" s="24">
        <v>540</v>
      </c>
      <c r="E15" s="24">
        <v>-38</v>
      </c>
      <c r="F15" s="169" t="s">
        <v>289</v>
      </c>
      <c r="G15" s="148"/>
    </row>
    <row r="16" spans="1:7" ht="15" customHeight="1" x14ac:dyDescent="0.25">
      <c r="A16" s="147" t="s">
        <v>290</v>
      </c>
      <c r="B16" s="24">
        <v>1954</v>
      </c>
      <c r="C16" s="24">
        <v>1444</v>
      </c>
      <c r="D16" s="24">
        <v>551</v>
      </c>
      <c r="E16" s="24">
        <v>-41</v>
      </c>
      <c r="F16" s="169" t="s">
        <v>290</v>
      </c>
      <c r="G16" s="148"/>
    </row>
    <row r="17" spans="1:7" ht="15" customHeight="1" x14ac:dyDescent="0.25">
      <c r="A17" s="147" t="s">
        <v>291</v>
      </c>
      <c r="B17" s="24">
        <v>2017</v>
      </c>
      <c r="C17" s="24">
        <v>1483</v>
      </c>
      <c r="D17" s="24">
        <v>570</v>
      </c>
      <c r="E17" s="24">
        <v>-35</v>
      </c>
      <c r="F17" s="169" t="s">
        <v>291</v>
      </c>
      <c r="G17" s="148"/>
    </row>
    <row r="18" spans="1:7" ht="15" customHeight="1" x14ac:dyDescent="0.25">
      <c r="A18" s="147" t="s">
        <v>292</v>
      </c>
      <c r="B18" s="24">
        <v>2244</v>
      </c>
      <c r="C18" s="24">
        <v>1623</v>
      </c>
      <c r="D18" s="24">
        <v>645</v>
      </c>
      <c r="E18" s="24">
        <v>-24</v>
      </c>
      <c r="F18" s="169" t="s">
        <v>293</v>
      </c>
      <c r="G18" s="148"/>
    </row>
    <row r="19" spans="1:7" ht="15" customHeight="1" x14ac:dyDescent="0.25">
      <c r="A19" s="158" t="s">
        <v>535</v>
      </c>
      <c r="B19" s="26"/>
      <c r="C19" s="26"/>
      <c r="D19" s="26"/>
      <c r="E19" s="26"/>
      <c r="F19" s="170" t="s">
        <v>294</v>
      </c>
      <c r="G19" s="118"/>
    </row>
    <row r="20" spans="1:7" ht="15" customHeight="1" x14ac:dyDescent="0.25">
      <c r="A20" s="150" t="s">
        <v>532</v>
      </c>
      <c r="B20" s="24">
        <v>1431</v>
      </c>
      <c r="C20" s="24">
        <v>1107</v>
      </c>
      <c r="D20" s="24">
        <v>395</v>
      </c>
      <c r="E20" s="24">
        <v>-72</v>
      </c>
      <c r="F20" s="171" t="s">
        <v>295</v>
      </c>
      <c r="G20" s="148"/>
    </row>
    <row r="21" spans="1:7" ht="15" customHeight="1" x14ac:dyDescent="0.25">
      <c r="A21" s="150" t="s">
        <v>533</v>
      </c>
      <c r="B21" s="24">
        <v>1533</v>
      </c>
      <c r="C21" s="24">
        <v>1116</v>
      </c>
      <c r="D21" s="24">
        <v>430</v>
      </c>
      <c r="E21" s="24">
        <v>-12</v>
      </c>
      <c r="F21" s="171" t="s">
        <v>296</v>
      </c>
      <c r="G21" s="148"/>
    </row>
    <row r="22" spans="1:7" ht="15" customHeight="1" x14ac:dyDescent="0.25">
      <c r="A22" s="150" t="s">
        <v>534</v>
      </c>
      <c r="B22" s="24">
        <v>2199</v>
      </c>
      <c r="C22" s="24">
        <v>1599</v>
      </c>
      <c r="D22" s="24">
        <v>625</v>
      </c>
      <c r="E22" s="24">
        <v>-25</v>
      </c>
      <c r="F22" s="171" t="s">
        <v>297</v>
      </c>
      <c r="G22" s="148"/>
    </row>
    <row r="23" spans="1:7" x14ac:dyDescent="0.25">
      <c r="A23" s="150" t="s">
        <v>443</v>
      </c>
      <c r="B23" s="26">
        <v>1667</v>
      </c>
      <c r="C23" s="26">
        <v>1212</v>
      </c>
      <c r="D23" s="26">
        <v>459</v>
      </c>
      <c r="E23" s="26">
        <v>-4</v>
      </c>
      <c r="F23" s="171" t="s">
        <v>298</v>
      </c>
      <c r="G23" s="148"/>
    </row>
    <row r="24" spans="1:7" ht="15" customHeight="1" x14ac:dyDescent="0.25">
      <c r="A24" s="172" t="s">
        <v>538</v>
      </c>
      <c r="B24" s="26">
        <v>1476</v>
      </c>
      <c r="C24" s="26">
        <v>1105</v>
      </c>
      <c r="D24" s="26">
        <v>403</v>
      </c>
      <c r="E24" s="26">
        <v>-32</v>
      </c>
      <c r="F24" s="173" t="s">
        <v>531</v>
      </c>
      <c r="G24" s="148"/>
    </row>
    <row r="25" spans="1:7" ht="15" customHeight="1" x14ac:dyDescent="0.25">
      <c r="A25" s="150" t="s">
        <v>536</v>
      </c>
      <c r="B25" s="24">
        <v>2182</v>
      </c>
      <c r="C25" s="24">
        <v>1601</v>
      </c>
      <c r="D25" s="24">
        <v>618</v>
      </c>
      <c r="E25" s="24">
        <v>-37</v>
      </c>
      <c r="F25" s="171" t="s">
        <v>299</v>
      </c>
      <c r="G25" s="148"/>
    </row>
    <row r="26" spans="1:7" ht="15" customHeight="1" x14ac:dyDescent="0.25">
      <c r="A26" s="150" t="s">
        <v>537</v>
      </c>
      <c r="B26" s="24">
        <v>2199</v>
      </c>
      <c r="C26" s="24">
        <v>1627</v>
      </c>
      <c r="D26" s="24">
        <v>619</v>
      </c>
      <c r="E26" s="24">
        <v>-47</v>
      </c>
      <c r="F26" s="171" t="s">
        <v>300</v>
      </c>
      <c r="G26" s="148"/>
    </row>
    <row r="27" spans="1:7" ht="15" customHeight="1" x14ac:dyDescent="0.25">
      <c r="A27" s="158" t="s">
        <v>444</v>
      </c>
      <c r="B27" s="26"/>
      <c r="C27" s="26"/>
      <c r="D27" s="26"/>
      <c r="E27" s="26"/>
      <c r="F27" s="170" t="s">
        <v>301</v>
      </c>
      <c r="G27" s="118"/>
    </row>
    <row r="28" spans="1:7" ht="15" customHeight="1" x14ac:dyDescent="0.25">
      <c r="A28" s="2" t="s">
        <v>446</v>
      </c>
      <c r="B28" s="26">
        <v>1520</v>
      </c>
      <c r="C28" s="26">
        <v>1121</v>
      </c>
      <c r="D28" s="26">
        <v>429</v>
      </c>
      <c r="E28" s="26">
        <v>-30</v>
      </c>
      <c r="F28" s="123" t="s">
        <v>445</v>
      </c>
      <c r="G28" s="148"/>
    </row>
    <row r="29" spans="1:7" ht="15" customHeight="1" x14ac:dyDescent="0.25">
      <c r="A29" s="2" t="s">
        <v>447</v>
      </c>
      <c r="B29" s="26">
        <v>1673</v>
      </c>
      <c r="C29" s="26">
        <v>1264</v>
      </c>
      <c r="D29" s="26">
        <v>466</v>
      </c>
      <c r="E29" s="26">
        <v>-57</v>
      </c>
      <c r="F29" s="123" t="s">
        <v>302</v>
      </c>
      <c r="G29" s="148"/>
    </row>
    <row r="30" spans="1:7" ht="15" customHeight="1" x14ac:dyDescent="0.25">
      <c r="A30" s="2" t="s">
        <v>303</v>
      </c>
      <c r="B30" s="24">
        <v>2077</v>
      </c>
      <c r="C30" s="24">
        <v>1542</v>
      </c>
      <c r="D30" s="24">
        <v>601</v>
      </c>
      <c r="E30" s="24">
        <v>-66</v>
      </c>
      <c r="F30" s="123" t="s">
        <v>304</v>
      </c>
      <c r="G30" s="148"/>
    </row>
    <row r="31" spans="1:7" ht="15" customHeight="1" x14ac:dyDescent="0.25">
      <c r="A31" s="2" t="s">
        <v>305</v>
      </c>
      <c r="B31" s="24">
        <v>1492</v>
      </c>
      <c r="C31" s="24">
        <v>1086</v>
      </c>
      <c r="D31" s="24">
        <v>417</v>
      </c>
      <c r="E31" s="24">
        <v>-11</v>
      </c>
      <c r="F31" s="123" t="s">
        <v>306</v>
      </c>
      <c r="G31" s="148"/>
    </row>
    <row r="32" spans="1:7" ht="15" customHeight="1" x14ac:dyDescent="0.25">
      <c r="A32" s="2" t="s">
        <v>307</v>
      </c>
      <c r="B32" s="24">
        <v>1842</v>
      </c>
      <c r="C32" s="24">
        <v>1307</v>
      </c>
      <c r="D32" s="24">
        <v>555</v>
      </c>
      <c r="E32" s="24">
        <v>-20</v>
      </c>
      <c r="F32" s="123" t="s">
        <v>308</v>
      </c>
      <c r="G32" s="148"/>
    </row>
    <row r="33" spans="1:10" ht="15" customHeight="1" x14ac:dyDescent="0.25">
      <c r="A33" s="2" t="s">
        <v>309</v>
      </c>
      <c r="B33" s="24">
        <v>1933</v>
      </c>
      <c r="C33" s="24">
        <v>1407</v>
      </c>
      <c r="D33" s="24">
        <v>526</v>
      </c>
      <c r="E33" s="24">
        <v>0</v>
      </c>
      <c r="F33" s="123" t="s">
        <v>310</v>
      </c>
      <c r="G33" s="148"/>
    </row>
    <row r="34" spans="1:10" ht="15" customHeight="1" x14ac:dyDescent="0.25">
      <c r="A34" s="2" t="s">
        <v>311</v>
      </c>
      <c r="B34" s="24">
        <v>2022</v>
      </c>
      <c r="C34" s="24">
        <v>1474</v>
      </c>
      <c r="D34" s="24">
        <v>549</v>
      </c>
      <c r="E34" s="24">
        <v>-1</v>
      </c>
      <c r="F34" s="123" t="s">
        <v>312</v>
      </c>
      <c r="G34" s="148"/>
    </row>
    <row r="35" spans="1:10" ht="15" customHeight="1" x14ac:dyDescent="0.25">
      <c r="A35" s="149"/>
      <c r="B35" s="50"/>
      <c r="C35" s="50"/>
      <c r="D35" s="50"/>
      <c r="E35" s="50"/>
      <c r="F35" s="149"/>
      <c r="G35" s="148"/>
    </row>
    <row r="36" spans="1:10" x14ac:dyDescent="0.25">
      <c r="A36" s="124" t="s">
        <v>740</v>
      </c>
    </row>
    <row r="37" spans="1:10" x14ac:dyDescent="0.25">
      <c r="A37" s="124" t="s">
        <v>741</v>
      </c>
    </row>
    <row r="38" spans="1:10" x14ac:dyDescent="0.25">
      <c r="A38" s="106" t="s">
        <v>742</v>
      </c>
    </row>
    <row r="39" spans="1:10" x14ac:dyDescent="0.25">
      <c r="A39" s="109"/>
    </row>
    <row r="40" spans="1:10" x14ac:dyDescent="0.25">
      <c r="A40" s="109" t="s">
        <v>727</v>
      </c>
    </row>
    <row r="41" spans="1:10" x14ac:dyDescent="0.25">
      <c r="A41" s="174" t="s">
        <v>728</v>
      </c>
    </row>
    <row r="42" spans="1:10" x14ac:dyDescent="0.25">
      <c r="A42" s="155"/>
    </row>
    <row r="43" spans="1:10" ht="15.75" thickBot="1" x14ac:dyDescent="0.3">
      <c r="A43" s="155" t="s">
        <v>250</v>
      </c>
      <c r="F43" s="112" t="s">
        <v>251</v>
      </c>
      <c r="I43" s="175"/>
      <c r="J43" s="175"/>
    </row>
    <row r="44" spans="1:10" ht="32.25" customHeight="1" thickTop="1" x14ac:dyDescent="0.25">
      <c r="A44" s="318" t="s">
        <v>60</v>
      </c>
      <c r="B44" s="337" t="s">
        <v>439</v>
      </c>
      <c r="C44" s="340" t="s">
        <v>280</v>
      </c>
      <c r="D44" s="341"/>
      <c r="E44" s="342"/>
      <c r="F44" s="315" t="s">
        <v>60</v>
      </c>
      <c r="I44" s="175"/>
      <c r="J44" s="176"/>
    </row>
    <row r="45" spans="1:10" ht="26.25" customHeight="1" thickBot="1" x14ac:dyDescent="0.3">
      <c r="A45" s="319"/>
      <c r="B45" s="338"/>
      <c r="C45" s="343" t="s">
        <v>281</v>
      </c>
      <c r="D45" s="344"/>
      <c r="E45" s="345"/>
      <c r="F45" s="316"/>
      <c r="I45" s="175"/>
      <c r="J45" s="176"/>
    </row>
    <row r="46" spans="1:10" ht="29.25" customHeight="1" x14ac:dyDescent="0.25">
      <c r="A46" s="319"/>
      <c r="B46" s="338" t="s">
        <v>440</v>
      </c>
      <c r="C46" s="166" t="s">
        <v>282</v>
      </c>
      <c r="D46" s="166" t="s">
        <v>283</v>
      </c>
      <c r="E46" s="166" t="s">
        <v>284</v>
      </c>
      <c r="F46" s="316"/>
      <c r="I46" s="175"/>
      <c r="J46" s="175"/>
    </row>
    <row r="47" spans="1:10" ht="38.25" customHeight="1" thickBot="1" x14ac:dyDescent="0.3">
      <c r="A47" s="320"/>
      <c r="B47" s="339"/>
      <c r="C47" s="167" t="s">
        <v>441</v>
      </c>
      <c r="D47" s="167" t="s">
        <v>442</v>
      </c>
      <c r="E47" s="167" t="s">
        <v>285</v>
      </c>
      <c r="F47" s="317"/>
    </row>
    <row r="48" spans="1:10" ht="15" customHeight="1" thickTop="1" x14ac:dyDescent="0.25">
      <c r="A48" s="116" t="s">
        <v>399</v>
      </c>
      <c r="B48" s="177"/>
      <c r="C48" s="178"/>
      <c r="D48" s="178"/>
      <c r="E48" s="178"/>
      <c r="F48" s="118" t="s">
        <v>401</v>
      </c>
    </row>
    <row r="49" spans="1:6" ht="15" customHeight="1" x14ac:dyDescent="0.25">
      <c r="A49" s="2" t="s">
        <v>62</v>
      </c>
      <c r="B49" s="119">
        <v>1488</v>
      </c>
      <c r="C49" s="119">
        <v>1090</v>
      </c>
      <c r="D49" s="119">
        <v>412</v>
      </c>
      <c r="E49" s="119">
        <v>-14</v>
      </c>
      <c r="F49" s="120" t="s">
        <v>63</v>
      </c>
    </row>
    <row r="50" spans="1:6" ht="15" customHeight="1" x14ac:dyDescent="0.25">
      <c r="A50" s="2" t="s">
        <v>64</v>
      </c>
      <c r="B50" s="24">
        <v>1962</v>
      </c>
      <c r="C50" s="24">
        <v>1427</v>
      </c>
      <c r="D50" s="24">
        <v>591</v>
      </c>
      <c r="E50" s="24">
        <v>-56</v>
      </c>
      <c r="F50" s="120" t="s">
        <v>65</v>
      </c>
    </row>
    <row r="51" spans="1:6" ht="15" customHeight="1" x14ac:dyDescent="0.25">
      <c r="A51" s="2" t="s">
        <v>66</v>
      </c>
      <c r="B51" s="24">
        <v>1802</v>
      </c>
      <c r="C51" s="24">
        <v>1332</v>
      </c>
      <c r="D51" s="24">
        <v>517</v>
      </c>
      <c r="E51" s="24">
        <v>-46</v>
      </c>
      <c r="F51" s="120" t="s">
        <v>67</v>
      </c>
    </row>
    <row r="52" spans="1:6" ht="15" customHeight="1" x14ac:dyDescent="0.25">
      <c r="A52" s="2" t="s">
        <v>68</v>
      </c>
      <c r="B52" s="24">
        <v>2872</v>
      </c>
      <c r="C52" s="24">
        <v>2035</v>
      </c>
      <c r="D52" s="24">
        <v>843</v>
      </c>
      <c r="E52" s="24">
        <v>-6</v>
      </c>
      <c r="F52" s="120" t="s">
        <v>69</v>
      </c>
    </row>
    <row r="53" spans="1:6" ht="15" customHeight="1" x14ac:dyDescent="0.25">
      <c r="A53" s="2" t="s">
        <v>136</v>
      </c>
      <c r="B53" s="24">
        <v>1674</v>
      </c>
      <c r="C53" s="24">
        <v>1207</v>
      </c>
      <c r="D53" s="24">
        <v>475</v>
      </c>
      <c r="E53" s="24">
        <v>-35</v>
      </c>
      <c r="F53" s="120" t="s">
        <v>71</v>
      </c>
    </row>
    <row r="54" spans="1:6" ht="15" customHeight="1" x14ac:dyDescent="0.25">
      <c r="A54" s="2" t="s">
        <v>72</v>
      </c>
      <c r="B54" s="24">
        <v>1449</v>
      </c>
      <c r="C54" s="24">
        <v>1112</v>
      </c>
      <c r="D54" s="24">
        <v>405</v>
      </c>
      <c r="E54" s="24">
        <v>-68</v>
      </c>
      <c r="F54" s="120" t="s">
        <v>73</v>
      </c>
    </row>
    <row r="55" spans="1:6" ht="15" customHeight="1" x14ac:dyDescent="0.25">
      <c r="A55" s="2" t="s">
        <v>200</v>
      </c>
      <c r="B55" s="24">
        <v>1664</v>
      </c>
      <c r="C55" s="24">
        <v>1262</v>
      </c>
      <c r="D55" s="24">
        <v>464</v>
      </c>
      <c r="E55" s="24">
        <v>-62</v>
      </c>
      <c r="F55" s="120" t="s">
        <v>74</v>
      </c>
    </row>
    <row r="56" spans="1:6" ht="15" customHeight="1" x14ac:dyDescent="0.25">
      <c r="A56" s="2" t="s">
        <v>75</v>
      </c>
      <c r="B56" s="119">
        <v>1631</v>
      </c>
      <c r="C56" s="119">
        <v>1220</v>
      </c>
      <c r="D56" s="119">
        <v>478</v>
      </c>
      <c r="E56" s="119">
        <v>-68</v>
      </c>
      <c r="F56" s="120" t="s">
        <v>76</v>
      </c>
    </row>
    <row r="57" spans="1:6" ht="15" customHeight="1" x14ac:dyDescent="0.25">
      <c r="A57" s="2" t="s">
        <v>77</v>
      </c>
      <c r="B57" s="24">
        <v>847</v>
      </c>
      <c r="C57" s="24">
        <v>759</v>
      </c>
      <c r="D57" s="24">
        <v>277</v>
      </c>
      <c r="E57" s="24">
        <v>-189</v>
      </c>
      <c r="F57" s="120" t="s">
        <v>129</v>
      </c>
    </row>
    <row r="58" spans="1:6" ht="15" customHeight="1" x14ac:dyDescent="0.25">
      <c r="A58" s="2" t="s">
        <v>79</v>
      </c>
      <c r="B58" s="24">
        <v>3144</v>
      </c>
      <c r="C58" s="24">
        <v>2332</v>
      </c>
      <c r="D58" s="24">
        <v>846</v>
      </c>
      <c r="E58" s="24">
        <v>-34</v>
      </c>
      <c r="F58" s="120" t="s">
        <v>130</v>
      </c>
    </row>
    <row r="59" spans="1:6" ht="15" customHeight="1" x14ac:dyDescent="0.25">
      <c r="A59" s="2" t="s">
        <v>81</v>
      </c>
      <c r="B59" s="24">
        <v>3100</v>
      </c>
      <c r="C59" s="24">
        <v>2241</v>
      </c>
      <c r="D59" s="24">
        <v>862</v>
      </c>
      <c r="E59" s="24">
        <v>-3</v>
      </c>
      <c r="F59" s="120" t="s">
        <v>82</v>
      </c>
    </row>
    <row r="60" spans="1:6" ht="15" customHeight="1" x14ac:dyDescent="0.25">
      <c r="A60" s="2" t="s">
        <v>83</v>
      </c>
      <c r="B60" s="24">
        <v>1686</v>
      </c>
      <c r="C60" s="24">
        <v>1257</v>
      </c>
      <c r="D60" s="24">
        <v>453</v>
      </c>
      <c r="E60" s="24">
        <v>-23</v>
      </c>
      <c r="F60" s="120" t="s">
        <v>84</v>
      </c>
    </row>
    <row r="61" spans="1:6" ht="15" customHeight="1" x14ac:dyDescent="0.25">
      <c r="A61" s="2" t="s">
        <v>85</v>
      </c>
      <c r="B61" s="24">
        <v>2097</v>
      </c>
      <c r="C61" s="24">
        <v>1566</v>
      </c>
      <c r="D61" s="24">
        <v>562</v>
      </c>
      <c r="E61" s="24">
        <v>-31</v>
      </c>
      <c r="F61" s="120" t="s">
        <v>86</v>
      </c>
    </row>
    <row r="62" spans="1:6" ht="15" customHeight="1" x14ac:dyDescent="0.25">
      <c r="A62" s="2" t="s">
        <v>87</v>
      </c>
      <c r="B62" s="24">
        <v>1424</v>
      </c>
      <c r="C62" s="24">
        <v>1086</v>
      </c>
      <c r="D62" s="24">
        <v>397</v>
      </c>
      <c r="E62" s="24">
        <v>-59</v>
      </c>
      <c r="F62" s="120" t="s">
        <v>88</v>
      </c>
    </row>
    <row r="63" spans="1:6" ht="15" customHeight="1" x14ac:dyDescent="0.25">
      <c r="A63" s="2" t="s">
        <v>131</v>
      </c>
      <c r="B63" s="24">
        <v>2019</v>
      </c>
      <c r="C63" s="24">
        <v>1459</v>
      </c>
      <c r="D63" s="24">
        <v>561</v>
      </c>
      <c r="E63" s="24">
        <v>-1</v>
      </c>
      <c r="F63" s="120" t="s">
        <v>138</v>
      </c>
    </row>
    <row r="64" spans="1:6" ht="15" customHeight="1" x14ac:dyDescent="0.25">
      <c r="A64" s="2" t="s">
        <v>91</v>
      </c>
      <c r="B64" s="119">
        <v>1786</v>
      </c>
      <c r="C64" s="119">
        <v>1300</v>
      </c>
      <c r="D64" s="119">
        <v>487</v>
      </c>
      <c r="E64" s="119">
        <v>-2</v>
      </c>
      <c r="F64" s="120" t="s">
        <v>92</v>
      </c>
    </row>
    <row r="65" spans="1:6" ht="15" customHeight="1" x14ac:dyDescent="0.25">
      <c r="A65" s="2" t="s">
        <v>93</v>
      </c>
      <c r="B65" s="24">
        <v>2074</v>
      </c>
      <c r="C65" s="24">
        <v>1535</v>
      </c>
      <c r="D65" s="24">
        <v>554</v>
      </c>
      <c r="E65" s="24">
        <v>-15</v>
      </c>
      <c r="F65" s="120" t="s">
        <v>94</v>
      </c>
    </row>
    <row r="66" spans="1:6" ht="15" customHeight="1" x14ac:dyDescent="0.25">
      <c r="A66" s="2" t="s">
        <v>95</v>
      </c>
      <c r="B66" s="24">
        <v>1456</v>
      </c>
      <c r="C66" s="24">
        <v>1129</v>
      </c>
      <c r="D66" s="24">
        <v>418</v>
      </c>
      <c r="E66" s="24">
        <v>-91</v>
      </c>
      <c r="F66" s="120" t="s">
        <v>132</v>
      </c>
    </row>
    <row r="67" spans="1:6" ht="15" customHeight="1" x14ac:dyDescent="0.25">
      <c r="A67" s="2" t="s">
        <v>97</v>
      </c>
      <c r="B67" s="24">
        <v>1340</v>
      </c>
      <c r="C67" s="24">
        <v>1029</v>
      </c>
      <c r="D67" s="24">
        <v>369</v>
      </c>
      <c r="E67" s="24">
        <v>-59</v>
      </c>
      <c r="F67" s="120" t="s">
        <v>98</v>
      </c>
    </row>
    <row r="69" spans="1:6" x14ac:dyDescent="0.25">
      <c r="A69" s="124" t="s">
        <v>743</v>
      </c>
    </row>
  </sheetData>
  <mergeCells count="12">
    <mergeCell ref="A4:A7"/>
    <mergeCell ref="B6:B7"/>
    <mergeCell ref="B4:B5"/>
    <mergeCell ref="A44:A47"/>
    <mergeCell ref="B44:B45"/>
    <mergeCell ref="C44:E44"/>
    <mergeCell ref="F44:F47"/>
    <mergeCell ref="C45:E45"/>
    <mergeCell ref="B46:B47"/>
    <mergeCell ref="C4:E4"/>
    <mergeCell ref="C5:E5"/>
    <mergeCell ref="F4:F7"/>
  </mergeCells>
  <hyperlinks>
    <hyperlink ref="A36" r:id="rId1" location="!/view/sk/VBD_SLOVSTAT/np2009rs/v_np2009rs_00_00_00_sk" display="DATAcube: np2009rs"/>
    <hyperlink ref="A37" r:id="rId2" location="!/view/sk/VBD_SLOVSTAT/np2007rs/v_np2007rs_00_00_00_sk" display="DATAcube: np2007rs"/>
    <hyperlink ref="A69" r:id="rId3" location="!/view/sk/VBD_SLOVSTAT/np2008rs/v_np2008rs_00_00_00_sk" display="DATAcube: np2008rs"/>
    <hyperlink ref="A38" r:id="rId4" location="!/view/sk/VBD_SLOVSTAT/np2010rs/v_np2010rs_00_00_00_sk" display="DATAcube: np2010rs"/>
  </hyperlinks>
  <pageMargins left="0.7" right="0.7" top="0.75" bottom="0.75" header="0.3" footer="0.3"/>
  <pageSetup paperSize="9" orientation="portrait"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="120" zoomScaleNormal="120" workbookViewId="0"/>
  </sheetViews>
  <sheetFormatPr defaultRowHeight="15" x14ac:dyDescent="0.25"/>
  <cols>
    <col min="1" max="1" width="40.42578125" style="4" customWidth="1"/>
    <col min="2" max="4" width="8" style="4" customWidth="1"/>
    <col min="5" max="6" width="7.7109375" style="4" customWidth="1"/>
    <col min="7" max="7" width="39.85546875" style="4" customWidth="1"/>
    <col min="8" max="16384" width="9.140625" style="4"/>
  </cols>
  <sheetData>
    <row r="1" spans="1:7" x14ac:dyDescent="0.25">
      <c r="A1" s="109" t="s">
        <v>563</v>
      </c>
    </row>
    <row r="2" spans="1:7" x14ac:dyDescent="0.25">
      <c r="A2" s="144" t="s">
        <v>313</v>
      </c>
    </row>
    <row r="3" spans="1:7" x14ac:dyDescent="0.25">
      <c r="A3" s="145"/>
    </row>
    <row r="4" spans="1:7" s="44" customFormat="1" ht="15.75" thickBot="1" x14ac:dyDescent="0.3">
      <c r="A4" s="155" t="s">
        <v>314</v>
      </c>
      <c r="G4" s="112" t="s">
        <v>315</v>
      </c>
    </row>
    <row r="5" spans="1:7" ht="33" customHeight="1" thickTop="1" thickBot="1" x14ac:dyDescent="0.3">
      <c r="A5" s="113" t="s">
        <v>1</v>
      </c>
      <c r="B5" s="114">
        <v>2017</v>
      </c>
      <c r="C5" s="114">
        <v>2018</v>
      </c>
      <c r="D5" s="114">
        <v>2019</v>
      </c>
      <c r="E5" s="114">
        <v>2020</v>
      </c>
      <c r="F5" s="146">
        <v>2021</v>
      </c>
      <c r="G5" s="115" t="s">
        <v>2</v>
      </c>
    </row>
    <row r="6" spans="1:7" ht="15" customHeight="1" thickTop="1" x14ac:dyDescent="0.25">
      <c r="A6" s="116" t="s">
        <v>316</v>
      </c>
      <c r="B6" s="156">
        <v>10.67</v>
      </c>
      <c r="C6" s="156">
        <v>11.4</v>
      </c>
      <c r="D6" s="156">
        <v>12.17</v>
      </c>
      <c r="E6" s="156">
        <v>13</v>
      </c>
      <c r="F6" s="157">
        <v>13.56</v>
      </c>
      <c r="G6" s="118" t="s">
        <v>317</v>
      </c>
    </row>
    <row r="7" spans="1:7" x14ac:dyDescent="0.25">
      <c r="A7" s="147" t="s">
        <v>61</v>
      </c>
      <c r="B7" s="156"/>
      <c r="C7" s="156"/>
      <c r="D7" s="156"/>
      <c r="E7" s="156"/>
      <c r="F7" s="157"/>
      <c r="G7" s="148" t="s">
        <v>4</v>
      </c>
    </row>
    <row r="8" spans="1:7" x14ac:dyDescent="0.25">
      <c r="A8" s="158" t="s">
        <v>282</v>
      </c>
      <c r="B8" s="156">
        <v>7.75</v>
      </c>
      <c r="C8" s="156">
        <v>8.2899999999999991</v>
      </c>
      <c r="D8" s="156">
        <v>8.86</v>
      </c>
      <c r="E8" s="156">
        <v>9.6</v>
      </c>
      <c r="F8" s="157">
        <v>10.1</v>
      </c>
      <c r="G8" s="159" t="s">
        <v>441</v>
      </c>
    </row>
    <row r="9" spans="1:7" x14ac:dyDescent="0.25">
      <c r="A9" s="2" t="s">
        <v>7</v>
      </c>
      <c r="B9" s="160"/>
      <c r="C9" s="160"/>
      <c r="D9" s="160"/>
      <c r="E9" s="160"/>
      <c r="F9" s="161"/>
      <c r="G9" s="120" t="s">
        <v>4</v>
      </c>
    </row>
    <row r="10" spans="1:7" x14ac:dyDescent="0.25">
      <c r="A10" s="150" t="s">
        <v>448</v>
      </c>
      <c r="B10" s="162">
        <v>6.75</v>
      </c>
      <c r="C10" s="162">
        <v>7.21</v>
      </c>
      <c r="D10" s="162">
        <v>7.69</v>
      </c>
      <c r="E10" s="160">
        <v>8.19</v>
      </c>
      <c r="F10" s="161">
        <v>8.65</v>
      </c>
      <c r="G10" s="151" t="s">
        <v>456</v>
      </c>
    </row>
    <row r="11" spans="1:7" x14ac:dyDescent="0.25">
      <c r="A11" s="150" t="s">
        <v>61</v>
      </c>
      <c r="B11" s="162"/>
      <c r="C11" s="162"/>
      <c r="D11" s="160"/>
      <c r="E11" s="160"/>
      <c r="F11" s="161"/>
      <c r="G11" s="151" t="s">
        <v>4</v>
      </c>
    </row>
    <row r="12" spans="1:7" x14ac:dyDescent="0.25">
      <c r="A12" s="163" t="s">
        <v>449</v>
      </c>
      <c r="B12" s="162">
        <v>5.21</v>
      </c>
      <c r="C12" s="162">
        <v>5.52</v>
      </c>
      <c r="D12" s="162">
        <v>5.96</v>
      </c>
      <c r="E12" s="160">
        <v>6.41</v>
      </c>
      <c r="F12" s="161">
        <v>6.67</v>
      </c>
      <c r="G12" s="164" t="s">
        <v>457</v>
      </c>
    </row>
    <row r="13" spans="1:7" x14ac:dyDescent="0.25">
      <c r="A13" s="163" t="s">
        <v>252</v>
      </c>
      <c r="B13" s="160">
        <v>0.91</v>
      </c>
      <c r="C13" s="160">
        <v>0.96</v>
      </c>
      <c r="D13" s="160">
        <v>0.97</v>
      </c>
      <c r="E13" s="160">
        <v>0.95</v>
      </c>
      <c r="F13" s="161">
        <v>1.03</v>
      </c>
      <c r="G13" s="164" t="s">
        <v>458</v>
      </c>
    </row>
    <row r="14" spans="1:7" ht="15" customHeight="1" x14ac:dyDescent="0.25">
      <c r="A14" s="163" t="s">
        <v>450</v>
      </c>
      <c r="B14" s="161">
        <v>0.39</v>
      </c>
      <c r="C14" s="161">
        <v>0.45</v>
      </c>
      <c r="D14" s="161">
        <v>0.47</v>
      </c>
      <c r="E14" s="161">
        <v>0.51</v>
      </c>
      <c r="F14" s="161">
        <v>0.56999999999999995</v>
      </c>
      <c r="G14" s="164" t="s">
        <v>462</v>
      </c>
    </row>
    <row r="15" spans="1:7" x14ac:dyDescent="0.25">
      <c r="A15" s="163" t="s">
        <v>451</v>
      </c>
      <c r="B15" s="160">
        <v>0.01</v>
      </c>
      <c r="C15" s="160">
        <v>0.01</v>
      </c>
      <c r="D15" s="160">
        <v>0.01</v>
      </c>
      <c r="E15" s="160">
        <v>0.01</v>
      </c>
      <c r="F15" s="161">
        <v>0.01</v>
      </c>
      <c r="G15" s="164" t="s">
        <v>459</v>
      </c>
    </row>
    <row r="16" spans="1:7" x14ac:dyDescent="0.25">
      <c r="A16" s="163" t="s">
        <v>452</v>
      </c>
      <c r="B16" s="160">
        <v>0.24</v>
      </c>
      <c r="C16" s="160">
        <v>0.27</v>
      </c>
      <c r="D16" s="160">
        <v>0.28999999999999998</v>
      </c>
      <c r="E16" s="160">
        <v>0.3</v>
      </c>
      <c r="F16" s="161">
        <v>0.37</v>
      </c>
      <c r="G16" s="164" t="s">
        <v>460</v>
      </c>
    </row>
    <row r="17" spans="1:7" x14ac:dyDescent="0.25">
      <c r="A17" s="163" t="s">
        <v>453</v>
      </c>
      <c r="B17" s="160">
        <v>0.93</v>
      </c>
      <c r="C17" s="160">
        <v>1.01</v>
      </c>
      <c r="D17" s="160">
        <v>1.0900000000000001</v>
      </c>
      <c r="E17" s="160">
        <v>1.33</v>
      </c>
      <c r="F17" s="161">
        <v>1.36</v>
      </c>
      <c r="G17" s="164" t="s">
        <v>461</v>
      </c>
    </row>
    <row r="18" spans="1:7" ht="15" customHeight="1" x14ac:dyDescent="0.25">
      <c r="A18" s="163" t="s">
        <v>454</v>
      </c>
      <c r="B18" s="161">
        <v>0.02</v>
      </c>
      <c r="C18" s="161">
        <v>0.02</v>
      </c>
      <c r="D18" s="161">
        <v>0.02</v>
      </c>
      <c r="E18" s="161">
        <v>0.02</v>
      </c>
      <c r="F18" s="161">
        <v>0.03</v>
      </c>
      <c r="G18" s="164" t="s">
        <v>541</v>
      </c>
    </row>
    <row r="19" spans="1:7" x14ac:dyDescent="0.25">
      <c r="A19" s="163" t="s">
        <v>455</v>
      </c>
      <c r="B19" s="161">
        <v>0.03</v>
      </c>
      <c r="C19" s="161">
        <v>0.03</v>
      </c>
      <c r="D19" s="161">
        <v>0.04</v>
      </c>
      <c r="E19" s="161">
        <v>0.04</v>
      </c>
      <c r="F19" s="161">
        <v>0.04</v>
      </c>
      <c r="G19" s="164" t="s">
        <v>542</v>
      </c>
    </row>
    <row r="20" spans="1:7" x14ac:dyDescent="0.25">
      <c r="A20" s="158" t="s">
        <v>283</v>
      </c>
      <c r="B20" s="156">
        <v>2.94</v>
      </c>
      <c r="C20" s="156">
        <v>3.12</v>
      </c>
      <c r="D20" s="156">
        <v>3.32</v>
      </c>
      <c r="E20" s="156">
        <v>3.62</v>
      </c>
      <c r="F20" s="157">
        <v>3.8</v>
      </c>
      <c r="G20" s="159" t="s">
        <v>442</v>
      </c>
    </row>
    <row r="21" spans="1:7" x14ac:dyDescent="0.25">
      <c r="A21" s="2" t="s">
        <v>3</v>
      </c>
      <c r="B21" s="160"/>
      <c r="C21" s="160"/>
      <c r="D21" s="160"/>
      <c r="E21" s="160"/>
      <c r="F21" s="161"/>
      <c r="G21" s="120" t="s">
        <v>4</v>
      </c>
    </row>
    <row r="22" spans="1:7" ht="14.25" customHeight="1" x14ac:dyDescent="0.25">
      <c r="A22" s="150" t="s">
        <v>463</v>
      </c>
      <c r="B22" s="160">
        <v>2.66</v>
      </c>
      <c r="C22" s="160">
        <v>2.85</v>
      </c>
      <c r="D22" s="160">
        <v>3.05</v>
      </c>
      <c r="E22" s="160">
        <v>3.32</v>
      </c>
      <c r="F22" s="161">
        <v>3.5</v>
      </c>
      <c r="G22" s="151" t="s">
        <v>464</v>
      </c>
    </row>
    <row r="23" spans="1:7" x14ac:dyDescent="0.25">
      <c r="A23" s="150" t="s">
        <v>26</v>
      </c>
      <c r="B23" s="160"/>
      <c r="C23" s="160"/>
      <c r="D23" s="160"/>
      <c r="E23" s="160"/>
      <c r="F23" s="161"/>
      <c r="G23" s="151" t="s">
        <v>4</v>
      </c>
    </row>
    <row r="24" spans="1:7" x14ac:dyDescent="0.25">
      <c r="A24" s="163" t="s">
        <v>465</v>
      </c>
      <c r="B24" s="161">
        <v>1.07</v>
      </c>
      <c r="C24" s="161">
        <v>1.1399999999999999</v>
      </c>
      <c r="D24" s="161">
        <v>1.22</v>
      </c>
      <c r="E24" s="161">
        <v>1.33</v>
      </c>
      <c r="F24" s="161">
        <v>1.41</v>
      </c>
      <c r="G24" s="165" t="s">
        <v>543</v>
      </c>
    </row>
    <row r="25" spans="1:7" x14ac:dyDescent="0.25">
      <c r="A25" s="163" t="s">
        <v>466</v>
      </c>
      <c r="B25" s="160">
        <v>0.11</v>
      </c>
      <c r="C25" s="160">
        <v>0.11</v>
      </c>
      <c r="D25" s="160">
        <v>0.12</v>
      </c>
      <c r="E25" s="160">
        <v>0.13</v>
      </c>
      <c r="F25" s="161">
        <v>0.14000000000000001</v>
      </c>
      <c r="G25" s="164" t="s">
        <v>467</v>
      </c>
    </row>
    <row r="26" spans="1:7" x14ac:dyDescent="0.25">
      <c r="A26" s="163" t="s">
        <v>468</v>
      </c>
      <c r="B26" s="160">
        <v>0.76</v>
      </c>
      <c r="C26" s="160">
        <v>0.82</v>
      </c>
      <c r="D26" s="160">
        <v>0.87</v>
      </c>
      <c r="E26" s="160">
        <v>0.95</v>
      </c>
      <c r="F26" s="161">
        <v>1</v>
      </c>
      <c r="G26" s="164" t="s">
        <v>471</v>
      </c>
    </row>
    <row r="27" spans="1:7" x14ac:dyDescent="0.25">
      <c r="A27" s="163" t="s">
        <v>469</v>
      </c>
      <c r="B27" s="160">
        <v>7.0000000000000007E-2</v>
      </c>
      <c r="C27" s="160">
        <v>0.08</v>
      </c>
      <c r="D27" s="160">
        <v>0.08</v>
      </c>
      <c r="E27" s="160">
        <v>0.09</v>
      </c>
      <c r="F27" s="161">
        <v>0.09</v>
      </c>
      <c r="G27" s="164" t="s">
        <v>472</v>
      </c>
    </row>
    <row r="28" spans="1:7" x14ac:dyDescent="0.25">
      <c r="A28" s="163" t="s">
        <v>470</v>
      </c>
      <c r="B28" s="160">
        <v>0.37</v>
      </c>
      <c r="C28" s="160">
        <v>0.4</v>
      </c>
      <c r="D28" s="160">
        <v>0.43</v>
      </c>
      <c r="E28" s="160">
        <v>0.46</v>
      </c>
      <c r="F28" s="161">
        <v>0.49</v>
      </c>
      <c r="G28" s="164" t="s">
        <v>473</v>
      </c>
    </row>
    <row r="29" spans="1:7" ht="15" customHeight="1" x14ac:dyDescent="0.25">
      <c r="A29" s="163" t="s">
        <v>475</v>
      </c>
      <c r="B29" s="160">
        <v>0.06</v>
      </c>
      <c r="C29" s="160">
        <v>7.0000000000000007E-2</v>
      </c>
      <c r="D29" s="160">
        <v>7.0000000000000007E-2</v>
      </c>
      <c r="E29" s="160">
        <v>0.08</v>
      </c>
      <c r="F29" s="161">
        <v>0.08</v>
      </c>
      <c r="G29" s="164" t="s">
        <v>474</v>
      </c>
    </row>
    <row r="30" spans="1:7" x14ac:dyDescent="0.25">
      <c r="A30" s="163" t="s">
        <v>476</v>
      </c>
      <c r="B30" s="161">
        <v>0.06</v>
      </c>
      <c r="C30" s="161">
        <v>0.06</v>
      </c>
      <c r="D30" s="161">
        <v>0.06</v>
      </c>
      <c r="E30" s="161">
        <v>7.0000000000000007E-2</v>
      </c>
      <c r="F30" s="161">
        <v>0.08</v>
      </c>
      <c r="G30" s="164" t="s">
        <v>544</v>
      </c>
    </row>
    <row r="31" spans="1:7" x14ac:dyDescent="0.25">
      <c r="A31" s="163" t="s">
        <v>477</v>
      </c>
      <c r="B31" s="161">
        <v>0.08</v>
      </c>
      <c r="C31" s="161">
        <v>0.08</v>
      </c>
      <c r="D31" s="161">
        <v>0.08</v>
      </c>
      <c r="E31" s="161">
        <v>0.1</v>
      </c>
      <c r="F31" s="161">
        <v>0.09</v>
      </c>
      <c r="G31" s="164" t="s">
        <v>545</v>
      </c>
    </row>
    <row r="32" spans="1:7" x14ac:dyDescent="0.25">
      <c r="A32" s="163" t="s">
        <v>478</v>
      </c>
      <c r="B32" s="161">
        <v>0</v>
      </c>
      <c r="C32" s="161">
        <v>0</v>
      </c>
      <c r="D32" s="161">
        <v>0</v>
      </c>
      <c r="E32" s="161">
        <v>0</v>
      </c>
      <c r="F32" s="161">
        <v>0</v>
      </c>
      <c r="G32" s="164" t="s">
        <v>546</v>
      </c>
    </row>
    <row r="33" spans="1:7" x14ac:dyDescent="0.25">
      <c r="A33" s="163" t="s">
        <v>479</v>
      </c>
      <c r="B33" s="160">
        <v>0.09</v>
      </c>
      <c r="C33" s="160">
        <v>0.08</v>
      </c>
      <c r="D33" s="160">
        <v>0.09</v>
      </c>
      <c r="E33" s="160">
        <v>0.09</v>
      </c>
      <c r="F33" s="161">
        <v>0.09</v>
      </c>
      <c r="G33" s="164" t="s">
        <v>481</v>
      </c>
    </row>
    <row r="34" spans="1:7" x14ac:dyDescent="0.25">
      <c r="A34" s="163" t="s">
        <v>480</v>
      </c>
      <c r="B34" s="161">
        <v>0.03</v>
      </c>
      <c r="C34" s="161">
        <v>0.02</v>
      </c>
      <c r="D34" s="161">
        <v>0.02</v>
      </c>
      <c r="E34" s="161">
        <v>0.02</v>
      </c>
      <c r="F34" s="161">
        <v>0.02</v>
      </c>
      <c r="G34" s="164" t="s">
        <v>547</v>
      </c>
    </row>
    <row r="35" spans="1:7" x14ac:dyDescent="0.25">
      <c r="A35" s="163" t="s">
        <v>482</v>
      </c>
      <c r="B35" s="161">
        <v>0</v>
      </c>
      <c r="C35" s="161">
        <v>0</v>
      </c>
      <c r="D35" s="161">
        <v>0</v>
      </c>
      <c r="E35" s="161">
        <v>0</v>
      </c>
      <c r="F35" s="161">
        <v>0</v>
      </c>
      <c r="G35" s="164" t="s">
        <v>484</v>
      </c>
    </row>
    <row r="36" spans="1:7" x14ac:dyDescent="0.25">
      <c r="A36" s="163" t="s">
        <v>483</v>
      </c>
      <c r="B36" s="161">
        <v>0.02</v>
      </c>
      <c r="C36" s="161">
        <v>0.02</v>
      </c>
      <c r="D36" s="161">
        <v>0.02</v>
      </c>
      <c r="E36" s="161">
        <v>0.02</v>
      </c>
      <c r="F36" s="161">
        <v>0.02</v>
      </c>
      <c r="G36" s="164" t="s">
        <v>548</v>
      </c>
    </row>
    <row r="37" spans="1:7" x14ac:dyDescent="0.25">
      <c r="A37" s="158" t="s">
        <v>485</v>
      </c>
      <c r="B37" s="156">
        <v>-0.01</v>
      </c>
      <c r="C37" s="156">
        <v>-0.01</v>
      </c>
      <c r="D37" s="156">
        <v>-0.01</v>
      </c>
      <c r="E37" s="156">
        <v>-0.22</v>
      </c>
      <c r="F37" s="157">
        <v>-0.33</v>
      </c>
      <c r="G37" s="159" t="s">
        <v>285</v>
      </c>
    </row>
    <row r="39" spans="1:7" x14ac:dyDescent="0.25">
      <c r="A39" s="124" t="s">
        <v>739</v>
      </c>
    </row>
  </sheetData>
  <hyperlinks>
    <hyperlink ref="A39" r:id="rId1" location="!/view/sk/VBD_SK_WIN/np3108rr/v_np3108rr_00_00_00_sk" display="DATAcube: np3108rr"/>
  </hyperlinks>
  <pageMargins left="0.7" right="0.7" top="0.75" bottom="0.75" header="0.3" footer="0.3"/>
  <pageSetup paperSize="9" orientation="portrait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="120" zoomScaleNormal="120" workbookViewId="0"/>
  </sheetViews>
  <sheetFormatPr defaultRowHeight="15" x14ac:dyDescent="0.25"/>
  <cols>
    <col min="1" max="1" width="53.28515625" style="4" customWidth="1"/>
    <col min="2" max="6" width="9.140625" style="4"/>
    <col min="7" max="7" width="47.140625" style="4" customWidth="1"/>
    <col min="8" max="16384" width="9.140625" style="4"/>
  </cols>
  <sheetData>
    <row r="1" spans="1:7" x14ac:dyDescent="0.25">
      <c r="A1" s="109" t="s">
        <v>562</v>
      </c>
    </row>
    <row r="2" spans="1:7" x14ac:dyDescent="0.25">
      <c r="A2" s="144" t="s">
        <v>318</v>
      </c>
      <c r="C2" s="3"/>
    </row>
    <row r="3" spans="1:7" x14ac:dyDescent="0.25">
      <c r="A3" s="145"/>
    </row>
    <row r="4" spans="1:7" s="44" customFormat="1" ht="15.75" thickBot="1" x14ac:dyDescent="0.3">
      <c r="A4" s="111" t="s">
        <v>319</v>
      </c>
      <c r="G4" s="112" t="s">
        <v>123</v>
      </c>
    </row>
    <row r="5" spans="1:7" ht="29.25" customHeight="1" thickTop="1" thickBot="1" x14ac:dyDescent="0.3">
      <c r="A5" s="113" t="s">
        <v>1</v>
      </c>
      <c r="B5" s="114">
        <v>2017</v>
      </c>
      <c r="C5" s="114">
        <v>2018</v>
      </c>
      <c r="D5" s="114">
        <v>2019</v>
      </c>
      <c r="E5" s="114">
        <v>2020</v>
      </c>
      <c r="F5" s="146">
        <v>2021</v>
      </c>
      <c r="G5" s="115" t="s">
        <v>2</v>
      </c>
    </row>
    <row r="6" spans="1:7" ht="15" customHeight="1" thickTop="1" x14ac:dyDescent="0.25">
      <c r="A6" s="116" t="s">
        <v>320</v>
      </c>
      <c r="B6" s="19">
        <v>195583</v>
      </c>
      <c r="C6" s="19">
        <v>169802</v>
      </c>
      <c r="D6" s="19">
        <v>165455</v>
      </c>
      <c r="E6" s="19">
        <v>227341</v>
      </c>
      <c r="F6" s="23">
        <v>200225</v>
      </c>
      <c r="G6" s="118" t="s">
        <v>321</v>
      </c>
    </row>
    <row r="7" spans="1:7" ht="15" customHeight="1" x14ac:dyDescent="0.25">
      <c r="A7" s="147" t="s">
        <v>322</v>
      </c>
      <c r="B7" s="24"/>
      <c r="C7" s="24"/>
      <c r="D7" s="24"/>
      <c r="E7" s="24"/>
      <c r="F7" s="26"/>
      <c r="G7" s="148" t="s">
        <v>4</v>
      </c>
    </row>
    <row r="8" spans="1:7" ht="15" customHeight="1" x14ac:dyDescent="0.25">
      <c r="A8" s="2" t="s">
        <v>20</v>
      </c>
      <c r="B8" s="24">
        <v>105225</v>
      </c>
      <c r="C8" s="24">
        <v>95189</v>
      </c>
      <c r="D8" s="24">
        <v>91798</v>
      </c>
      <c r="E8" s="24">
        <v>118782</v>
      </c>
      <c r="F8" s="26">
        <v>105780</v>
      </c>
      <c r="G8" s="120" t="s">
        <v>21</v>
      </c>
    </row>
    <row r="9" spans="1:7" ht="15" customHeight="1" x14ac:dyDescent="0.25">
      <c r="A9" s="2" t="s">
        <v>18</v>
      </c>
      <c r="B9" s="24">
        <v>90358</v>
      </c>
      <c r="C9" s="24">
        <v>74613</v>
      </c>
      <c r="D9" s="24">
        <v>73657</v>
      </c>
      <c r="E9" s="24">
        <v>108559</v>
      </c>
      <c r="F9" s="26">
        <v>94445</v>
      </c>
      <c r="G9" s="120" t="s">
        <v>19</v>
      </c>
    </row>
    <row r="10" spans="1:7" ht="15" customHeight="1" x14ac:dyDescent="0.25">
      <c r="A10" s="147" t="s">
        <v>323</v>
      </c>
      <c r="B10" s="24"/>
      <c r="C10" s="24"/>
      <c r="D10" s="24"/>
      <c r="E10" s="24"/>
      <c r="F10" s="26"/>
      <c r="G10" s="148" t="s">
        <v>4</v>
      </c>
    </row>
    <row r="11" spans="1:7" ht="15" customHeight="1" x14ac:dyDescent="0.25">
      <c r="A11" s="2" t="s">
        <v>487</v>
      </c>
      <c r="B11" s="26">
        <v>161915</v>
      </c>
      <c r="C11" s="26">
        <v>138198</v>
      </c>
      <c r="D11" s="26">
        <v>135517</v>
      </c>
      <c r="E11" s="26">
        <v>207184</v>
      </c>
      <c r="F11" s="26">
        <v>182760</v>
      </c>
      <c r="G11" s="149" t="s">
        <v>486</v>
      </c>
    </row>
    <row r="12" spans="1:7" ht="15" customHeight="1" x14ac:dyDescent="0.25">
      <c r="A12" s="2" t="s">
        <v>8</v>
      </c>
      <c r="B12" s="24"/>
      <c r="C12" s="24"/>
      <c r="D12" s="24"/>
      <c r="E12" s="24"/>
      <c r="F12" s="26"/>
      <c r="G12" s="120" t="s">
        <v>4</v>
      </c>
    </row>
    <row r="13" spans="1:7" ht="15" customHeight="1" x14ac:dyDescent="0.25">
      <c r="A13" s="150" t="s">
        <v>20</v>
      </c>
      <c r="B13" s="24">
        <v>85991</v>
      </c>
      <c r="C13" s="24">
        <v>76621</v>
      </c>
      <c r="D13" s="24">
        <v>74255</v>
      </c>
      <c r="E13" s="24">
        <v>107387</v>
      </c>
      <c r="F13" s="26">
        <v>96201</v>
      </c>
      <c r="G13" s="151" t="s">
        <v>21</v>
      </c>
    </row>
    <row r="14" spans="1:7" ht="15" customHeight="1" x14ac:dyDescent="0.25">
      <c r="A14" s="150" t="s">
        <v>18</v>
      </c>
      <c r="B14" s="24">
        <v>75924</v>
      </c>
      <c r="C14" s="24">
        <v>61577</v>
      </c>
      <c r="D14" s="24">
        <v>61262</v>
      </c>
      <c r="E14" s="24">
        <v>99797</v>
      </c>
      <c r="F14" s="26">
        <v>86559</v>
      </c>
      <c r="G14" s="151" t="s">
        <v>19</v>
      </c>
    </row>
    <row r="15" spans="1:7" ht="15" customHeight="1" x14ac:dyDescent="0.25">
      <c r="A15" s="116" t="s">
        <v>324</v>
      </c>
      <c r="B15" s="38">
        <v>5.9</v>
      </c>
      <c r="C15" s="38">
        <v>5</v>
      </c>
      <c r="D15" s="38">
        <v>4.9000000000000004</v>
      </c>
      <c r="E15" s="38">
        <v>7.6</v>
      </c>
      <c r="F15" s="38">
        <v>6.8</v>
      </c>
      <c r="G15" s="118" t="s">
        <v>325</v>
      </c>
    </row>
    <row r="16" spans="1:7" ht="15" customHeight="1" x14ac:dyDescent="0.25">
      <c r="A16" s="147" t="s">
        <v>61</v>
      </c>
      <c r="B16" s="41"/>
      <c r="C16" s="41"/>
      <c r="D16" s="41"/>
      <c r="E16" s="41"/>
      <c r="F16" s="26"/>
      <c r="G16" s="148" t="s">
        <v>4</v>
      </c>
    </row>
    <row r="17" spans="1:12" ht="15" customHeight="1" x14ac:dyDescent="0.25">
      <c r="A17" s="2" t="s">
        <v>20</v>
      </c>
      <c r="B17" s="41">
        <v>7</v>
      </c>
      <c r="C17" s="41">
        <v>6.1</v>
      </c>
      <c r="D17" s="41">
        <v>5.9</v>
      </c>
      <c r="E17" s="41">
        <v>8.6</v>
      </c>
      <c r="F17" s="41">
        <v>7.8</v>
      </c>
      <c r="G17" s="120" t="s">
        <v>21</v>
      </c>
    </row>
    <row r="18" spans="1:12" ht="15" customHeight="1" x14ac:dyDescent="0.25">
      <c r="A18" s="2" t="s">
        <v>18</v>
      </c>
      <c r="B18" s="41">
        <v>5.0999999999999996</v>
      </c>
      <c r="C18" s="41">
        <v>4.0999999999999996</v>
      </c>
      <c r="D18" s="41">
        <v>4.0999999999999996</v>
      </c>
      <c r="E18" s="41">
        <v>6.7</v>
      </c>
      <c r="F18" s="41">
        <v>5.9</v>
      </c>
      <c r="G18" s="120" t="s">
        <v>19</v>
      </c>
    </row>
    <row r="19" spans="1:12" ht="23.25" x14ac:dyDescent="0.25">
      <c r="A19" s="116" t="s">
        <v>549</v>
      </c>
      <c r="B19" s="19">
        <v>30436</v>
      </c>
      <c r="C19" s="19">
        <v>34781</v>
      </c>
      <c r="D19" s="19">
        <v>38694</v>
      </c>
      <c r="E19" s="19">
        <v>47428</v>
      </c>
      <c r="F19" s="23">
        <v>35682</v>
      </c>
      <c r="G19" s="118" t="s">
        <v>326</v>
      </c>
    </row>
    <row r="20" spans="1:12" ht="15" customHeight="1" x14ac:dyDescent="0.25">
      <c r="A20" s="2" t="s">
        <v>327</v>
      </c>
      <c r="B20" s="26">
        <v>6626</v>
      </c>
      <c r="C20" s="26">
        <v>6060</v>
      </c>
      <c r="D20" s="26">
        <v>5628</v>
      </c>
      <c r="E20" s="26">
        <v>8417</v>
      </c>
      <c r="F20" s="26">
        <v>7805</v>
      </c>
      <c r="G20" s="149" t="s">
        <v>328</v>
      </c>
    </row>
    <row r="21" spans="1:12" ht="15" customHeight="1" x14ac:dyDescent="0.25">
      <c r="A21" s="2" t="s">
        <v>329</v>
      </c>
      <c r="B21" s="26">
        <v>9230</v>
      </c>
      <c r="C21" s="26">
        <v>7308</v>
      </c>
      <c r="D21" s="26">
        <v>7617</v>
      </c>
      <c r="E21" s="26">
        <v>10930</v>
      </c>
      <c r="F21" s="26">
        <v>9184</v>
      </c>
      <c r="G21" s="149" t="s">
        <v>330</v>
      </c>
    </row>
    <row r="22" spans="1:12" ht="15" customHeight="1" x14ac:dyDescent="0.25">
      <c r="A22" s="2" t="s">
        <v>61</v>
      </c>
      <c r="B22" s="26"/>
      <c r="C22" s="26"/>
      <c r="D22" s="26"/>
      <c r="E22" s="26"/>
      <c r="F22" s="26"/>
      <c r="G22" s="120" t="s">
        <v>4</v>
      </c>
    </row>
    <row r="23" spans="1:12" ht="15" customHeight="1" x14ac:dyDescent="0.25">
      <c r="A23" s="150" t="s">
        <v>550</v>
      </c>
      <c r="B23" s="26">
        <v>235</v>
      </c>
      <c r="C23" s="26">
        <v>186</v>
      </c>
      <c r="D23" s="26">
        <v>207</v>
      </c>
      <c r="E23" s="26">
        <v>276</v>
      </c>
      <c r="F23" s="26">
        <v>321</v>
      </c>
      <c r="G23" s="151" t="s">
        <v>552</v>
      </c>
    </row>
    <row r="24" spans="1:12" ht="15" customHeight="1" x14ac:dyDescent="0.25">
      <c r="A24" s="150" t="s">
        <v>551</v>
      </c>
      <c r="B24" s="26">
        <v>5534</v>
      </c>
      <c r="C24" s="26">
        <v>4466</v>
      </c>
      <c r="D24" s="26">
        <v>4898</v>
      </c>
      <c r="E24" s="26">
        <v>7242</v>
      </c>
      <c r="F24" s="26">
        <v>6150</v>
      </c>
      <c r="G24" s="151" t="s">
        <v>553</v>
      </c>
    </row>
    <row r="25" spans="1:12" ht="15" customHeight="1" x14ac:dyDescent="0.25">
      <c r="A25" s="150" t="s">
        <v>365</v>
      </c>
      <c r="B25" s="26">
        <v>693</v>
      </c>
      <c r="C25" s="26">
        <v>591</v>
      </c>
      <c r="D25" s="26">
        <v>650</v>
      </c>
      <c r="E25" s="26">
        <v>834</v>
      </c>
      <c r="F25" s="26">
        <v>847</v>
      </c>
      <c r="G25" s="151" t="s">
        <v>489</v>
      </c>
    </row>
    <row r="26" spans="1:12" ht="15" customHeight="1" x14ac:dyDescent="0.25">
      <c r="A26" s="150" t="s">
        <v>435</v>
      </c>
      <c r="B26" s="24">
        <v>80</v>
      </c>
      <c r="C26" s="24">
        <v>58</v>
      </c>
      <c r="D26" s="24">
        <v>49</v>
      </c>
      <c r="E26" s="24">
        <v>70</v>
      </c>
      <c r="F26" s="26">
        <v>59</v>
      </c>
      <c r="G26" s="151" t="s">
        <v>368</v>
      </c>
    </row>
    <row r="27" spans="1:12" ht="15" customHeight="1" x14ac:dyDescent="0.25">
      <c r="A27" s="150" t="s">
        <v>488</v>
      </c>
      <c r="B27" s="24">
        <v>2688</v>
      </c>
      <c r="C27" s="24">
        <v>2007</v>
      </c>
      <c r="D27" s="24">
        <v>1813</v>
      </c>
      <c r="E27" s="24">
        <v>2508</v>
      </c>
      <c r="F27" s="26">
        <v>1807</v>
      </c>
      <c r="G27" s="151" t="s">
        <v>331</v>
      </c>
    </row>
    <row r="28" spans="1:12" ht="23.25" x14ac:dyDescent="0.25">
      <c r="A28" s="116" t="s">
        <v>555</v>
      </c>
      <c r="B28" s="40">
        <v>7.1</v>
      </c>
      <c r="C28" s="40">
        <v>5.4</v>
      </c>
      <c r="D28" s="40">
        <v>5</v>
      </c>
      <c r="E28" s="40">
        <v>6.8</v>
      </c>
      <c r="F28" s="40">
        <v>7.5</v>
      </c>
      <c r="G28" s="118" t="s">
        <v>554</v>
      </c>
    </row>
    <row r="29" spans="1:12" ht="15" customHeight="1" x14ac:dyDescent="0.25">
      <c r="A29" s="78" t="s">
        <v>708</v>
      </c>
      <c r="B29" s="78"/>
      <c r="C29" s="44"/>
      <c r="F29" s="78" t="s">
        <v>713</v>
      </c>
      <c r="G29" s="152"/>
      <c r="H29" s="152"/>
      <c r="I29" s="152"/>
    </row>
    <row r="30" spans="1:12" ht="15" customHeight="1" x14ac:dyDescent="0.25">
      <c r="A30" s="78" t="s">
        <v>709</v>
      </c>
      <c r="B30" s="78"/>
      <c r="C30" s="44"/>
      <c r="F30" s="78" t="s">
        <v>714</v>
      </c>
      <c r="G30" s="152"/>
      <c r="H30" s="152"/>
      <c r="I30" s="152"/>
      <c r="L30" s="44"/>
    </row>
    <row r="31" spans="1:12" ht="15" customHeight="1" x14ac:dyDescent="0.25">
      <c r="A31" s="78" t="s">
        <v>710</v>
      </c>
      <c r="B31" s="78"/>
      <c r="C31" s="44"/>
      <c r="F31" s="78" t="s">
        <v>715</v>
      </c>
      <c r="G31" s="152"/>
      <c r="H31" s="152"/>
      <c r="I31" s="152"/>
    </row>
    <row r="32" spans="1:12" ht="15" customHeight="1" x14ac:dyDescent="0.25">
      <c r="A32" s="78" t="s">
        <v>711</v>
      </c>
      <c r="B32" s="78"/>
      <c r="C32" s="44"/>
      <c r="F32" s="78" t="s">
        <v>716</v>
      </c>
      <c r="G32" s="152"/>
      <c r="H32" s="152"/>
      <c r="I32" s="152"/>
    </row>
    <row r="33" spans="1:9" ht="15" customHeight="1" x14ac:dyDescent="0.25">
      <c r="A33" s="78" t="s">
        <v>712</v>
      </c>
      <c r="B33" s="78"/>
      <c r="C33" s="44"/>
      <c r="F33" s="45" t="s">
        <v>717</v>
      </c>
      <c r="G33" s="153"/>
      <c r="H33" s="153"/>
      <c r="I33" s="153"/>
    </row>
    <row r="34" spans="1:9" ht="15" customHeight="1" x14ac:dyDescent="0.25">
      <c r="A34" s="44"/>
      <c r="B34" s="44"/>
      <c r="C34" s="44"/>
      <c r="F34" s="47" t="s">
        <v>509</v>
      </c>
      <c r="G34" s="153"/>
      <c r="H34" s="153"/>
      <c r="I34" s="153"/>
    </row>
    <row r="35" spans="1:9" ht="15" customHeight="1" x14ac:dyDescent="0.25">
      <c r="A35" s="154" t="s">
        <v>735</v>
      </c>
    </row>
    <row r="36" spans="1:9" x14ac:dyDescent="0.25">
      <c r="A36" s="154" t="s">
        <v>736</v>
      </c>
    </row>
    <row r="37" spans="1:9" x14ac:dyDescent="0.25">
      <c r="A37" s="154" t="s">
        <v>737</v>
      </c>
    </row>
    <row r="38" spans="1:9" x14ac:dyDescent="0.25">
      <c r="A38" s="154" t="s">
        <v>738</v>
      </c>
    </row>
  </sheetData>
  <hyperlinks>
    <hyperlink ref="A35" r:id="rId1" location="!/view/sk/VBD_SK_WIN/pr3107rr/v_pr3107rr_00_00_00_sk" display="DATAcube: pr3107rr"/>
    <hyperlink ref="A36" r:id="rId2" location="!/view/sk/VBD_SK_WIN/pr3108rr/v_pr3108rr_00_00_00_sk" display="DATAcube: pr3108rr"/>
    <hyperlink ref="A37" r:id="rId3" location="!/view/sk/VBD_SK_WIN/pr3106rr/v_pr3106rr_00_00_00_sk" display="DATAcube: pr3106rr"/>
    <hyperlink ref="A38" r:id="rId4" location="!/view/sk/VBD_SLOVSTAT/pr2001rs/v_pr2001rs_00_00_00_sk" display="DATAcube: pr2001rs"/>
  </hyperlinks>
  <pageMargins left="0.7" right="0.7" top="0.75" bottom="0.75" header="0.3" footer="0.3"/>
  <pageSetup paperSize="9" orientation="portrait"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="120" zoomScaleNormal="120" workbookViewId="0"/>
  </sheetViews>
  <sheetFormatPr defaultColWidth="9.140625" defaultRowHeight="15" x14ac:dyDescent="0.25"/>
  <cols>
    <col min="1" max="1" width="35.7109375" style="57" customWidth="1"/>
    <col min="2" max="5" width="9.140625" style="57"/>
    <col min="6" max="6" width="30.5703125" style="57" customWidth="1"/>
    <col min="7" max="16384" width="9.140625" style="57"/>
  </cols>
  <sheetData>
    <row r="1" spans="1:7" x14ac:dyDescent="0.25">
      <c r="A1" s="61" t="s">
        <v>558</v>
      </c>
    </row>
    <row r="2" spans="1:7" x14ac:dyDescent="0.25">
      <c r="A2" s="62" t="s">
        <v>332</v>
      </c>
    </row>
    <row r="3" spans="1:7" x14ac:dyDescent="0.25">
      <c r="A3" s="82"/>
    </row>
    <row r="4" spans="1:7" ht="15.75" customHeight="1" thickBot="1" x14ac:dyDescent="0.3">
      <c r="A4" s="82" t="s">
        <v>22</v>
      </c>
      <c r="F4" s="125" t="s">
        <v>0</v>
      </c>
    </row>
    <row r="5" spans="1:7" ht="24.75" customHeight="1" thickTop="1" x14ac:dyDescent="0.25">
      <c r="A5" s="296" t="s">
        <v>1</v>
      </c>
      <c r="B5" s="284" t="s">
        <v>333</v>
      </c>
      <c r="C5" s="285"/>
      <c r="D5" s="285"/>
      <c r="E5" s="285"/>
      <c r="F5" s="303" t="s">
        <v>2</v>
      </c>
      <c r="G5" s="59"/>
    </row>
    <row r="6" spans="1:7" ht="21.75" customHeight="1" thickBot="1" x14ac:dyDescent="0.3">
      <c r="A6" s="297"/>
      <c r="B6" s="346" t="s">
        <v>334</v>
      </c>
      <c r="C6" s="347"/>
      <c r="D6" s="347"/>
      <c r="E6" s="347"/>
      <c r="F6" s="304"/>
      <c r="G6" s="59"/>
    </row>
    <row r="7" spans="1:7" x14ac:dyDescent="0.25">
      <c r="A7" s="297"/>
      <c r="B7" s="126" t="s">
        <v>25</v>
      </c>
      <c r="C7" s="127" t="s">
        <v>26</v>
      </c>
      <c r="D7" s="126" t="s">
        <v>25</v>
      </c>
      <c r="E7" s="127" t="s">
        <v>26</v>
      </c>
      <c r="F7" s="304"/>
      <c r="G7" s="59"/>
    </row>
    <row r="8" spans="1:7" x14ac:dyDescent="0.25">
      <c r="A8" s="297"/>
      <c r="B8" s="126"/>
      <c r="C8" s="127" t="s">
        <v>20</v>
      </c>
      <c r="D8" s="126"/>
      <c r="E8" s="127" t="s">
        <v>20</v>
      </c>
      <c r="F8" s="304"/>
      <c r="G8" s="59"/>
    </row>
    <row r="9" spans="1:7" x14ac:dyDescent="0.25">
      <c r="A9" s="297"/>
      <c r="B9" s="126" t="s">
        <v>27</v>
      </c>
      <c r="C9" s="127" t="s">
        <v>4</v>
      </c>
      <c r="D9" s="126" t="s">
        <v>27</v>
      </c>
      <c r="E9" s="127" t="s">
        <v>4</v>
      </c>
      <c r="F9" s="304"/>
      <c r="G9" s="59"/>
    </row>
    <row r="10" spans="1:7" ht="15.75" thickBot="1" x14ac:dyDescent="0.3">
      <c r="A10" s="297"/>
      <c r="B10" s="128"/>
      <c r="C10" s="129" t="s">
        <v>21</v>
      </c>
      <c r="D10" s="128"/>
      <c r="E10" s="129" t="s">
        <v>21</v>
      </c>
      <c r="F10" s="304"/>
      <c r="G10" s="59"/>
    </row>
    <row r="11" spans="1:7" ht="23.25" customHeight="1" thickBot="1" x14ac:dyDescent="0.3">
      <c r="A11" s="298"/>
      <c r="B11" s="294" t="s">
        <v>661</v>
      </c>
      <c r="C11" s="295"/>
      <c r="D11" s="294" t="s">
        <v>662</v>
      </c>
      <c r="E11" s="295"/>
      <c r="F11" s="305"/>
      <c r="G11" s="59"/>
    </row>
    <row r="12" spans="1:7" ht="15" customHeight="1" thickTop="1" x14ac:dyDescent="0.25">
      <c r="A12" s="60" t="s">
        <v>28</v>
      </c>
      <c r="B12" s="88">
        <v>187.61</v>
      </c>
      <c r="C12" s="90">
        <v>90.180999999999997</v>
      </c>
      <c r="D12" s="90">
        <v>104.7</v>
      </c>
      <c r="E12" s="90">
        <v>103.1</v>
      </c>
      <c r="F12" s="130" t="s">
        <v>27</v>
      </c>
      <c r="G12" s="60"/>
    </row>
    <row r="13" spans="1:7" x14ac:dyDescent="0.25">
      <c r="A13" s="131" t="s">
        <v>61</v>
      </c>
      <c r="B13" s="93"/>
      <c r="C13" s="71"/>
      <c r="D13" s="71"/>
      <c r="E13" s="71"/>
      <c r="F13" s="132" t="s">
        <v>4</v>
      </c>
      <c r="G13" s="131"/>
    </row>
    <row r="14" spans="1:7" x14ac:dyDescent="0.25">
      <c r="A14" s="133" t="s">
        <v>29</v>
      </c>
      <c r="B14" s="134"/>
      <c r="C14" s="68"/>
      <c r="D14" s="68"/>
      <c r="E14" s="68"/>
      <c r="F14" s="135" t="s">
        <v>30</v>
      </c>
      <c r="G14" s="136"/>
    </row>
    <row r="15" spans="1:7" x14ac:dyDescent="0.25">
      <c r="A15" s="137" t="s">
        <v>335</v>
      </c>
      <c r="B15" s="93">
        <v>5.5469999999999997</v>
      </c>
      <c r="C15" s="71">
        <v>2.8079999999999998</v>
      </c>
      <c r="D15" s="71">
        <v>86.644999999999996</v>
      </c>
      <c r="E15" s="71">
        <v>122.67400000000001</v>
      </c>
      <c r="F15" s="138" t="s">
        <v>336</v>
      </c>
      <c r="G15" s="131"/>
    </row>
    <row r="16" spans="1:7" x14ac:dyDescent="0.25">
      <c r="A16" s="137" t="s">
        <v>337</v>
      </c>
      <c r="B16" s="93">
        <v>23.902999999999999</v>
      </c>
      <c r="C16" s="71">
        <v>9.0229999999999997</v>
      </c>
      <c r="D16" s="71">
        <v>97.650999999999996</v>
      </c>
      <c r="E16" s="71">
        <v>90.564999999999998</v>
      </c>
      <c r="F16" s="138" t="s">
        <v>338</v>
      </c>
      <c r="G16" s="131"/>
    </row>
    <row r="17" spans="1:7" x14ac:dyDescent="0.25">
      <c r="A17" s="137" t="s">
        <v>339</v>
      </c>
      <c r="B17" s="93">
        <v>26.085999999999999</v>
      </c>
      <c r="C17" s="71">
        <v>13.923</v>
      </c>
      <c r="D17" s="71">
        <v>105.539</v>
      </c>
      <c r="E17" s="71">
        <v>111.268</v>
      </c>
      <c r="F17" s="138" t="s">
        <v>340</v>
      </c>
      <c r="G17" s="131"/>
    </row>
    <row r="18" spans="1:7" x14ac:dyDescent="0.25">
      <c r="A18" s="137" t="s">
        <v>341</v>
      </c>
      <c r="B18" s="93">
        <v>21.402999999999999</v>
      </c>
      <c r="C18" s="71">
        <v>6.3380000000000001</v>
      </c>
      <c r="D18" s="71">
        <v>94.950999999999993</v>
      </c>
      <c r="E18" s="71">
        <v>69.427000000000007</v>
      </c>
      <c r="F18" s="138" t="s">
        <v>342</v>
      </c>
      <c r="G18" s="131"/>
    </row>
    <row r="19" spans="1:7" x14ac:dyDescent="0.25">
      <c r="A19" s="137" t="s">
        <v>343</v>
      </c>
      <c r="B19" s="93">
        <v>24.483000000000001</v>
      </c>
      <c r="C19" s="71">
        <v>12.536</v>
      </c>
      <c r="D19" s="71">
        <v>90.52</v>
      </c>
      <c r="E19" s="71">
        <v>90.012</v>
      </c>
      <c r="F19" s="138" t="s">
        <v>344</v>
      </c>
      <c r="G19" s="131"/>
    </row>
    <row r="20" spans="1:7" x14ac:dyDescent="0.25">
      <c r="A20" s="137" t="s">
        <v>345</v>
      </c>
      <c r="B20" s="93">
        <v>26.739000000000001</v>
      </c>
      <c r="C20" s="71">
        <v>12.157</v>
      </c>
      <c r="D20" s="71">
        <v>110.80800000000001</v>
      </c>
      <c r="E20" s="71">
        <v>96.93</v>
      </c>
      <c r="F20" s="138" t="s">
        <v>346</v>
      </c>
      <c r="G20" s="131"/>
    </row>
    <row r="21" spans="1:7" x14ac:dyDescent="0.25">
      <c r="A21" s="137" t="s">
        <v>347</v>
      </c>
      <c r="B21" s="93">
        <v>19.925000000000001</v>
      </c>
      <c r="C21" s="71">
        <v>12.429</v>
      </c>
      <c r="D21" s="71">
        <v>112.571</v>
      </c>
      <c r="E21" s="71">
        <v>119.56699999999999</v>
      </c>
      <c r="F21" s="138" t="s">
        <v>348</v>
      </c>
      <c r="G21" s="131"/>
    </row>
    <row r="22" spans="1:7" x14ac:dyDescent="0.25">
      <c r="A22" s="137" t="s">
        <v>349</v>
      </c>
      <c r="B22" s="93">
        <v>14.858000000000001</v>
      </c>
      <c r="C22" s="71">
        <v>8.157</v>
      </c>
      <c r="D22" s="71">
        <v>114.9</v>
      </c>
      <c r="E22" s="71">
        <v>131.33199999999999</v>
      </c>
      <c r="F22" s="138" t="s">
        <v>350</v>
      </c>
      <c r="G22" s="131"/>
    </row>
    <row r="23" spans="1:7" x14ac:dyDescent="0.25">
      <c r="A23" s="137" t="s">
        <v>351</v>
      </c>
      <c r="B23" s="93">
        <v>17.350000000000001</v>
      </c>
      <c r="C23" s="71">
        <v>8.8729999999999993</v>
      </c>
      <c r="D23" s="71">
        <v>123.2</v>
      </c>
      <c r="E23" s="71">
        <v>110.45699999999999</v>
      </c>
      <c r="F23" s="138" t="s">
        <v>352</v>
      </c>
      <c r="G23" s="131"/>
    </row>
    <row r="24" spans="1:7" x14ac:dyDescent="0.25">
      <c r="A24" s="137" t="s">
        <v>353</v>
      </c>
      <c r="B24" s="93">
        <v>6.9169999999999998</v>
      </c>
      <c r="C24" s="71">
        <v>3.7669999999999999</v>
      </c>
      <c r="D24" s="71">
        <v>107.758</v>
      </c>
      <c r="E24" s="71">
        <v>120.313</v>
      </c>
      <c r="F24" s="138" t="s">
        <v>354</v>
      </c>
      <c r="G24" s="131"/>
    </row>
    <row r="25" spans="1:7" x14ac:dyDescent="0.25">
      <c r="A25" s="137" t="s">
        <v>355</v>
      </c>
      <c r="B25" s="93">
        <v>0.4</v>
      </c>
      <c r="C25" s="71">
        <v>0.17</v>
      </c>
      <c r="D25" s="71">
        <v>105.541</v>
      </c>
      <c r="E25" s="71">
        <v>82.524000000000001</v>
      </c>
      <c r="F25" s="138" t="s">
        <v>356</v>
      </c>
      <c r="G25" s="131"/>
    </row>
    <row r="26" spans="1:7" ht="18.75" customHeight="1" x14ac:dyDescent="0.25">
      <c r="A26" s="139" t="s">
        <v>53</v>
      </c>
      <c r="B26" s="93"/>
      <c r="C26" s="71"/>
      <c r="D26" s="71"/>
      <c r="E26" s="71"/>
      <c r="F26" s="140" t="s">
        <v>54</v>
      </c>
      <c r="G26" s="60"/>
    </row>
    <row r="27" spans="1:7" x14ac:dyDescent="0.25">
      <c r="A27" s="69" t="s">
        <v>438</v>
      </c>
      <c r="B27" s="93">
        <v>47.491</v>
      </c>
      <c r="C27" s="71">
        <v>23.379000000000001</v>
      </c>
      <c r="D27" s="71">
        <v>110.2</v>
      </c>
      <c r="E27" s="71">
        <v>109.601</v>
      </c>
      <c r="F27" s="141" t="s">
        <v>161</v>
      </c>
      <c r="G27" s="131"/>
    </row>
    <row r="28" spans="1:7" ht="15" customHeight="1" x14ac:dyDescent="0.25">
      <c r="A28" s="69" t="s">
        <v>510</v>
      </c>
      <c r="B28" s="93">
        <v>50.383000000000003</v>
      </c>
      <c r="C28" s="93">
        <v>17.509</v>
      </c>
      <c r="D28" s="93">
        <v>107</v>
      </c>
      <c r="E28" s="93">
        <v>94.388000000000005</v>
      </c>
      <c r="F28" s="141" t="s">
        <v>511</v>
      </c>
      <c r="G28" s="131"/>
    </row>
    <row r="29" spans="1:7" ht="15" customHeight="1" x14ac:dyDescent="0.25">
      <c r="A29" s="69" t="s">
        <v>557</v>
      </c>
      <c r="B29" s="93">
        <v>10.683</v>
      </c>
      <c r="C29" s="93">
        <v>5.0279999999999996</v>
      </c>
      <c r="D29" s="93">
        <v>107.4</v>
      </c>
      <c r="E29" s="93">
        <v>104.229</v>
      </c>
      <c r="F29" s="141" t="s">
        <v>553</v>
      </c>
      <c r="G29" s="131"/>
    </row>
    <row r="30" spans="1:7" ht="15" customHeight="1" x14ac:dyDescent="0.25">
      <c r="A30" s="96" t="s">
        <v>365</v>
      </c>
      <c r="B30" s="93">
        <v>5.4889999999999999</v>
      </c>
      <c r="C30" s="93">
        <v>3.4159999999999999</v>
      </c>
      <c r="D30" s="93">
        <v>76.534000000000006</v>
      </c>
      <c r="E30" s="93">
        <v>93.665999999999997</v>
      </c>
      <c r="F30" s="141" t="s">
        <v>433</v>
      </c>
      <c r="G30" s="131"/>
    </row>
    <row r="31" spans="1:7" ht="15" customHeight="1" x14ac:dyDescent="0.25">
      <c r="A31" s="96" t="s">
        <v>434</v>
      </c>
      <c r="B31" s="93">
        <v>49.009</v>
      </c>
      <c r="C31" s="93">
        <v>26.03</v>
      </c>
      <c r="D31" s="93">
        <v>107.1</v>
      </c>
      <c r="E31" s="93">
        <v>105.09099999999999</v>
      </c>
      <c r="F31" s="141" t="s">
        <v>556</v>
      </c>
      <c r="G31" s="131"/>
    </row>
    <row r="32" spans="1:7" ht="15" customHeight="1" x14ac:dyDescent="0.25">
      <c r="A32" s="69" t="s">
        <v>435</v>
      </c>
      <c r="B32" s="93">
        <v>0.91300000000000003</v>
      </c>
      <c r="C32" s="71">
        <v>0.313</v>
      </c>
      <c r="D32" s="71">
        <v>58.19</v>
      </c>
      <c r="E32" s="71">
        <v>44.970999999999997</v>
      </c>
      <c r="F32" s="141" t="s">
        <v>368</v>
      </c>
      <c r="G32" s="131"/>
    </row>
    <row r="33" spans="1:7" ht="15" customHeight="1" x14ac:dyDescent="0.25">
      <c r="A33" s="69" t="s">
        <v>493</v>
      </c>
      <c r="B33" s="93">
        <v>4.6619999999999999</v>
      </c>
      <c r="C33" s="71">
        <v>3.2440000000000002</v>
      </c>
      <c r="D33" s="71">
        <v>80.379000000000005</v>
      </c>
      <c r="E33" s="71">
        <v>75.197000000000003</v>
      </c>
      <c r="F33" s="141" t="s">
        <v>718</v>
      </c>
      <c r="G33" s="131"/>
    </row>
    <row r="34" spans="1:7" ht="15" customHeight="1" x14ac:dyDescent="0.25">
      <c r="A34" s="69" t="s">
        <v>494</v>
      </c>
      <c r="B34" s="93">
        <v>18.218</v>
      </c>
      <c r="C34" s="71">
        <v>10.733000000000001</v>
      </c>
      <c r="D34" s="71">
        <v>99.46</v>
      </c>
      <c r="E34" s="71">
        <v>108.163</v>
      </c>
      <c r="F34" s="141" t="s">
        <v>370</v>
      </c>
      <c r="G34" s="131"/>
    </row>
    <row r="35" spans="1:7" ht="15" customHeight="1" x14ac:dyDescent="0.25">
      <c r="A35" s="69" t="s">
        <v>719</v>
      </c>
      <c r="B35" s="93">
        <v>0.63700000000000001</v>
      </c>
      <c r="C35" s="71">
        <v>0.52800000000000002</v>
      </c>
      <c r="D35" s="71">
        <v>174.52099999999999</v>
      </c>
      <c r="E35" s="71">
        <v>184.61500000000001</v>
      </c>
      <c r="F35" s="141" t="s">
        <v>492</v>
      </c>
      <c r="G35" s="131"/>
    </row>
    <row r="36" spans="1:7" ht="15" customHeight="1" x14ac:dyDescent="0.25">
      <c r="A36" s="69" t="s">
        <v>437</v>
      </c>
      <c r="B36" s="93">
        <v>0.125</v>
      </c>
      <c r="C36" s="71" t="s">
        <v>55</v>
      </c>
      <c r="D36" s="71" t="s">
        <v>55</v>
      </c>
      <c r="E36" s="71" t="s">
        <v>55</v>
      </c>
      <c r="F36" s="141" t="s">
        <v>372</v>
      </c>
      <c r="G36" s="131"/>
    </row>
    <row r="37" spans="1:7" ht="15" customHeight="1" x14ac:dyDescent="0.25">
      <c r="A37" s="139" t="s">
        <v>490</v>
      </c>
      <c r="B37" s="93"/>
      <c r="C37" s="71"/>
      <c r="D37" s="71"/>
      <c r="E37" s="71"/>
      <c r="F37" s="140" t="s">
        <v>491</v>
      </c>
      <c r="G37" s="60"/>
    </row>
    <row r="38" spans="1:7" ht="15" customHeight="1" x14ac:dyDescent="0.25">
      <c r="A38" s="69" t="s">
        <v>629</v>
      </c>
      <c r="B38" s="93">
        <v>7.782</v>
      </c>
      <c r="C38" s="71">
        <v>3.8050000000000002</v>
      </c>
      <c r="D38" s="71">
        <v>56.399000000000001</v>
      </c>
      <c r="E38" s="71">
        <v>63.95</v>
      </c>
      <c r="F38" s="141" t="s">
        <v>630</v>
      </c>
      <c r="G38" s="60"/>
    </row>
    <row r="39" spans="1:7" x14ac:dyDescent="0.25">
      <c r="A39" s="69" t="s">
        <v>631</v>
      </c>
      <c r="B39" s="93">
        <v>15.173</v>
      </c>
      <c r="C39" s="71">
        <v>7.04</v>
      </c>
      <c r="D39" s="71">
        <v>65.486000000000004</v>
      </c>
      <c r="E39" s="71">
        <v>63.417999999999999</v>
      </c>
      <c r="F39" s="141" t="s">
        <v>632</v>
      </c>
      <c r="G39" s="131"/>
    </row>
    <row r="40" spans="1:7" x14ac:dyDescent="0.25">
      <c r="A40" s="69" t="s">
        <v>633</v>
      </c>
      <c r="B40" s="93">
        <v>21.61</v>
      </c>
      <c r="C40" s="71">
        <v>10.965999999999999</v>
      </c>
      <c r="D40" s="71">
        <v>82.3</v>
      </c>
      <c r="E40" s="71">
        <v>81.799000000000007</v>
      </c>
      <c r="F40" s="141" t="s">
        <v>634</v>
      </c>
      <c r="G40" s="131"/>
    </row>
    <row r="41" spans="1:7" x14ac:dyDescent="0.25">
      <c r="A41" s="69" t="s">
        <v>635</v>
      </c>
      <c r="B41" s="93">
        <v>37.36</v>
      </c>
      <c r="C41" s="71">
        <v>17.797999999999998</v>
      </c>
      <c r="D41" s="71">
        <v>126.5</v>
      </c>
      <c r="E41" s="71">
        <v>114.863</v>
      </c>
      <c r="F41" s="141" t="s">
        <v>636</v>
      </c>
      <c r="G41" s="131"/>
    </row>
    <row r="42" spans="1:7" x14ac:dyDescent="0.25">
      <c r="A42" s="69" t="s">
        <v>637</v>
      </c>
      <c r="B42" s="93">
        <v>38.489999999999995</v>
      </c>
      <c r="C42" s="71">
        <v>18.681000000000001</v>
      </c>
      <c r="D42" s="71">
        <v>139.97900000000001</v>
      </c>
      <c r="E42" s="71">
        <v>133.84700000000001</v>
      </c>
      <c r="F42" s="141" t="s">
        <v>638</v>
      </c>
      <c r="G42" s="131"/>
    </row>
    <row r="43" spans="1:7" x14ac:dyDescent="0.25">
      <c r="A43" s="69" t="s">
        <v>639</v>
      </c>
      <c r="B43" s="93">
        <v>67.195000000000007</v>
      </c>
      <c r="C43" s="71">
        <v>31.892000000000003</v>
      </c>
      <c r="D43" s="71">
        <v>110.908</v>
      </c>
      <c r="E43" s="71">
        <v>112.173</v>
      </c>
      <c r="F43" s="141" t="s">
        <v>640</v>
      </c>
      <c r="G43" s="131"/>
    </row>
    <row r="44" spans="1:7" x14ac:dyDescent="0.25">
      <c r="A44" s="69" t="s">
        <v>641</v>
      </c>
      <c r="B44" s="93">
        <v>81.924000000000007</v>
      </c>
      <c r="C44" s="71">
        <v>39.607999999999997</v>
      </c>
      <c r="D44" s="71">
        <v>88.085999999999999</v>
      </c>
      <c r="E44" s="71">
        <v>86.194000000000003</v>
      </c>
      <c r="F44" s="141" t="s">
        <v>642</v>
      </c>
      <c r="G44" s="131"/>
    </row>
    <row r="45" spans="1:7" x14ac:dyDescent="0.25">
      <c r="A45" s="69" t="s">
        <v>643</v>
      </c>
      <c r="B45" s="93">
        <v>105.685</v>
      </c>
      <c r="C45" s="71">
        <v>50.573</v>
      </c>
      <c r="D45" s="71">
        <v>119.983</v>
      </c>
      <c r="E45" s="71">
        <v>119.31</v>
      </c>
      <c r="F45" s="141" t="s">
        <v>644</v>
      </c>
      <c r="G45" s="131"/>
    </row>
    <row r="46" spans="1:7" ht="15" customHeight="1" x14ac:dyDescent="0.25">
      <c r="A46" s="60" t="s">
        <v>495</v>
      </c>
      <c r="B46" s="88">
        <v>6.83</v>
      </c>
      <c r="C46" s="90">
        <v>6.9930000000000003</v>
      </c>
      <c r="D46" s="90" t="s">
        <v>567</v>
      </c>
      <c r="E46" s="90" t="s">
        <v>567</v>
      </c>
      <c r="F46" s="130" t="s">
        <v>496</v>
      </c>
      <c r="G46" s="60"/>
    </row>
    <row r="47" spans="1:7" x14ac:dyDescent="0.25">
      <c r="A47" s="60" t="s">
        <v>125</v>
      </c>
      <c r="E47" s="142"/>
      <c r="F47" s="143" t="s">
        <v>400</v>
      </c>
      <c r="G47" s="60"/>
    </row>
    <row r="48" spans="1:7" s="54" customFormat="1" x14ac:dyDescent="0.25">
      <c r="A48" s="55" t="s">
        <v>654</v>
      </c>
      <c r="B48" s="56"/>
      <c r="C48" s="56"/>
      <c r="E48" s="55" t="s">
        <v>655</v>
      </c>
      <c r="F48" s="56"/>
      <c r="G48" s="57"/>
    </row>
    <row r="49" spans="1:7" s="54" customFormat="1" x14ac:dyDescent="0.25">
      <c r="A49" s="70" t="s">
        <v>663</v>
      </c>
      <c r="B49" s="56"/>
      <c r="C49" s="56"/>
      <c r="E49" s="58" t="s">
        <v>665</v>
      </c>
      <c r="F49" s="56"/>
      <c r="G49" s="57"/>
    </row>
    <row r="50" spans="1:7" s="54" customFormat="1" x14ac:dyDescent="0.25">
      <c r="A50" s="56" t="s">
        <v>656</v>
      </c>
      <c r="B50" s="56"/>
      <c r="C50" s="56"/>
      <c r="E50" s="55" t="s">
        <v>657</v>
      </c>
      <c r="F50" s="56"/>
      <c r="G50" s="57"/>
    </row>
    <row r="51" spans="1:7" s="54" customFormat="1" x14ac:dyDescent="0.25">
      <c r="A51" s="58" t="s">
        <v>664</v>
      </c>
      <c r="B51" s="56"/>
      <c r="C51" s="56"/>
      <c r="E51" s="58" t="s">
        <v>566</v>
      </c>
      <c r="F51" s="58"/>
      <c r="G51" s="57"/>
    </row>
    <row r="52" spans="1:7" s="54" customFormat="1" x14ac:dyDescent="0.25">
      <c r="A52" s="58" t="s">
        <v>565</v>
      </c>
      <c r="B52" s="56"/>
      <c r="C52" s="56"/>
      <c r="E52" s="58" t="s">
        <v>564</v>
      </c>
      <c r="F52" s="58"/>
      <c r="G52" s="57"/>
    </row>
    <row r="53" spans="1:7" x14ac:dyDescent="0.25">
      <c r="A53" s="60"/>
      <c r="E53" s="142"/>
      <c r="F53" s="143"/>
      <c r="G53" s="60"/>
    </row>
    <row r="54" spans="1:7" x14ac:dyDescent="0.25">
      <c r="A54" s="106" t="s">
        <v>731</v>
      </c>
    </row>
    <row r="55" spans="1:7" x14ac:dyDescent="0.25">
      <c r="A55" s="124" t="s">
        <v>732</v>
      </c>
    </row>
    <row r="56" spans="1:7" x14ac:dyDescent="0.25">
      <c r="A56" s="124" t="s">
        <v>733</v>
      </c>
    </row>
    <row r="57" spans="1:7" x14ac:dyDescent="0.25">
      <c r="A57" s="124" t="s">
        <v>734</v>
      </c>
    </row>
  </sheetData>
  <mergeCells count="6">
    <mergeCell ref="A5:A11"/>
    <mergeCell ref="B5:E5"/>
    <mergeCell ref="F5:F11"/>
    <mergeCell ref="B6:E6"/>
    <mergeCell ref="B11:C11"/>
    <mergeCell ref="D11:E11"/>
  </mergeCells>
  <hyperlinks>
    <hyperlink ref="A55" r:id="rId1" location="!/view/sk/VBD_SLOVSTAT/pr2032rs/v_pr2032rs_00_00_00_sk" display="DATAcube: pr2032rs"/>
    <hyperlink ref="A56" r:id="rId2" location="!/view/sk/VBD_SLOVSTAT/pr2022rs/v_pr2022rs_00_00_00_sk" display="DATAcube: pr2022rs"/>
    <hyperlink ref="A57" r:id="rId3" location="!/view/sk/VBD_SLOVSTAT/pr2016rs/v_pr2016rs_00_00_00_sk" display="DATAcube: pr2016rs"/>
    <hyperlink ref="A54" r:id="rId4" location="!/view/sk/VBD_SLOVSTAT/pr2030rs/v_pr2030rs_00_00_00_sk" display="DATAcube: pr2030rs"/>
  </hyperlinks>
  <pageMargins left="0.7" right="0.7" top="0.75" bottom="0.75" header="0.3" footer="0.3"/>
  <pageSetup paperSize="9" orientation="portrait"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120" zoomScaleNormal="120" workbookViewId="0"/>
  </sheetViews>
  <sheetFormatPr defaultColWidth="9.140625" defaultRowHeight="15" x14ac:dyDescent="0.25"/>
  <cols>
    <col min="1" max="1" width="46.85546875" style="44" customWidth="1"/>
    <col min="2" max="6" width="9.140625" style="44"/>
    <col min="7" max="7" width="49" style="44" customWidth="1"/>
    <col min="8" max="16384" width="9.140625" style="44"/>
  </cols>
  <sheetData>
    <row r="1" spans="1:7" x14ac:dyDescent="0.25">
      <c r="A1" s="109" t="s">
        <v>561</v>
      </c>
    </row>
    <row r="2" spans="1:7" x14ac:dyDescent="0.25">
      <c r="A2" s="49" t="s">
        <v>357</v>
      </c>
    </row>
    <row r="3" spans="1:7" x14ac:dyDescent="0.25">
      <c r="A3" s="110"/>
    </row>
    <row r="4" spans="1:7" ht="15.75" thickBot="1" x14ac:dyDescent="0.3">
      <c r="A4" s="111" t="s">
        <v>358</v>
      </c>
      <c r="G4" s="112" t="s">
        <v>359</v>
      </c>
    </row>
    <row r="5" spans="1:7" ht="30.75" customHeight="1" thickTop="1" thickBot="1" x14ac:dyDescent="0.3">
      <c r="A5" s="113" t="s">
        <v>60</v>
      </c>
      <c r="B5" s="114">
        <v>2017</v>
      </c>
      <c r="C5" s="114">
        <v>2018</v>
      </c>
      <c r="D5" s="114">
        <v>2019</v>
      </c>
      <c r="E5" s="114">
        <v>2020</v>
      </c>
      <c r="F5" s="114">
        <v>2021</v>
      </c>
      <c r="G5" s="115" t="s">
        <v>60</v>
      </c>
    </row>
    <row r="6" spans="1:7" ht="15" customHeight="1" thickTop="1" x14ac:dyDescent="0.25">
      <c r="A6" s="116" t="s">
        <v>28</v>
      </c>
      <c r="B6" s="117">
        <v>21123</v>
      </c>
      <c r="C6" s="117">
        <v>25088</v>
      </c>
      <c r="D6" s="117">
        <v>21920</v>
      </c>
      <c r="E6" s="117">
        <v>16063</v>
      </c>
      <c r="F6" s="117">
        <v>17427</v>
      </c>
      <c r="G6" s="118" t="s">
        <v>27</v>
      </c>
    </row>
    <row r="7" spans="1:7" ht="15.75" customHeight="1" x14ac:dyDescent="0.25">
      <c r="A7" s="2" t="s">
        <v>62</v>
      </c>
      <c r="B7" s="119">
        <v>231</v>
      </c>
      <c r="C7" s="119">
        <v>523</v>
      </c>
      <c r="D7" s="119">
        <v>397</v>
      </c>
      <c r="E7" s="119">
        <v>141</v>
      </c>
      <c r="F7" s="119">
        <v>110</v>
      </c>
      <c r="G7" s="120" t="s">
        <v>63</v>
      </c>
    </row>
    <row r="8" spans="1:7" x14ac:dyDescent="0.25">
      <c r="A8" s="2" t="s">
        <v>126</v>
      </c>
      <c r="B8" s="119">
        <v>4981</v>
      </c>
      <c r="C8" s="119">
        <v>5744</v>
      </c>
      <c r="D8" s="119">
        <v>4605</v>
      </c>
      <c r="E8" s="119">
        <v>3104</v>
      </c>
      <c r="F8" s="119">
        <v>3295</v>
      </c>
      <c r="G8" s="120" t="s">
        <v>127</v>
      </c>
    </row>
    <row r="9" spans="1:7" x14ac:dyDescent="0.25">
      <c r="A9" s="2" t="s">
        <v>64</v>
      </c>
      <c r="B9" s="119">
        <v>69</v>
      </c>
      <c r="C9" s="119">
        <v>77</v>
      </c>
      <c r="D9" s="119">
        <v>40</v>
      </c>
      <c r="E9" s="119">
        <v>34</v>
      </c>
      <c r="F9" s="119">
        <v>27</v>
      </c>
      <c r="G9" s="120" t="s">
        <v>65</v>
      </c>
    </row>
    <row r="10" spans="1:7" x14ac:dyDescent="0.25">
      <c r="A10" s="2" t="s">
        <v>66</v>
      </c>
      <c r="B10" s="119">
        <v>4250</v>
      </c>
      <c r="C10" s="119">
        <v>5008</v>
      </c>
      <c r="D10" s="119">
        <v>3877</v>
      </c>
      <c r="E10" s="119">
        <v>2352</v>
      </c>
      <c r="F10" s="119">
        <v>2462</v>
      </c>
      <c r="G10" s="120" t="s">
        <v>67</v>
      </c>
    </row>
    <row r="11" spans="1:7" ht="15" customHeight="1" x14ac:dyDescent="0.25">
      <c r="A11" s="2" t="s">
        <v>68</v>
      </c>
      <c r="B11" s="121">
        <v>512</v>
      </c>
      <c r="C11" s="121">
        <v>488</v>
      </c>
      <c r="D11" s="121">
        <v>538</v>
      </c>
      <c r="E11" s="121">
        <v>569</v>
      </c>
      <c r="F11" s="121">
        <v>589</v>
      </c>
      <c r="G11" s="120" t="s">
        <v>69</v>
      </c>
    </row>
    <row r="12" spans="1:7" ht="15" customHeight="1" x14ac:dyDescent="0.25">
      <c r="A12" s="2" t="s">
        <v>136</v>
      </c>
      <c r="B12" s="121">
        <v>150</v>
      </c>
      <c r="C12" s="121">
        <v>171</v>
      </c>
      <c r="D12" s="121">
        <v>150</v>
      </c>
      <c r="E12" s="121">
        <v>149</v>
      </c>
      <c r="F12" s="121">
        <v>218</v>
      </c>
      <c r="G12" s="120" t="s">
        <v>71</v>
      </c>
    </row>
    <row r="13" spans="1:7" x14ac:dyDescent="0.25">
      <c r="A13" s="122" t="s">
        <v>72</v>
      </c>
      <c r="B13" s="119">
        <v>1019</v>
      </c>
      <c r="C13" s="119">
        <v>1756</v>
      </c>
      <c r="D13" s="119">
        <v>1317</v>
      </c>
      <c r="E13" s="119">
        <v>267</v>
      </c>
      <c r="F13" s="119">
        <v>667</v>
      </c>
      <c r="G13" s="120" t="s">
        <v>73</v>
      </c>
    </row>
    <row r="14" spans="1:7" ht="15" customHeight="1" x14ac:dyDescent="0.25">
      <c r="A14" s="2" t="s">
        <v>559</v>
      </c>
      <c r="B14" s="121">
        <v>2336</v>
      </c>
      <c r="C14" s="121">
        <v>2923</v>
      </c>
      <c r="D14" s="121">
        <v>2046</v>
      </c>
      <c r="E14" s="121">
        <v>1725</v>
      </c>
      <c r="F14" s="121">
        <v>1715</v>
      </c>
      <c r="G14" s="120" t="s">
        <v>74</v>
      </c>
    </row>
    <row r="15" spans="1:7" x14ac:dyDescent="0.25">
      <c r="A15" s="2" t="s">
        <v>75</v>
      </c>
      <c r="B15" s="119">
        <v>2258</v>
      </c>
      <c r="C15" s="119">
        <v>2578</v>
      </c>
      <c r="D15" s="119">
        <v>2539</v>
      </c>
      <c r="E15" s="119">
        <v>1859</v>
      </c>
      <c r="F15" s="119">
        <v>1706</v>
      </c>
      <c r="G15" s="120" t="s">
        <v>137</v>
      </c>
    </row>
    <row r="16" spans="1:7" x14ac:dyDescent="0.25">
      <c r="A16" s="2" t="s">
        <v>77</v>
      </c>
      <c r="B16" s="121">
        <v>956</v>
      </c>
      <c r="C16" s="121">
        <v>1478</v>
      </c>
      <c r="D16" s="121">
        <v>966</v>
      </c>
      <c r="E16" s="121">
        <v>616</v>
      </c>
      <c r="F16" s="121">
        <v>473</v>
      </c>
      <c r="G16" s="120" t="s">
        <v>129</v>
      </c>
    </row>
    <row r="17" spans="1:7" x14ac:dyDescent="0.25">
      <c r="A17" s="2" t="s">
        <v>79</v>
      </c>
      <c r="B17" s="119">
        <v>451</v>
      </c>
      <c r="C17" s="119">
        <v>544</v>
      </c>
      <c r="D17" s="119">
        <v>430</v>
      </c>
      <c r="E17" s="119">
        <v>303</v>
      </c>
      <c r="F17" s="119">
        <v>365</v>
      </c>
      <c r="G17" s="120" t="s">
        <v>130</v>
      </c>
    </row>
    <row r="18" spans="1:7" x14ac:dyDescent="0.25">
      <c r="A18" s="2" t="s">
        <v>81</v>
      </c>
      <c r="B18" s="121">
        <v>767</v>
      </c>
      <c r="C18" s="121">
        <v>851</v>
      </c>
      <c r="D18" s="121">
        <v>871</v>
      </c>
      <c r="E18" s="121">
        <v>722</v>
      </c>
      <c r="F18" s="121">
        <v>722</v>
      </c>
      <c r="G18" s="123" t="s">
        <v>82</v>
      </c>
    </row>
    <row r="19" spans="1:7" x14ac:dyDescent="0.25">
      <c r="A19" s="2" t="s">
        <v>83</v>
      </c>
      <c r="B19" s="119">
        <v>66</v>
      </c>
      <c r="C19" s="119">
        <v>59</v>
      </c>
      <c r="D19" s="119">
        <v>121</v>
      </c>
      <c r="E19" s="119">
        <v>18</v>
      </c>
      <c r="F19" s="119">
        <v>8</v>
      </c>
      <c r="G19" s="120" t="s">
        <v>84</v>
      </c>
    </row>
    <row r="20" spans="1:7" x14ac:dyDescent="0.25">
      <c r="A20" s="2" t="s">
        <v>85</v>
      </c>
      <c r="B20" s="121">
        <v>588</v>
      </c>
      <c r="C20" s="121">
        <v>497</v>
      </c>
      <c r="D20" s="121">
        <v>366</v>
      </c>
      <c r="E20" s="121">
        <v>169</v>
      </c>
      <c r="F20" s="121">
        <v>214</v>
      </c>
      <c r="G20" s="120" t="s">
        <v>86</v>
      </c>
    </row>
    <row r="21" spans="1:7" x14ac:dyDescent="0.25">
      <c r="A21" s="2" t="s">
        <v>87</v>
      </c>
      <c r="B21" s="121">
        <v>312</v>
      </c>
      <c r="C21" s="121">
        <v>479</v>
      </c>
      <c r="D21" s="121">
        <v>454</v>
      </c>
      <c r="E21" s="121">
        <v>245</v>
      </c>
      <c r="F21" s="121">
        <v>179</v>
      </c>
      <c r="G21" s="120" t="s">
        <v>88</v>
      </c>
    </row>
    <row r="22" spans="1:7" x14ac:dyDescent="0.25">
      <c r="A22" s="2" t="s">
        <v>131</v>
      </c>
      <c r="B22" s="121">
        <v>5890</v>
      </c>
      <c r="C22" s="121">
        <v>6301</v>
      </c>
      <c r="D22" s="121">
        <v>6120</v>
      </c>
      <c r="E22" s="121">
        <v>5450</v>
      </c>
      <c r="F22" s="121">
        <v>6245</v>
      </c>
      <c r="G22" s="120" t="s">
        <v>138</v>
      </c>
    </row>
    <row r="23" spans="1:7" x14ac:dyDescent="0.25">
      <c r="A23" s="2" t="s">
        <v>91</v>
      </c>
      <c r="B23" s="119">
        <v>253</v>
      </c>
      <c r="C23" s="119">
        <v>212</v>
      </c>
      <c r="D23" s="119">
        <v>218</v>
      </c>
      <c r="E23" s="119">
        <v>218</v>
      </c>
      <c r="F23" s="119">
        <v>252</v>
      </c>
      <c r="G23" s="120" t="s">
        <v>92</v>
      </c>
    </row>
    <row r="24" spans="1:7" x14ac:dyDescent="0.25">
      <c r="A24" s="2" t="s">
        <v>560</v>
      </c>
      <c r="B24" s="121">
        <v>558</v>
      </c>
      <c r="C24" s="121">
        <v>690</v>
      </c>
      <c r="D24" s="121">
        <v>1012</v>
      </c>
      <c r="E24" s="121">
        <v>915</v>
      </c>
      <c r="F24" s="121">
        <v>1100</v>
      </c>
      <c r="G24" s="123" t="s">
        <v>94</v>
      </c>
    </row>
    <row r="25" spans="1:7" x14ac:dyDescent="0.25">
      <c r="A25" s="2" t="s">
        <v>95</v>
      </c>
      <c r="B25" s="119">
        <v>207</v>
      </c>
      <c r="C25" s="119">
        <v>175</v>
      </c>
      <c r="D25" s="119">
        <v>199</v>
      </c>
      <c r="E25" s="119">
        <v>159</v>
      </c>
      <c r="F25" s="119">
        <v>251</v>
      </c>
      <c r="G25" s="120" t="s">
        <v>132</v>
      </c>
    </row>
    <row r="26" spans="1:7" x14ac:dyDescent="0.25">
      <c r="A26" s="2" t="s">
        <v>97</v>
      </c>
      <c r="B26" s="119">
        <v>250</v>
      </c>
      <c r="C26" s="119">
        <v>280</v>
      </c>
      <c r="D26" s="119">
        <v>259</v>
      </c>
      <c r="E26" s="119">
        <v>152</v>
      </c>
      <c r="F26" s="119">
        <v>125</v>
      </c>
      <c r="G26" s="120" t="s">
        <v>98</v>
      </c>
    </row>
    <row r="28" spans="1:7" s="57" customFormat="1" x14ac:dyDescent="0.25">
      <c r="A28" s="106" t="s">
        <v>730</v>
      </c>
    </row>
    <row r="29" spans="1:7" x14ac:dyDescent="0.25">
      <c r="A29" s="124"/>
    </row>
  </sheetData>
  <hyperlinks>
    <hyperlink ref="A28" r:id="rId1" location="!/view/sk/VBD_SK_WIN/pr3109qr/v_pr3109qr_00_00_00_sk" display="DATAcube: pr3109qr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zoomScale="120" zoomScaleNormal="120" workbookViewId="0"/>
  </sheetViews>
  <sheetFormatPr defaultColWidth="9.140625" defaultRowHeight="15" x14ac:dyDescent="0.25"/>
  <cols>
    <col min="1" max="1" width="52.7109375" style="54" customWidth="1"/>
    <col min="2" max="3" width="10" style="54" customWidth="1"/>
    <col min="4" max="4" width="44.7109375" style="54" customWidth="1"/>
    <col min="5" max="16384" width="9.140625" style="54"/>
  </cols>
  <sheetData>
    <row r="1" spans="1:5" ht="15" customHeight="1" x14ac:dyDescent="0.25">
      <c r="A1" s="79" t="s">
        <v>645</v>
      </c>
      <c r="B1" s="80"/>
    </row>
    <row r="2" spans="1:5" x14ac:dyDescent="0.25">
      <c r="A2" s="62" t="s">
        <v>575</v>
      </c>
    </row>
    <row r="3" spans="1:5" x14ac:dyDescent="0.25">
      <c r="A3" s="81"/>
    </row>
    <row r="4" spans="1:5" s="57" customFormat="1" ht="15.75" thickBot="1" x14ac:dyDescent="0.3">
      <c r="A4" s="82" t="s">
        <v>658</v>
      </c>
      <c r="B4" s="277" t="s">
        <v>0</v>
      </c>
      <c r="C4" s="277"/>
      <c r="D4" s="277"/>
    </row>
    <row r="5" spans="1:5" ht="30" customHeight="1" thickTop="1" thickBot="1" x14ac:dyDescent="0.3">
      <c r="A5" s="83" t="s">
        <v>1</v>
      </c>
      <c r="B5" s="84" t="s">
        <v>661</v>
      </c>
      <c r="C5" s="84" t="s">
        <v>662</v>
      </c>
      <c r="D5" s="85" t="s">
        <v>2</v>
      </c>
      <c r="E5" s="86"/>
    </row>
    <row r="6" spans="1:5" ht="15" customHeight="1" thickTop="1" x14ac:dyDescent="0.25">
      <c r="A6" s="87" t="s">
        <v>573</v>
      </c>
      <c r="B6" s="88">
        <v>5397.4</v>
      </c>
      <c r="C6" s="88">
        <v>100.035</v>
      </c>
      <c r="D6" s="89" t="s">
        <v>572</v>
      </c>
      <c r="E6" s="86"/>
    </row>
    <row r="7" spans="1:5" ht="15" customHeight="1" x14ac:dyDescent="0.25">
      <c r="A7" s="63" t="s">
        <v>360</v>
      </c>
      <c r="B7" s="90">
        <v>2748.2</v>
      </c>
      <c r="C7" s="90">
        <v>99.018000000000001</v>
      </c>
      <c r="D7" s="91" t="s">
        <v>361</v>
      </c>
      <c r="E7" s="86"/>
    </row>
    <row r="8" spans="1:5" ht="15" customHeight="1" x14ac:dyDescent="0.25">
      <c r="A8" s="92" t="s">
        <v>646</v>
      </c>
      <c r="B8" s="93">
        <v>2708.9</v>
      </c>
      <c r="C8" s="93">
        <v>99.055000000000007</v>
      </c>
      <c r="D8" s="94" t="s">
        <v>5</v>
      </c>
      <c r="E8" s="86"/>
    </row>
    <row r="9" spans="1:5" ht="15" customHeight="1" x14ac:dyDescent="0.25">
      <c r="A9" s="92" t="s">
        <v>6</v>
      </c>
      <c r="B9" s="71"/>
      <c r="C9" s="71"/>
      <c r="D9" s="95" t="s">
        <v>4</v>
      </c>
      <c r="E9" s="86"/>
    </row>
    <row r="10" spans="1:5" ht="15" customHeight="1" x14ac:dyDescent="0.25">
      <c r="A10" s="96" t="s">
        <v>647</v>
      </c>
      <c r="B10" s="71">
        <v>2521.6999999999998</v>
      </c>
      <c r="C10" s="71">
        <v>98.658000000000001</v>
      </c>
      <c r="D10" s="97" t="s">
        <v>648</v>
      </c>
      <c r="E10" s="86"/>
    </row>
    <row r="11" spans="1:5" ht="15" customHeight="1" x14ac:dyDescent="0.25">
      <c r="A11" s="96" t="s">
        <v>7</v>
      </c>
      <c r="B11" s="93"/>
      <c r="C11" s="93"/>
      <c r="D11" s="98" t="s">
        <v>4</v>
      </c>
      <c r="E11" s="86"/>
    </row>
    <row r="12" spans="1:5" ht="15" customHeight="1" x14ac:dyDescent="0.25">
      <c r="A12" s="99" t="s">
        <v>362</v>
      </c>
      <c r="B12" s="93">
        <v>18.2</v>
      </c>
      <c r="C12" s="93">
        <v>95.343000000000004</v>
      </c>
      <c r="D12" s="100" t="s">
        <v>659</v>
      </c>
      <c r="E12" s="86"/>
    </row>
    <row r="13" spans="1:5" ht="15" customHeight="1" x14ac:dyDescent="0.25">
      <c r="A13" s="99" t="s">
        <v>14</v>
      </c>
      <c r="B13" s="93">
        <v>81.7</v>
      </c>
      <c r="C13" s="93">
        <v>87.870999999999995</v>
      </c>
      <c r="D13" s="100" t="s">
        <v>660</v>
      </c>
      <c r="E13" s="86"/>
    </row>
    <row r="14" spans="1:5" ht="15" customHeight="1" x14ac:dyDescent="0.25">
      <c r="A14" s="96" t="s">
        <v>649</v>
      </c>
      <c r="B14" s="71">
        <v>187.2</v>
      </c>
      <c r="C14" s="71">
        <v>103.592</v>
      </c>
      <c r="D14" s="97" t="s">
        <v>650</v>
      </c>
      <c r="E14" s="86"/>
    </row>
    <row r="15" spans="1:5" ht="15" customHeight="1" x14ac:dyDescent="0.25">
      <c r="A15" s="92" t="s">
        <v>651</v>
      </c>
      <c r="B15" s="71">
        <v>39.299999999999997</v>
      </c>
      <c r="C15" s="71">
        <v>96.581999999999994</v>
      </c>
      <c r="D15" s="95" t="s">
        <v>363</v>
      </c>
      <c r="E15" s="86"/>
    </row>
    <row r="16" spans="1:5" ht="15" customHeight="1" x14ac:dyDescent="0.25">
      <c r="A16" s="92" t="s">
        <v>8</v>
      </c>
      <c r="B16" s="71"/>
      <c r="C16" s="71"/>
      <c r="D16" s="95" t="s">
        <v>4</v>
      </c>
      <c r="E16" s="86"/>
    </row>
    <row r="17" spans="1:5" ht="15" customHeight="1" x14ac:dyDescent="0.25">
      <c r="A17" s="96" t="s">
        <v>652</v>
      </c>
      <c r="B17" s="71">
        <v>38.9</v>
      </c>
      <c r="C17" s="71">
        <v>96.495999999999995</v>
      </c>
      <c r="D17" s="97" t="s">
        <v>653</v>
      </c>
      <c r="E17" s="86"/>
    </row>
    <row r="18" spans="1:5" ht="15" customHeight="1" x14ac:dyDescent="0.25">
      <c r="A18" s="96" t="s">
        <v>9</v>
      </c>
      <c r="B18" s="71">
        <v>0.4</v>
      </c>
      <c r="C18" s="71">
        <v>105.655</v>
      </c>
      <c r="D18" s="97" t="s">
        <v>10</v>
      </c>
      <c r="E18" s="86"/>
    </row>
    <row r="19" spans="1:5" ht="15" customHeight="1" x14ac:dyDescent="0.25">
      <c r="A19" s="63" t="s">
        <v>571</v>
      </c>
      <c r="B19" s="88">
        <v>2649.2565</v>
      </c>
      <c r="C19" s="88">
        <v>101.113</v>
      </c>
      <c r="D19" s="101" t="s">
        <v>570</v>
      </c>
      <c r="E19" s="86"/>
    </row>
    <row r="20" spans="1:5" ht="15" customHeight="1" x14ac:dyDescent="0.25">
      <c r="A20" s="92" t="s">
        <v>26</v>
      </c>
      <c r="B20" s="93"/>
      <c r="C20" s="93"/>
      <c r="D20" s="94" t="s">
        <v>4</v>
      </c>
      <c r="E20" s="86"/>
    </row>
    <row r="21" spans="1:5" ht="15" customHeight="1" x14ac:dyDescent="0.25">
      <c r="A21" s="96" t="s">
        <v>364</v>
      </c>
      <c r="B21" s="71">
        <v>863.3</v>
      </c>
      <c r="C21" s="71">
        <v>100.533</v>
      </c>
      <c r="D21" s="97" t="s">
        <v>11</v>
      </c>
      <c r="E21" s="86"/>
    </row>
    <row r="22" spans="1:5" ht="15" customHeight="1" x14ac:dyDescent="0.25">
      <c r="A22" s="96" t="s">
        <v>12</v>
      </c>
      <c r="B22" s="93">
        <v>390.5</v>
      </c>
      <c r="C22" s="93">
        <v>104.05200000000001</v>
      </c>
      <c r="D22" s="98" t="s">
        <v>13</v>
      </c>
      <c r="E22" s="86"/>
    </row>
    <row r="23" spans="1:5" ht="15" customHeight="1" x14ac:dyDescent="0.25">
      <c r="A23" s="96" t="s">
        <v>569</v>
      </c>
      <c r="B23" s="71">
        <v>150.1</v>
      </c>
      <c r="C23" s="71">
        <v>127.559</v>
      </c>
      <c r="D23" s="97" t="s">
        <v>568</v>
      </c>
      <c r="E23" s="86"/>
    </row>
    <row r="24" spans="1:5" ht="15" customHeight="1" x14ac:dyDescent="0.25">
      <c r="A24" s="96" t="s">
        <v>15</v>
      </c>
      <c r="B24" s="93">
        <v>1141.8</v>
      </c>
      <c r="C24" s="93">
        <v>100.066</v>
      </c>
      <c r="D24" s="98" t="s">
        <v>16</v>
      </c>
      <c r="E24" s="86"/>
    </row>
    <row r="25" spans="1:5" ht="15" customHeight="1" x14ac:dyDescent="0.25">
      <c r="A25" s="63" t="s">
        <v>725</v>
      </c>
      <c r="B25" s="88">
        <v>60.8</v>
      </c>
      <c r="C25" s="88" t="s">
        <v>567</v>
      </c>
      <c r="D25" s="91" t="s">
        <v>726</v>
      </c>
      <c r="E25" s="86"/>
    </row>
    <row r="26" spans="1:5" ht="15" customHeight="1" x14ac:dyDescent="0.25">
      <c r="A26" s="102" t="s">
        <v>3</v>
      </c>
      <c r="B26" s="93"/>
      <c r="C26" s="93"/>
      <c r="D26" s="103" t="s">
        <v>17</v>
      </c>
      <c r="E26" s="86"/>
    </row>
    <row r="27" spans="1:5" ht="15" customHeight="1" x14ac:dyDescent="0.25">
      <c r="A27" s="92" t="s">
        <v>18</v>
      </c>
      <c r="B27" s="93">
        <v>66.599999999999994</v>
      </c>
      <c r="C27" s="93" t="s">
        <v>567</v>
      </c>
      <c r="D27" s="94" t="s">
        <v>19</v>
      </c>
      <c r="E27" s="86"/>
    </row>
    <row r="28" spans="1:5" ht="15" customHeight="1" x14ac:dyDescent="0.25">
      <c r="A28" s="92" t="s">
        <v>20</v>
      </c>
      <c r="B28" s="71">
        <v>55.4</v>
      </c>
      <c r="C28" s="71" t="s">
        <v>567</v>
      </c>
      <c r="D28" s="95" t="s">
        <v>21</v>
      </c>
      <c r="E28" s="86"/>
    </row>
    <row r="29" spans="1:5" x14ac:dyDescent="0.25">
      <c r="A29" s="104" t="s">
        <v>654</v>
      </c>
      <c r="B29" s="104"/>
      <c r="D29" s="104" t="s">
        <v>655</v>
      </c>
    </row>
    <row r="30" spans="1:5" x14ac:dyDescent="0.25">
      <c r="A30" s="105" t="s">
        <v>663</v>
      </c>
      <c r="B30" s="104"/>
      <c r="D30" s="58" t="s">
        <v>665</v>
      </c>
    </row>
    <row r="31" spans="1:5" x14ac:dyDescent="0.25">
      <c r="A31" s="104" t="s">
        <v>656</v>
      </c>
      <c r="B31" s="104"/>
      <c r="D31" s="104" t="s">
        <v>657</v>
      </c>
    </row>
    <row r="32" spans="1:5" x14ac:dyDescent="0.25">
      <c r="A32" s="58" t="s">
        <v>664</v>
      </c>
      <c r="B32" s="104"/>
      <c r="D32" s="58" t="s">
        <v>566</v>
      </c>
    </row>
    <row r="33" spans="1:4" x14ac:dyDescent="0.25">
      <c r="A33" s="58" t="s">
        <v>565</v>
      </c>
      <c r="B33" s="104"/>
      <c r="D33" s="58" t="s">
        <v>564</v>
      </c>
    </row>
    <row r="34" spans="1:4" x14ac:dyDescent="0.25">
      <c r="A34" s="104"/>
      <c r="B34" s="104"/>
      <c r="C34" s="104"/>
      <c r="D34" s="104"/>
    </row>
    <row r="35" spans="1:4" x14ac:dyDescent="0.25">
      <c r="A35" s="106" t="s">
        <v>751</v>
      </c>
      <c r="B35" s="104"/>
      <c r="C35" s="104"/>
      <c r="D35" s="104"/>
    </row>
    <row r="36" spans="1:4" x14ac:dyDescent="0.25">
      <c r="A36" s="106" t="s">
        <v>756</v>
      </c>
    </row>
    <row r="40" spans="1:4" ht="21" x14ac:dyDescent="0.35">
      <c r="A40" s="107"/>
      <c r="B40" s="108"/>
      <c r="C40" s="108"/>
      <c r="D40" s="108"/>
    </row>
    <row r="41" spans="1:4" ht="21" x14ac:dyDescent="0.35">
      <c r="A41" s="107"/>
      <c r="B41" s="108"/>
      <c r="C41" s="108"/>
      <c r="D41" s="108"/>
    </row>
    <row r="42" spans="1:4" ht="21" x14ac:dyDescent="0.35">
      <c r="A42" s="107"/>
      <c r="B42" s="108"/>
      <c r="C42" s="108"/>
      <c r="D42" s="108"/>
    </row>
    <row r="43" spans="1:4" ht="21" x14ac:dyDescent="0.35">
      <c r="A43" s="107"/>
      <c r="B43" s="108"/>
      <c r="C43" s="108"/>
      <c r="D43" s="108"/>
    </row>
    <row r="44" spans="1:4" ht="21" x14ac:dyDescent="0.35">
      <c r="A44" s="107"/>
      <c r="B44" s="108"/>
      <c r="C44" s="108"/>
      <c r="D44" s="108"/>
    </row>
  </sheetData>
  <mergeCells count="1">
    <mergeCell ref="B4:D4"/>
  </mergeCells>
  <hyperlinks>
    <hyperlink ref="A35" r:id="rId1" location="!/view/sk/VBD_SLOVSTAT/pr2006rs/v_pr2006rs_00_00_00_sk" display="DATAcube: pr2006rs"/>
    <hyperlink ref="A36" r:id="rId2" location="!/view/sk/VBD_SLOVSTAT/pr2012rs/v_pr2012rs_00_00_00_sk" display="DATAcube: pr2012rs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="120" zoomScaleNormal="120" workbookViewId="0"/>
  </sheetViews>
  <sheetFormatPr defaultColWidth="9.140625" defaultRowHeight="15" customHeight="1" x14ac:dyDescent="0.25"/>
  <cols>
    <col min="1" max="1" width="34.7109375" style="54" customWidth="1"/>
    <col min="2" max="5" width="9.7109375" style="54" customWidth="1"/>
    <col min="6" max="6" width="30.140625" style="54" customWidth="1"/>
    <col min="7" max="16384" width="9.140625" style="54"/>
  </cols>
  <sheetData>
    <row r="1" spans="1:7" ht="15" customHeight="1" x14ac:dyDescent="0.25">
      <c r="A1" s="79" t="s">
        <v>666</v>
      </c>
      <c r="B1" s="80"/>
    </row>
    <row r="2" spans="1:7" ht="15" customHeight="1" x14ac:dyDescent="0.25">
      <c r="A2" s="62" t="s">
        <v>667</v>
      </c>
      <c r="B2" s="273"/>
    </row>
    <row r="3" spans="1:7" ht="15" customHeight="1" x14ac:dyDescent="0.25">
      <c r="A3" s="81"/>
    </row>
    <row r="4" spans="1:7" s="57" customFormat="1" ht="15" customHeight="1" thickBot="1" x14ac:dyDescent="0.3">
      <c r="A4" s="280" t="s">
        <v>576</v>
      </c>
      <c r="B4" s="280"/>
      <c r="E4" s="257"/>
      <c r="F4" s="257" t="s">
        <v>574</v>
      </c>
    </row>
    <row r="5" spans="1:7" ht="15" customHeight="1" thickTop="1" x14ac:dyDescent="0.25">
      <c r="A5" s="281" t="s">
        <v>1</v>
      </c>
      <c r="B5" s="284" t="s">
        <v>23</v>
      </c>
      <c r="C5" s="285"/>
      <c r="D5" s="285"/>
      <c r="E5" s="285"/>
      <c r="F5" s="286" t="s">
        <v>2</v>
      </c>
      <c r="G5" s="274"/>
    </row>
    <row r="6" spans="1:7" ht="15" customHeight="1" thickBot="1" x14ac:dyDescent="0.3">
      <c r="A6" s="282"/>
      <c r="B6" s="289" t="s">
        <v>24</v>
      </c>
      <c r="C6" s="290"/>
      <c r="D6" s="290"/>
      <c r="E6" s="290"/>
      <c r="F6" s="287"/>
      <c r="G6" s="274"/>
    </row>
    <row r="7" spans="1:7" ht="15" customHeight="1" x14ac:dyDescent="0.25">
      <c r="A7" s="282"/>
      <c r="B7" s="291" t="s">
        <v>25</v>
      </c>
      <c r="C7" s="252" t="s">
        <v>26</v>
      </c>
      <c r="D7" s="291" t="s">
        <v>25</v>
      </c>
      <c r="E7" s="252" t="s">
        <v>26</v>
      </c>
      <c r="F7" s="287"/>
      <c r="G7" s="274"/>
    </row>
    <row r="8" spans="1:7" ht="15" customHeight="1" x14ac:dyDescent="0.25">
      <c r="A8" s="282"/>
      <c r="B8" s="292"/>
      <c r="C8" s="127" t="s">
        <v>20</v>
      </c>
      <c r="D8" s="292"/>
      <c r="E8" s="127" t="s">
        <v>20</v>
      </c>
      <c r="F8" s="287"/>
      <c r="G8" s="274"/>
    </row>
    <row r="9" spans="1:7" ht="15" customHeight="1" x14ac:dyDescent="0.25">
      <c r="A9" s="282"/>
      <c r="B9" s="292" t="s">
        <v>27</v>
      </c>
      <c r="C9" s="127" t="s">
        <v>4</v>
      </c>
      <c r="D9" s="292" t="s">
        <v>27</v>
      </c>
      <c r="E9" s="127" t="s">
        <v>4</v>
      </c>
      <c r="F9" s="287"/>
      <c r="G9" s="274"/>
    </row>
    <row r="10" spans="1:7" ht="15" customHeight="1" thickBot="1" x14ac:dyDescent="0.3">
      <c r="A10" s="282"/>
      <c r="B10" s="293"/>
      <c r="C10" s="129" t="s">
        <v>21</v>
      </c>
      <c r="D10" s="293"/>
      <c r="E10" s="129" t="s">
        <v>21</v>
      </c>
      <c r="F10" s="287"/>
      <c r="G10" s="274"/>
    </row>
    <row r="11" spans="1:7" ht="15" customHeight="1" thickBot="1" x14ac:dyDescent="0.3">
      <c r="A11" s="283"/>
      <c r="B11" s="278" t="s">
        <v>661</v>
      </c>
      <c r="C11" s="279"/>
      <c r="D11" s="278" t="s">
        <v>662</v>
      </c>
      <c r="E11" s="279"/>
      <c r="F11" s="288"/>
      <c r="G11" s="275"/>
    </row>
    <row r="12" spans="1:7" ht="15" customHeight="1" thickTop="1" x14ac:dyDescent="0.25">
      <c r="A12" s="253" t="s">
        <v>28</v>
      </c>
      <c r="B12" s="88">
        <v>2560.5619999999999</v>
      </c>
      <c r="C12" s="90">
        <v>1200.7180000000001</v>
      </c>
      <c r="D12" s="90">
        <v>98.6</v>
      </c>
      <c r="E12" s="90">
        <v>98.4</v>
      </c>
      <c r="F12" s="253" t="s">
        <v>27</v>
      </c>
      <c r="G12" s="275"/>
    </row>
    <row r="13" spans="1:7" ht="15" customHeight="1" x14ac:dyDescent="0.25">
      <c r="A13" s="60" t="s">
        <v>29</v>
      </c>
      <c r="B13" s="93"/>
      <c r="C13" s="71"/>
      <c r="D13" s="71"/>
      <c r="E13" s="71"/>
      <c r="F13" s="253" t="s">
        <v>30</v>
      </c>
      <c r="G13" s="275"/>
    </row>
    <row r="14" spans="1:7" ht="15" customHeight="1" x14ac:dyDescent="0.25">
      <c r="A14" s="131" t="s">
        <v>31</v>
      </c>
      <c r="B14" s="93">
        <v>5.4020000000000001</v>
      </c>
      <c r="C14" s="71">
        <v>2.0070000000000001</v>
      </c>
      <c r="D14" s="71">
        <v>71.606999999999999</v>
      </c>
      <c r="E14" s="71">
        <v>96.167000000000002</v>
      </c>
      <c r="F14" s="131" t="s">
        <v>32</v>
      </c>
      <c r="G14" s="275"/>
    </row>
    <row r="15" spans="1:7" ht="15" customHeight="1" x14ac:dyDescent="0.25">
      <c r="A15" s="131" t="s">
        <v>33</v>
      </c>
      <c r="B15" s="93">
        <v>107.901</v>
      </c>
      <c r="C15" s="71">
        <v>39.917000000000002</v>
      </c>
      <c r="D15" s="71">
        <v>91.18</v>
      </c>
      <c r="E15" s="71">
        <v>91.375</v>
      </c>
      <c r="F15" s="131" t="s">
        <v>34</v>
      </c>
      <c r="G15" s="275"/>
    </row>
    <row r="16" spans="1:7" ht="15" customHeight="1" x14ac:dyDescent="0.25">
      <c r="A16" s="131" t="s">
        <v>35</v>
      </c>
      <c r="B16" s="93">
        <v>261.88299999999998</v>
      </c>
      <c r="C16" s="71">
        <v>113.27</v>
      </c>
      <c r="D16" s="71">
        <v>91.866</v>
      </c>
      <c r="E16" s="71">
        <v>90.204999999999998</v>
      </c>
      <c r="F16" s="131" t="s">
        <v>36</v>
      </c>
      <c r="G16" s="275"/>
    </row>
    <row r="17" spans="1:7" ht="15" customHeight="1" x14ac:dyDescent="0.25">
      <c r="A17" s="131" t="s">
        <v>37</v>
      </c>
      <c r="B17" s="93">
        <v>331.38900000000001</v>
      </c>
      <c r="C17" s="71">
        <v>154.62200000000001</v>
      </c>
      <c r="D17" s="71">
        <v>95.450999999999993</v>
      </c>
      <c r="E17" s="71">
        <v>95.369</v>
      </c>
      <c r="F17" s="131" t="s">
        <v>38</v>
      </c>
      <c r="G17" s="275"/>
    </row>
    <row r="18" spans="1:7" ht="15" customHeight="1" x14ac:dyDescent="0.25">
      <c r="A18" s="131" t="s">
        <v>39</v>
      </c>
      <c r="B18" s="93">
        <v>363.8</v>
      </c>
      <c r="C18" s="71">
        <v>168.09399999999999</v>
      </c>
      <c r="D18" s="71">
        <v>99.766999999999996</v>
      </c>
      <c r="E18" s="71">
        <v>97.626999999999995</v>
      </c>
      <c r="F18" s="131" t="s">
        <v>40</v>
      </c>
      <c r="G18" s="275"/>
    </row>
    <row r="19" spans="1:7" ht="15" customHeight="1" x14ac:dyDescent="0.25">
      <c r="A19" s="131" t="s">
        <v>41</v>
      </c>
      <c r="B19" s="93">
        <v>386.28500000000003</v>
      </c>
      <c r="C19" s="71">
        <v>183.67599999999999</v>
      </c>
      <c r="D19" s="71">
        <v>99.031999999999996</v>
      </c>
      <c r="E19" s="71">
        <v>99.783000000000001</v>
      </c>
      <c r="F19" s="131" t="s">
        <v>42</v>
      </c>
      <c r="G19" s="275"/>
    </row>
    <row r="20" spans="1:7" ht="15" customHeight="1" x14ac:dyDescent="0.25">
      <c r="A20" s="131" t="s">
        <v>43</v>
      </c>
      <c r="B20" s="93">
        <v>350.43400000000003</v>
      </c>
      <c r="C20" s="71">
        <v>167.72</v>
      </c>
      <c r="D20" s="71">
        <v>102.714</v>
      </c>
      <c r="E20" s="71">
        <v>100.18300000000001</v>
      </c>
      <c r="F20" s="131" t="s">
        <v>44</v>
      </c>
      <c r="G20" s="275"/>
    </row>
    <row r="21" spans="1:7" ht="15" customHeight="1" x14ac:dyDescent="0.25">
      <c r="A21" s="131" t="s">
        <v>45</v>
      </c>
      <c r="B21" s="93">
        <v>287.96899999999999</v>
      </c>
      <c r="C21" s="71">
        <v>143.38800000000001</v>
      </c>
      <c r="D21" s="71">
        <v>100.26600000000001</v>
      </c>
      <c r="E21" s="71">
        <v>99.921000000000006</v>
      </c>
      <c r="F21" s="131" t="s">
        <v>46</v>
      </c>
      <c r="G21" s="275"/>
    </row>
    <row r="22" spans="1:7" ht="15" customHeight="1" x14ac:dyDescent="0.25">
      <c r="A22" s="131" t="s">
        <v>47</v>
      </c>
      <c r="B22" s="93">
        <v>275.18400000000003</v>
      </c>
      <c r="C22" s="71">
        <v>138.09100000000001</v>
      </c>
      <c r="D22" s="71">
        <v>100.413</v>
      </c>
      <c r="E22" s="71">
        <v>102.361</v>
      </c>
      <c r="F22" s="131" t="s">
        <v>48</v>
      </c>
      <c r="G22" s="275"/>
    </row>
    <row r="23" spans="1:7" ht="15" customHeight="1" x14ac:dyDescent="0.25">
      <c r="A23" s="131" t="s">
        <v>49</v>
      </c>
      <c r="B23" s="93">
        <v>151.43799999999999</v>
      </c>
      <c r="C23" s="71">
        <v>71.385999999999996</v>
      </c>
      <c r="D23" s="71">
        <v>107.62</v>
      </c>
      <c r="E23" s="71">
        <v>107.239</v>
      </c>
      <c r="F23" s="131" t="s">
        <v>50</v>
      </c>
      <c r="G23" s="275"/>
    </row>
    <row r="24" spans="1:7" ht="15" customHeight="1" x14ac:dyDescent="0.25">
      <c r="A24" s="131" t="s">
        <v>51</v>
      </c>
      <c r="B24" s="93">
        <v>38.878</v>
      </c>
      <c r="C24" s="71">
        <v>18.547999999999998</v>
      </c>
      <c r="D24" s="71">
        <v>96.442999999999998</v>
      </c>
      <c r="E24" s="71">
        <v>104.92700000000001</v>
      </c>
      <c r="F24" s="131" t="s">
        <v>52</v>
      </c>
      <c r="G24" s="275"/>
    </row>
    <row r="25" spans="1:7" ht="15" customHeight="1" x14ac:dyDescent="0.25">
      <c r="A25" s="253" t="s">
        <v>53</v>
      </c>
      <c r="B25" s="93"/>
      <c r="C25" s="71"/>
      <c r="D25" s="71"/>
      <c r="E25" s="71"/>
      <c r="F25" s="253" t="s">
        <v>54</v>
      </c>
      <c r="G25" s="275"/>
    </row>
    <row r="26" spans="1:7" ht="15" customHeight="1" x14ac:dyDescent="0.25">
      <c r="A26" s="137" t="s">
        <v>438</v>
      </c>
      <c r="B26" s="93">
        <v>63.395000000000003</v>
      </c>
      <c r="C26" s="71">
        <v>30.385000000000002</v>
      </c>
      <c r="D26" s="71">
        <v>88.331000000000003</v>
      </c>
      <c r="E26" s="71">
        <v>100.503</v>
      </c>
      <c r="F26" s="137" t="s">
        <v>161</v>
      </c>
      <c r="G26" s="275"/>
    </row>
    <row r="27" spans="1:7" ht="15" customHeight="1" x14ac:dyDescent="0.25">
      <c r="A27" s="276" t="s">
        <v>510</v>
      </c>
      <c r="B27" s="93">
        <v>542.48199999999997</v>
      </c>
      <c r="C27" s="93">
        <v>192.816</v>
      </c>
      <c r="D27" s="93">
        <v>93.906000000000006</v>
      </c>
      <c r="E27" s="93">
        <v>91.256</v>
      </c>
      <c r="F27" s="276" t="s">
        <v>511</v>
      </c>
      <c r="G27" s="274"/>
    </row>
    <row r="28" spans="1:7" ht="15" customHeight="1" x14ac:dyDescent="0.25">
      <c r="A28" s="137" t="s">
        <v>512</v>
      </c>
      <c r="B28" s="93">
        <v>157.922</v>
      </c>
      <c r="C28" s="93">
        <v>59.265000000000001</v>
      </c>
      <c r="D28" s="93">
        <v>100.249</v>
      </c>
      <c r="E28" s="93">
        <v>99.287999999999997</v>
      </c>
      <c r="F28" s="137" t="s">
        <v>513</v>
      </c>
      <c r="G28" s="274"/>
    </row>
    <row r="29" spans="1:7" ht="15" customHeight="1" x14ac:dyDescent="0.25">
      <c r="A29" s="92" t="s">
        <v>365</v>
      </c>
      <c r="B29" s="93">
        <v>107.617</v>
      </c>
      <c r="C29" s="93">
        <v>60.125999999999998</v>
      </c>
      <c r="D29" s="93">
        <v>101.617</v>
      </c>
      <c r="E29" s="93">
        <v>102.58</v>
      </c>
      <c r="F29" s="137" t="s">
        <v>489</v>
      </c>
      <c r="G29" s="274"/>
    </row>
    <row r="30" spans="1:7" ht="15" customHeight="1" x14ac:dyDescent="0.25">
      <c r="A30" s="92" t="s">
        <v>434</v>
      </c>
      <c r="B30" s="93">
        <v>890.59400000000005</v>
      </c>
      <c r="C30" s="93">
        <v>391.83699999999999</v>
      </c>
      <c r="D30" s="93">
        <v>99.192999999999998</v>
      </c>
      <c r="E30" s="93">
        <v>95.373000000000005</v>
      </c>
      <c r="F30" s="259" t="s">
        <v>514</v>
      </c>
      <c r="G30" s="274"/>
    </row>
    <row r="31" spans="1:7" ht="15" customHeight="1" x14ac:dyDescent="0.25">
      <c r="A31" s="137" t="s">
        <v>435</v>
      </c>
      <c r="B31" s="93">
        <v>17.869</v>
      </c>
      <c r="C31" s="71">
        <v>11.28</v>
      </c>
      <c r="D31" s="71">
        <v>90.435000000000002</v>
      </c>
      <c r="E31" s="71">
        <v>88.456999999999994</v>
      </c>
      <c r="F31" s="259" t="s">
        <v>368</v>
      </c>
      <c r="G31" s="274"/>
    </row>
    <row r="32" spans="1:7" ht="15" customHeight="1" x14ac:dyDescent="0.25">
      <c r="A32" s="137" t="s">
        <v>436</v>
      </c>
      <c r="B32" s="93">
        <v>91.412000000000006</v>
      </c>
      <c r="C32" s="71">
        <v>56.207999999999998</v>
      </c>
      <c r="D32" s="71">
        <v>104.965</v>
      </c>
      <c r="E32" s="71">
        <v>94.034000000000006</v>
      </c>
      <c r="F32" s="259" t="s">
        <v>369</v>
      </c>
      <c r="G32" s="274"/>
    </row>
    <row r="33" spans="1:7" ht="15" customHeight="1" x14ac:dyDescent="0.25">
      <c r="A33" s="137" t="s">
        <v>366</v>
      </c>
      <c r="B33" s="93">
        <v>661.596</v>
      </c>
      <c r="C33" s="71">
        <v>385.166</v>
      </c>
      <c r="D33" s="71">
        <v>100.75</v>
      </c>
      <c r="E33" s="71">
        <v>105.41500000000001</v>
      </c>
      <c r="F33" s="259" t="s">
        <v>370</v>
      </c>
      <c r="G33" s="274"/>
    </row>
    <row r="34" spans="1:7" ht="15" customHeight="1" x14ac:dyDescent="0.25">
      <c r="A34" s="137" t="s">
        <v>367</v>
      </c>
      <c r="B34" s="93">
        <v>27.31</v>
      </c>
      <c r="C34" s="71">
        <v>13.361000000000001</v>
      </c>
      <c r="D34" s="71">
        <v>123.83199999999999</v>
      </c>
      <c r="E34" s="71">
        <v>119.188</v>
      </c>
      <c r="F34" s="259" t="s">
        <v>371</v>
      </c>
      <c r="G34" s="274"/>
    </row>
    <row r="35" spans="1:7" ht="15" customHeight="1" x14ac:dyDescent="0.25">
      <c r="A35" s="137" t="s">
        <v>437</v>
      </c>
      <c r="B35" s="93">
        <v>0.36899999999999999</v>
      </c>
      <c r="C35" s="71">
        <v>0.27500000000000002</v>
      </c>
      <c r="D35" s="71" t="s">
        <v>55</v>
      </c>
      <c r="E35" s="71" t="s">
        <v>55</v>
      </c>
      <c r="F35" s="259" t="s">
        <v>372</v>
      </c>
      <c r="G35" s="274"/>
    </row>
    <row r="36" spans="1:7" x14ac:dyDescent="0.25">
      <c r="A36" s="55" t="s">
        <v>654</v>
      </c>
      <c r="B36" s="56"/>
      <c r="C36" s="56"/>
      <c r="E36" s="55" t="s">
        <v>655</v>
      </c>
      <c r="F36" s="57"/>
    </row>
    <row r="37" spans="1:7" x14ac:dyDescent="0.25">
      <c r="A37" s="58" t="s">
        <v>663</v>
      </c>
      <c r="B37" s="56"/>
      <c r="C37" s="56"/>
      <c r="E37" s="58" t="s">
        <v>665</v>
      </c>
      <c r="F37" s="57"/>
    </row>
    <row r="38" spans="1:7" x14ac:dyDescent="0.25">
      <c r="A38" s="56" t="s">
        <v>656</v>
      </c>
      <c r="B38" s="56"/>
      <c r="C38" s="56"/>
      <c r="E38" s="55" t="s">
        <v>657</v>
      </c>
      <c r="F38" s="57"/>
    </row>
    <row r="39" spans="1:7" x14ac:dyDescent="0.25">
      <c r="A39" s="58" t="s">
        <v>664</v>
      </c>
      <c r="B39" s="56"/>
      <c r="C39" s="56"/>
      <c r="E39" s="58" t="s">
        <v>566</v>
      </c>
      <c r="F39" s="57"/>
    </row>
    <row r="40" spans="1:7" x14ac:dyDescent="0.25">
      <c r="A40" s="58" t="s">
        <v>565</v>
      </c>
      <c r="B40" s="56"/>
      <c r="C40" s="56"/>
      <c r="E40" s="58" t="s">
        <v>564</v>
      </c>
      <c r="F40" s="57"/>
    </row>
    <row r="42" spans="1:7" ht="15" customHeight="1" x14ac:dyDescent="0.25">
      <c r="A42" s="124" t="s">
        <v>754</v>
      </c>
    </row>
    <row r="43" spans="1:7" ht="15" customHeight="1" x14ac:dyDescent="0.25">
      <c r="A43" s="124" t="s">
        <v>755</v>
      </c>
    </row>
  </sheetData>
  <mergeCells count="11">
    <mergeCell ref="D11:E11"/>
    <mergeCell ref="A4:B4"/>
    <mergeCell ref="A5:A11"/>
    <mergeCell ref="B5:E5"/>
    <mergeCell ref="F5:F11"/>
    <mergeCell ref="B6:E6"/>
    <mergeCell ref="B7:B8"/>
    <mergeCell ref="D7:D8"/>
    <mergeCell ref="B9:B10"/>
    <mergeCell ref="D9:D10"/>
    <mergeCell ref="B11:C11"/>
  </mergeCells>
  <hyperlinks>
    <hyperlink ref="A42" r:id="rId1" location="!/view/sk/VBD_SLOVSTAT/pr2042rs/v_pr2042rs_00_00_00_sk" display="DATAcube: pr2042rs"/>
    <hyperlink ref="A43" r:id="rId2" location="!/view/sk/VBD_SLOVSTAT/pr2044rs/v_pr2044rs_00_00_00_sk" display="DATAcube: pr2044rs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20" zoomScaleNormal="120" workbookViewId="0"/>
  </sheetViews>
  <sheetFormatPr defaultRowHeight="15" customHeight="1" x14ac:dyDescent="0.25"/>
  <cols>
    <col min="1" max="1" width="53" style="4" customWidth="1"/>
    <col min="2" max="5" width="9.140625" style="4"/>
    <col min="6" max="6" width="40.140625" style="4" customWidth="1"/>
    <col min="7" max="16384" width="9.140625" style="4"/>
  </cols>
  <sheetData>
    <row r="1" spans="1:7" ht="15" customHeight="1" x14ac:dyDescent="0.25">
      <c r="A1" s="109" t="s">
        <v>687</v>
      </c>
      <c r="B1" s="3"/>
    </row>
    <row r="2" spans="1:7" ht="15" customHeight="1" x14ac:dyDescent="0.25">
      <c r="A2" s="144" t="s">
        <v>56</v>
      </c>
    </row>
    <row r="3" spans="1:7" ht="15" customHeight="1" x14ac:dyDescent="0.25">
      <c r="A3" s="195"/>
    </row>
    <row r="4" spans="1:7" s="44" customFormat="1" ht="15" customHeight="1" thickBot="1" x14ac:dyDescent="0.3">
      <c r="A4" s="82" t="s">
        <v>22</v>
      </c>
      <c r="B4" s="57"/>
      <c r="C4" s="57"/>
      <c r="D4" s="57"/>
      <c r="E4" s="277" t="s">
        <v>0</v>
      </c>
      <c r="F4" s="277"/>
    </row>
    <row r="5" spans="1:7" ht="15" customHeight="1" thickTop="1" x14ac:dyDescent="0.25">
      <c r="A5" s="296" t="s">
        <v>57</v>
      </c>
      <c r="B5" s="299" t="s">
        <v>23</v>
      </c>
      <c r="C5" s="300"/>
      <c r="D5" s="300"/>
      <c r="E5" s="300"/>
      <c r="F5" s="303" t="s">
        <v>58</v>
      </c>
      <c r="G5" s="237"/>
    </row>
    <row r="6" spans="1:7" ht="15" customHeight="1" thickBot="1" x14ac:dyDescent="0.3">
      <c r="A6" s="297"/>
      <c r="B6" s="301" t="s">
        <v>24</v>
      </c>
      <c r="C6" s="302"/>
      <c r="D6" s="302"/>
      <c r="E6" s="302"/>
      <c r="F6" s="304"/>
      <c r="G6" s="237"/>
    </row>
    <row r="7" spans="1:7" ht="15" customHeight="1" x14ac:dyDescent="0.25">
      <c r="A7" s="297"/>
      <c r="B7" s="291" t="s">
        <v>25</v>
      </c>
      <c r="C7" s="262" t="s">
        <v>26</v>
      </c>
      <c r="D7" s="291" t="s">
        <v>25</v>
      </c>
      <c r="E7" s="262" t="s">
        <v>26</v>
      </c>
      <c r="F7" s="304"/>
      <c r="G7" s="237"/>
    </row>
    <row r="8" spans="1:7" ht="15" customHeight="1" x14ac:dyDescent="0.25">
      <c r="A8" s="297"/>
      <c r="B8" s="292"/>
      <c r="C8" s="263" t="s">
        <v>20</v>
      </c>
      <c r="D8" s="292"/>
      <c r="E8" s="263" t="s">
        <v>20</v>
      </c>
      <c r="F8" s="304"/>
      <c r="G8" s="237"/>
    </row>
    <row r="9" spans="1:7" ht="15" customHeight="1" x14ac:dyDescent="0.25">
      <c r="A9" s="297"/>
      <c r="B9" s="292" t="s">
        <v>27</v>
      </c>
      <c r="C9" s="263" t="s">
        <v>4</v>
      </c>
      <c r="D9" s="292" t="s">
        <v>27</v>
      </c>
      <c r="E9" s="263" t="s">
        <v>4</v>
      </c>
      <c r="F9" s="304"/>
      <c r="G9" s="237"/>
    </row>
    <row r="10" spans="1:7" ht="15" customHeight="1" thickBot="1" x14ac:dyDescent="0.3">
      <c r="A10" s="297"/>
      <c r="B10" s="293"/>
      <c r="C10" s="264" t="s">
        <v>21</v>
      </c>
      <c r="D10" s="293"/>
      <c r="E10" s="264" t="s">
        <v>21</v>
      </c>
      <c r="F10" s="304"/>
      <c r="G10" s="237"/>
    </row>
    <row r="11" spans="1:7" ht="15" customHeight="1" thickBot="1" x14ac:dyDescent="0.3">
      <c r="A11" s="298"/>
      <c r="B11" s="294" t="s">
        <v>661</v>
      </c>
      <c r="C11" s="295"/>
      <c r="D11" s="294" t="s">
        <v>662</v>
      </c>
      <c r="E11" s="295"/>
      <c r="F11" s="305"/>
      <c r="G11" s="11"/>
    </row>
    <row r="12" spans="1:7" ht="15" customHeight="1" thickTop="1" x14ac:dyDescent="0.25">
      <c r="A12" s="265" t="s">
        <v>28</v>
      </c>
      <c r="B12" s="90">
        <v>2560.5619999999999</v>
      </c>
      <c r="C12" s="90">
        <v>1200.7180000000001</v>
      </c>
      <c r="D12" s="90">
        <v>98.6</v>
      </c>
      <c r="E12" s="266">
        <v>98.4</v>
      </c>
      <c r="F12" s="267" t="s">
        <v>27</v>
      </c>
      <c r="G12" s="268"/>
    </row>
    <row r="13" spans="1:7" ht="15" customHeight="1" x14ac:dyDescent="0.25">
      <c r="A13" s="269" t="s">
        <v>26</v>
      </c>
      <c r="B13" s="71"/>
      <c r="C13" s="90"/>
      <c r="D13" s="71"/>
      <c r="E13" s="88"/>
      <c r="F13" s="270" t="s">
        <v>4</v>
      </c>
      <c r="G13" s="11"/>
    </row>
    <row r="14" spans="1:7" ht="15" customHeight="1" x14ac:dyDescent="0.25">
      <c r="A14" s="92" t="s">
        <v>394</v>
      </c>
      <c r="B14" s="93">
        <v>149.04499999999999</v>
      </c>
      <c r="C14" s="93">
        <v>55.662999999999997</v>
      </c>
      <c r="D14" s="93">
        <v>102.572</v>
      </c>
      <c r="E14" s="93">
        <v>104.687</v>
      </c>
      <c r="F14" s="138" t="s">
        <v>676</v>
      </c>
      <c r="G14" s="11"/>
    </row>
    <row r="15" spans="1:7" ht="15" customHeight="1" x14ac:dyDescent="0.25">
      <c r="A15" s="92" t="s">
        <v>189</v>
      </c>
      <c r="B15" s="71">
        <v>384.93400000000003</v>
      </c>
      <c r="C15" s="71">
        <v>241.82</v>
      </c>
      <c r="D15" s="71">
        <v>100.736</v>
      </c>
      <c r="E15" s="93">
        <v>103.351</v>
      </c>
      <c r="F15" s="138" t="s">
        <v>677</v>
      </c>
      <c r="G15" s="11"/>
    </row>
    <row r="16" spans="1:7" ht="15" customHeight="1" x14ac:dyDescent="0.25">
      <c r="A16" s="92" t="s">
        <v>668</v>
      </c>
      <c r="B16" s="93">
        <v>429.77100000000002</v>
      </c>
      <c r="C16" s="93">
        <v>214.30699999999999</v>
      </c>
      <c r="D16" s="93">
        <v>101.39700000000001</v>
      </c>
      <c r="E16" s="93">
        <v>100.85599999999999</v>
      </c>
      <c r="F16" s="138" t="s">
        <v>678</v>
      </c>
      <c r="G16" s="237"/>
    </row>
    <row r="17" spans="1:7" ht="15" customHeight="1" x14ac:dyDescent="0.25">
      <c r="A17" s="92" t="s">
        <v>669</v>
      </c>
      <c r="B17" s="93">
        <v>268.04199999999997</v>
      </c>
      <c r="C17" s="93">
        <v>195.36</v>
      </c>
      <c r="D17" s="93">
        <v>103.66200000000001</v>
      </c>
      <c r="E17" s="93">
        <v>104.324</v>
      </c>
      <c r="F17" s="138" t="s">
        <v>679</v>
      </c>
      <c r="G17" s="237"/>
    </row>
    <row r="18" spans="1:7" ht="15" customHeight="1" x14ac:dyDescent="0.25">
      <c r="A18" s="92" t="s">
        <v>670</v>
      </c>
      <c r="B18" s="93">
        <v>422.87700000000001</v>
      </c>
      <c r="C18" s="93">
        <v>262.04700000000003</v>
      </c>
      <c r="D18" s="93">
        <v>90.858999999999995</v>
      </c>
      <c r="E18" s="93">
        <v>89.551000000000002</v>
      </c>
      <c r="F18" s="138" t="s">
        <v>680</v>
      </c>
      <c r="G18" s="237"/>
    </row>
    <row r="19" spans="1:7" ht="15" customHeight="1" x14ac:dyDescent="0.25">
      <c r="A19" s="92" t="s">
        <v>671</v>
      </c>
      <c r="B19" s="93">
        <v>21.963999999999999</v>
      </c>
      <c r="C19" s="93">
        <v>4.0199999999999996</v>
      </c>
      <c r="D19" s="93">
        <v>107.38200000000001</v>
      </c>
      <c r="E19" s="93">
        <v>98.528999999999996</v>
      </c>
      <c r="F19" s="138" t="s">
        <v>681</v>
      </c>
      <c r="G19" s="237"/>
    </row>
    <row r="20" spans="1:7" ht="15" customHeight="1" x14ac:dyDescent="0.25">
      <c r="A20" s="92" t="s">
        <v>672</v>
      </c>
      <c r="B20" s="93">
        <v>383.517</v>
      </c>
      <c r="C20" s="93">
        <v>50.335999999999999</v>
      </c>
      <c r="D20" s="93">
        <v>100.501</v>
      </c>
      <c r="E20" s="93">
        <v>86.293999999999997</v>
      </c>
      <c r="F20" s="138" t="s">
        <v>682</v>
      </c>
      <c r="G20" s="237"/>
    </row>
    <row r="21" spans="1:7" ht="15" customHeight="1" x14ac:dyDescent="0.25">
      <c r="A21" s="92" t="s">
        <v>673</v>
      </c>
      <c r="B21" s="93">
        <v>335.964</v>
      </c>
      <c r="C21" s="93">
        <v>93.730999999999995</v>
      </c>
      <c r="D21" s="93">
        <v>93.781999999999996</v>
      </c>
      <c r="E21" s="93">
        <v>102.89400000000001</v>
      </c>
      <c r="F21" s="138" t="s">
        <v>683</v>
      </c>
      <c r="G21" s="237"/>
    </row>
    <row r="22" spans="1:7" ht="15" customHeight="1" x14ac:dyDescent="0.25">
      <c r="A22" s="92" t="s">
        <v>674</v>
      </c>
      <c r="B22" s="93">
        <v>148.80199999999999</v>
      </c>
      <c r="C22" s="93">
        <v>82.647000000000006</v>
      </c>
      <c r="D22" s="93">
        <v>100.184</v>
      </c>
      <c r="E22" s="93">
        <v>97.356999999999999</v>
      </c>
      <c r="F22" s="138" t="s">
        <v>684</v>
      </c>
      <c r="G22" s="237"/>
    </row>
    <row r="23" spans="1:7" ht="15" customHeight="1" x14ac:dyDescent="0.25">
      <c r="A23" s="92" t="s">
        <v>675</v>
      </c>
      <c r="B23" s="93">
        <v>14.554</v>
      </c>
      <c r="C23" s="93">
        <v>0.63700000000000001</v>
      </c>
      <c r="D23" s="93">
        <v>119.197</v>
      </c>
      <c r="E23" s="93">
        <v>34.100999999999999</v>
      </c>
      <c r="F23" s="138" t="s">
        <v>685</v>
      </c>
      <c r="G23" s="237"/>
    </row>
    <row r="24" spans="1:7" s="54" customFormat="1" x14ac:dyDescent="0.25">
      <c r="A24" s="55" t="s">
        <v>654</v>
      </c>
      <c r="B24" s="56"/>
      <c r="C24" s="56"/>
      <c r="F24" s="55" t="s">
        <v>655</v>
      </c>
    </row>
    <row r="25" spans="1:7" s="54" customFormat="1" x14ac:dyDescent="0.25">
      <c r="A25" s="58" t="s">
        <v>663</v>
      </c>
      <c r="B25" s="56"/>
      <c r="C25" s="56"/>
      <c r="F25" s="58" t="s">
        <v>665</v>
      </c>
    </row>
    <row r="26" spans="1:7" s="54" customFormat="1" x14ac:dyDescent="0.25">
      <c r="A26" s="56" t="s">
        <v>656</v>
      </c>
      <c r="B26" s="56"/>
      <c r="C26" s="56"/>
      <c r="F26" s="55" t="s">
        <v>657</v>
      </c>
    </row>
    <row r="27" spans="1:7" s="54" customFormat="1" x14ac:dyDescent="0.25">
      <c r="A27" s="58" t="s">
        <v>664</v>
      </c>
      <c r="B27" s="56"/>
      <c r="C27" s="56"/>
      <c r="F27" s="58" t="s">
        <v>566</v>
      </c>
    </row>
    <row r="28" spans="1:7" s="54" customFormat="1" x14ac:dyDescent="0.25">
      <c r="A28" s="58" t="s">
        <v>565</v>
      </c>
      <c r="B28" s="56"/>
      <c r="C28" s="56"/>
      <c r="F28" s="58" t="s">
        <v>564</v>
      </c>
    </row>
    <row r="29" spans="1:7" ht="15" customHeight="1" x14ac:dyDescent="0.25">
      <c r="A29" s="165"/>
      <c r="B29" s="271"/>
      <c r="C29" s="271"/>
      <c r="D29" s="271"/>
      <c r="E29" s="271"/>
      <c r="F29" s="271"/>
      <c r="G29" s="237"/>
    </row>
    <row r="30" spans="1:7" ht="15" customHeight="1" x14ac:dyDescent="0.25">
      <c r="A30" s="260" t="s">
        <v>753</v>
      </c>
    </row>
    <row r="31" spans="1:7" ht="15" customHeight="1" x14ac:dyDescent="0.25">
      <c r="A31" s="272"/>
    </row>
  </sheetData>
  <mergeCells count="11">
    <mergeCell ref="B11:C11"/>
    <mergeCell ref="D11:E11"/>
    <mergeCell ref="E4:F4"/>
    <mergeCell ref="A5:A11"/>
    <mergeCell ref="B5:E5"/>
    <mergeCell ref="B6:E6"/>
    <mergeCell ref="B7:B8"/>
    <mergeCell ref="D7:D8"/>
    <mergeCell ref="B9:B10"/>
    <mergeCell ref="D9:D10"/>
    <mergeCell ref="F5:F11"/>
  </mergeCells>
  <hyperlinks>
    <hyperlink ref="A30" r:id="rId1" location="!/view/sk/VBD_SLOVSTAT/pr2038rs/v_pr2038rs_00_00_00_sk" display="DATAcube: pr2038rs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="120" zoomScaleNormal="120" workbookViewId="0"/>
  </sheetViews>
  <sheetFormatPr defaultRowHeight="15" customHeight="1" x14ac:dyDescent="0.25"/>
  <cols>
    <col min="1" max="1" width="53" style="4" customWidth="1"/>
    <col min="2" max="5" width="9.140625" style="4"/>
    <col min="6" max="6" width="49.42578125" style="4" customWidth="1"/>
    <col min="7" max="16384" width="9.140625" style="4"/>
  </cols>
  <sheetData>
    <row r="1" spans="1:8" ht="15" customHeight="1" x14ac:dyDescent="0.25">
      <c r="A1" s="15" t="s">
        <v>720</v>
      </c>
    </row>
    <row r="2" spans="1:8" ht="15" customHeight="1" x14ac:dyDescent="0.25">
      <c r="A2" s="144" t="s">
        <v>59</v>
      </c>
    </row>
    <row r="3" spans="1:8" ht="15" customHeight="1" x14ac:dyDescent="0.25">
      <c r="A3" s="256"/>
    </row>
    <row r="4" spans="1:8" s="44" customFormat="1" ht="15" customHeight="1" thickBot="1" x14ac:dyDescent="0.3">
      <c r="A4" s="82" t="s">
        <v>686</v>
      </c>
      <c r="B4" s="57"/>
      <c r="C4" s="57"/>
      <c r="D4" s="57"/>
      <c r="E4" s="57"/>
      <c r="F4" s="257" t="s">
        <v>0</v>
      </c>
    </row>
    <row r="5" spans="1:8" ht="15" customHeight="1" thickTop="1" x14ac:dyDescent="0.25">
      <c r="A5" s="306" t="s">
        <v>60</v>
      </c>
      <c r="B5" s="284" t="s">
        <v>23</v>
      </c>
      <c r="C5" s="285"/>
      <c r="D5" s="285"/>
      <c r="E5" s="285"/>
      <c r="F5" s="303" t="s">
        <v>60</v>
      </c>
      <c r="G5" s="237"/>
      <c r="H5" s="237"/>
    </row>
    <row r="6" spans="1:8" ht="15" customHeight="1" thickBot="1" x14ac:dyDescent="0.3">
      <c r="A6" s="307"/>
      <c r="B6" s="289" t="s">
        <v>24</v>
      </c>
      <c r="C6" s="290"/>
      <c r="D6" s="290"/>
      <c r="E6" s="290"/>
      <c r="F6" s="304"/>
      <c r="G6" s="237"/>
      <c r="H6" s="237"/>
    </row>
    <row r="7" spans="1:8" ht="15" customHeight="1" x14ac:dyDescent="0.25">
      <c r="A7" s="307"/>
      <c r="B7" s="258" t="s">
        <v>25</v>
      </c>
      <c r="C7" s="252" t="s">
        <v>26</v>
      </c>
      <c r="D7" s="258" t="s">
        <v>25</v>
      </c>
      <c r="E7" s="252" t="s">
        <v>26</v>
      </c>
      <c r="F7" s="304"/>
      <c r="G7" s="237"/>
      <c r="H7" s="237"/>
    </row>
    <row r="8" spans="1:8" ht="15" customHeight="1" x14ac:dyDescent="0.25">
      <c r="A8" s="307"/>
      <c r="B8" s="126"/>
      <c r="C8" s="127" t="s">
        <v>20</v>
      </c>
      <c r="D8" s="126"/>
      <c r="E8" s="127" t="s">
        <v>20</v>
      </c>
      <c r="F8" s="304"/>
      <c r="G8" s="237"/>
      <c r="H8" s="237"/>
    </row>
    <row r="9" spans="1:8" ht="15" customHeight="1" x14ac:dyDescent="0.25">
      <c r="A9" s="307"/>
      <c r="B9" s="126" t="s">
        <v>27</v>
      </c>
      <c r="C9" s="127" t="s">
        <v>4</v>
      </c>
      <c r="D9" s="126" t="s">
        <v>27</v>
      </c>
      <c r="E9" s="127" t="s">
        <v>4</v>
      </c>
      <c r="F9" s="304"/>
      <c r="G9" s="237"/>
      <c r="H9" s="237"/>
    </row>
    <row r="10" spans="1:8" ht="15" customHeight="1" thickBot="1" x14ac:dyDescent="0.3">
      <c r="A10" s="307"/>
      <c r="B10" s="128"/>
      <c r="C10" s="129" t="s">
        <v>21</v>
      </c>
      <c r="D10" s="128"/>
      <c r="E10" s="129" t="s">
        <v>21</v>
      </c>
      <c r="F10" s="304"/>
      <c r="G10" s="237"/>
      <c r="H10" s="237"/>
    </row>
    <row r="11" spans="1:8" ht="15" customHeight="1" thickBot="1" x14ac:dyDescent="0.3">
      <c r="A11" s="308"/>
      <c r="B11" s="278" t="s">
        <v>661</v>
      </c>
      <c r="C11" s="279"/>
      <c r="D11" s="278" t="s">
        <v>662</v>
      </c>
      <c r="E11" s="279"/>
      <c r="F11" s="305"/>
      <c r="G11" s="237"/>
      <c r="H11" s="237"/>
    </row>
    <row r="12" spans="1:8" ht="15" customHeight="1" thickTop="1" x14ac:dyDescent="0.25">
      <c r="A12" s="253" t="s">
        <v>28</v>
      </c>
      <c r="B12" s="88">
        <v>2560.5619999999999</v>
      </c>
      <c r="C12" s="90">
        <v>1200.7180000000001</v>
      </c>
      <c r="D12" s="90">
        <v>98.6</v>
      </c>
      <c r="E12" s="90">
        <v>98.4</v>
      </c>
      <c r="F12" s="60" t="s">
        <v>27</v>
      </c>
      <c r="G12" s="237"/>
      <c r="H12" s="237"/>
    </row>
    <row r="13" spans="1:8" ht="15" customHeight="1" x14ac:dyDescent="0.25">
      <c r="A13" s="59" t="s">
        <v>26</v>
      </c>
      <c r="B13" s="93"/>
      <c r="C13" s="90"/>
      <c r="D13" s="71"/>
      <c r="E13" s="90"/>
      <c r="F13" s="131" t="s">
        <v>4</v>
      </c>
      <c r="G13" s="237"/>
      <c r="H13" s="237"/>
    </row>
    <row r="14" spans="1:8" ht="15" customHeight="1" x14ac:dyDescent="0.25">
      <c r="A14" s="137" t="s">
        <v>62</v>
      </c>
      <c r="B14" s="93">
        <v>63.192</v>
      </c>
      <c r="C14" s="71">
        <v>16.007999999999999</v>
      </c>
      <c r="D14" s="71">
        <v>96.540999999999997</v>
      </c>
      <c r="E14" s="71">
        <v>111.12</v>
      </c>
      <c r="F14" s="137" t="s">
        <v>63</v>
      </c>
      <c r="G14" s="237"/>
      <c r="H14" s="237"/>
    </row>
    <row r="15" spans="1:8" ht="15" customHeight="1" x14ac:dyDescent="0.25">
      <c r="A15" s="137" t="s">
        <v>64</v>
      </c>
      <c r="B15" s="93">
        <v>6.9029999999999996</v>
      </c>
      <c r="C15" s="71">
        <v>0.69299999999999995</v>
      </c>
      <c r="D15" s="71">
        <v>107.72499999999999</v>
      </c>
      <c r="E15" s="71" t="s">
        <v>55</v>
      </c>
      <c r="F15" s="137" t="s">
        <v>65</v>
      </c>
      <c r="G15" s="237"/>
      <c r="H15" s="237"/>
    </row>
    <row r="16" spans="1:8" ht="15" customHeight="1" x14ac:dyDescent="0.25">
      <c r="A16" s="137" t="s">
        <v>66</v>
      </c>
      <c r="B16" s="93">
        <v>636.471</v>
      </c>
      <c r="C16" s="71">
        <v>225.13200000000001</v>
      </c>
      <c r="D16" s="71">
        <v>97.685000000000002</v>
      </c>
      <c r="E16" s="71">
        <v>97.554000000000002</v>
      </c>
      <c r="F16" s="137" t="s">
        <v>67</v>
      </c>
      <c r="G16" s="237"/>
      <c r="H16" s="237"/>
    </row>
    <row r="17" spans="1:8" ht="15" customHeight="1" x14ac:dyDescent="0.25">
      <c r="A17" s="137" t="s">
        <v>68</v>
      </c>
      <c r="B17" s="93">
        <v>33.573999999999998</v>
      </c>
      <c r="C17" s="71">
        <v>10.189</v>
      </c>
      <c r="D17" s="71">
        <v>108.038</v>
      </c>
      <c r="E17" s="71">
        <v>109.67700000000001</v>
      </c>
      <c r="F17" s="137" t="s">
        <v>69</v>
      </c>
      <c r="G17" s="237"/>
      <c r="H17" s="237"/>
    </row>
    <row r="18" spans="1:8" ht="15" customHeight="1" x14ac:dyDescent="0.25">
      <c r="A18" s="137" t="s">
        <v>70</v>
      </c>
      <c r="B18" s="93">
        <v>21.530999999999999</v>
      </c>
      <c r="C18" s="71">
        <v>4.2389999999999999</v>
      </c>
      <c r="D18" s="71">
        <v>92.590999999999994</v>
      </c>
      <c r="E18" s="71">
        <v>109.50700000000001</v>
      </c>
      <c r="F18" s="137" t="s">
        <v>71</v>
      </c>
      <c r="G18" s="237"/>
      <c r="H18" s="237"/>
    </row>
    <row r="19" spans="1:8" ht="15" customHeight="1" x14ac:dyDescent="0.25">
      <c r="A19" s="137" t="s">
        <v>72</v>
      </c>
      <c r="B19" s="93">
        <v>239.93899999999999</v>
      </c>
      <c r="C19" s="71">
        <v>19.152999999999999</v>
      </c>
      <c r="D19" s="71">
        <v>102.994</v>
      </c>
      <c r="E19" s="71">
        <v>102.002</v>
      </c>
      <c r="F19" s="137" t="s">
        <v>73</v>
      </c>
      <c r="G19" s="237"/>
      <c r="H19" s="237"/>
    </row>
    <row r="20" spans="1:8" ht="15" customHeight="1" x14ac:dyDescent="0.25">
      <c r="A20" s="137" t="s">
        <v>515</v>
      </c>
      <c r="B20" s="93">
        <v>313.09399999999999</v>
      </c>
      <c r="C20" s="71">
        <v>183.59</v>
      </c>
      <c r="D20" s="71">
        <v>97.361999999999995</v>
      </c>
      <c r="E20" s="71">
        <v>93.573999999999998</v>
      </c>
      <c r="F20" s="137" t="s">
        <v>74</v>
      </c>
      <c r="G20" s="237"/>
      <c r="H20" s="237"/>
    </row>
    <row r="21" spans="1:8" ht="15" customHeight="1" x14ac:dyDescent="0.25">
      <c r="A21" s="137" t="s">
        <v>75</v>
      </c>
      <c r="B21" s="93">
        <v>150.87700000000001</v>
      </c>
      <c r="C21" s="71">
        <v>37.723999999999997</v>
      </c>
      <c r="D21" s="71">
        <v>91.87</v>
      </c>
      <c r="E21" s="71">
        <v>100.322</v>
      </c>
      <c r="F21" s="137" t="s">
        <v>76</v>
      </c>
      <c r="G21" s="237"/>
      <c r="H21" s="237"/>
    </row>
    <row r="22" spans="1:8" ht="15" customHeight="1" x14ac:dyDescent="0.25">
      <c r="A22" s="137" t="s">
        <v>77</v>
      </c>
      <c r="B22" s="93">
        <v>84.034000000000006</v>
      </c>
      <c r="C22" s="71">
        <v>53.198999999999998</v>
      </c>
      <c r="D22" s="71">
        <v>82.093999999999994</v>
      </c>
      <c r="E22" s="71">
        <v>85.927000000000007</v>
      </c>
      <c r="F22" s="259" t="s">
        <v>78</v>
      </c>
      <c r="G22" s="237"/>
      <c r="H22" s="237"/>
    </row>
    <row r="23" spans="1:8" ht="15" customHeight="1" x14ac:dyDescent="0.25">
      <c r="A23" s="137" t="s">
        <v>79</v>
      </c>
      <c r="B23" s="93">
        <v>105.383</v>
      </c>
      <c r="C23" s="71">
        <v>32.79</v>
      </c>
      <c r="D23" s="71">
        <v>105.782</v>
      </c>
      <c r="E23" s="71">
        <v>106.94</v>
      </c>
      <c r="F23" s="259" t="s">
        <v>80</v>
      </c>
      <c r="G23" s="237"/>
      <c r="H23" s="237"/>
    </row>
    <row r="24" spans="1:8" ht="15" customHeight="1" x14ac:dyDescent="0.25">
      <c r="A24" s="137" t="s">
        <v>81</v>
      </c>
      <c r="B24" s="93">
        <v>56.991</v>
      </c>
      <c r="C24" s="71">
        <v>38.307000000000002</v>
      </c>
      <c r="D24" s="71">
        <v>95.076999999999998</v>
      </c>
      <c r="E24" s="71">
        <v>97.748999999999995</v>
      </c>
      <c r="F24" s="259" t="s">
        <v>82</v>
      </c>
      <c r="G24" s="237"/>
      <c r="H24" s="237"/>
    </row>
    <row r="25" spans="1:8" ht="15" customHeight="1" x14ac:dyDescent="0.25">
      <c r="A25" s="137" t="s">
        <v>83</v>
      </c>
      <c r="B25" s="93">
        <v>17.609000000000002</v>
      </c>
      <c r="C25" s="71">
        <v>8.1329999999999991</v>
      </c>
      <c r="D25" s="71">
        <v>105.639</v>
      </c>
      <c r="E25" s="71">
        <v>117.71599999999999</v>
      </c>
      <c r="F25" s="259" t="s">
        <v>84</v>
      </c>
      <c r="G25" s="237"/>
      <c r="H25" s="237"/>
    </row>
    <row r="26" spans="1:8" ht="15" customHeight="1" x14ac:dyDescent="0.25">
      <c r="A26" s="137" t="s">
        <v>85</v>
      </c>
      <c r="B26" s="93">
        <v>85.075999999999993</v>
      </c>
      <c r="C26" s="71">
        <v>51.652000000000001</v>
      </c>
      <c r="D26" s="71">
        <v>96.977999999999994</v>
      </c>
      <c r="E26" s="71">
        <v>97.956999999999994</v>
      </c>
      <c r="F26" s="259" t="s">
        <v>86</v>
      </c>
      <c r="G26" s="237"/>
      <c r="H26" s="237"/>
    </row>
    <row r="27" spans="1:8" ht="15" customHeight="1" x14ac:dyDescent="0.25">
      <c r="A27" s="137" t="s">
        <v>87</v>
      </c>
      <c r="B27" s="93">
        <v>53.161999999999999</v>
      </c>
      <c r="C27" s="71">
        <v>20.655999999999999</v>
      </c>
      <c r="D27" s="71">
        <v>93.75</v>
      </c>
      <c r="E27" s="71">
        <v>77.938000000000002</v>
      </c>
      <c r="F27" s="259" t="s">
        <v>88</v>
      </c>
      <c r="G27" s="237"/>
      <c r="H27" s="237"/>
    </row>
    <row r="28" spans="1:8" ht="15" customHeight="1" x14ac:dyDescent="0.25">
      <c r="A28" s="137" t="s">
        <v>89</v>
      </c>
      <c r="B28" s="93">
        <v>215.58099999999999</v>
      </c>
      <c r="C28" s="71">
        <v>116.84699999999999</v>
      </c>
      <c r="D28" s="71">
        <v>104.754</v>
      </c>
      <c r="E28" s="71">
        <v>107.776</v>
      </c>
      <c r="F28" s="259" t="s">
        <v>90</v>
      </c>
      <c r="G28" s="237"/>
      <c r="H28" s="237"/>
    </row>
    <row r="29" spans="1:8" ht="15" customHeight="1" x14ac:dyDescent="0.25">
      <c r="A29" s="137" t="s">
        <v>91</v>
      </c>
      <c r="B29" s="93">
        <v>212.89599999999999</v>
      </c>
      <c r="C29" s="71">
        <v>176.95400000000001</v>
      </c>
      <c r="D29" s="71">
        <v>107.495</v>
      </c>
      <c r="E29" s="71">
        <v>105.952</v>
      </c>
      <c r="F29" s="259" t="s">
        <v>92</v>
      </c>
      <c r="G29" s="237"/>
      <c r="H29" s="237"/>
    </row>
    <row r="30" spans="1:8" ht="15" customHeight="1" x14ac:dyDescent="0.25">
      <c r="A30" s="137" t="s">
        <v>93</v>
      </c>
      <c r="B30" s="93">
        <v>195.33699999999999</v>
      </c>
      <c r="C30" s="71">
        <v>161.358</v>
      </c>
      <c r="D30" s="71">
        <v>98.622</v>
      </c>
      <c r="E30" s="71">
        <v>97.260999999999996</v>
      </c>
      <c r="F30" s="259" t="s">
        <v>94</v>
      </c>
      <c r="G30" s="237"/>
      <c r="H30" s="237"/>
    </row>
    <row r="31" spans="1:8" ht="15" customHeight="1" x14ac:dyDescent="0.25">
      <c r="A31" s="137" t="s">
        <v>95</v>
      </c>
      <c r="B31" s="93">
        <v>31.023</v>
      </c>
      <c r="C31" s="71">
        <v>15.401999999999999</v>
      </c>
      <c r="D31" s="71">
        <v>88.602000000000004</v>
      </c>
      <c r="E31" s="71">
        <v>86.616</v>
      </c>
      <c r="F31" s="259" t="s">
        <v>96</v>
      </c>
      <c r="G31" s="237"/>
      <c r="H31" s="237"/>
    </row>
    <row r="32" spans="1:8" ht="15" customHeight="1" x14ac:dyDescent="0.25">
      <c r="A32" s="137" t="s">
        <v>97</v>
      </c>
      <c r="B32" s="93">
        <v>32.694000000000003</v>
      </c>
      <c r="C32" s="71">
        <v>24.361999999999998</v>
      </c>
      <c r="D32" s="71">
        <v>91.301000000000002</v>
      </c>
      <c r="E32" s="71">
        <v>87.069000000000003</v>
      </c>
      <c r="F32" s="259" t="s">
        <v>98</v>
      </c>
      <c r="G32" s="237"/>
      <c r="H32" s="237"/>
    </row>
    <row r="33" spans="1:8" ht="15" customHeight="1" x14ac:dyDescent="0.25">
      <c r="A33" s="137" t="s">
        <v>99</v>
      </c>
      <c r="B33" s="93">
        <v>2.653</v>
      </c>
      <c r="C33" s="71">
        <v>2.6040000000000001</v>
      </c>
      <c r="D33" s="71">
        <v>86.53</v>
      </c>
      <c r="E33" s="71">
        <v>93.233000000000004</v>
      </c>
      <c r="F33" s="259" t="s">
        <v>100</v>
      </c>
      <c r="G33" s="237"/>
      <c r="H33" s="237"/>
    </row>
    <row r="34" spans="1:8" ht="15" customHeight="1" x14ac:dyDescent="0.25">
      <c r="A34" s="137" t="s">
        <v>101</v>
      </c>
      <c r="B34" s="93">
        <v>1.462</v>
      </c>
      <c r="C34" s="71">
        <v>1.25</v>
      </c>
      <c r="D34" s="71">
        <v>176.99799999999999</v>
      </c>
      <c r="E34" s="71">
        <v>151.33199999999999</v>
      </c>
      <c r="F34" s="259" t="s">
        <v>102</v>
      </c>
      <c r="G34" s="237"/>
      <c r="H34" s="237"/>
    </row>
    <row r="35" spans="1:8" s="54" customFormat="1" x14ac:dyDescent="0.25">
      <c r="A35" s="55" t="s">
        <v>654</v>
      </c>
      <c r="B35" s="56"/>
      <c r="C35" s="56"/>
      <c r="F35" s="55" t="s">
        <v>655</v>
      </c>
    </row>
    <row r="36" spans="1:8" s="54" customFormat="1" x14ac:dyDescent="0.25">
      <c r="A36" s="58" t="s">
        <v>663</v>
      </c>
      <c r="B36" s="56"/>
      <c r="C36" s="56"/>
      <c r="F36" s="58" t="s">
        <v>665</v>
      </c>
    </row>
    <row r="37" spans="1:8" s="54" customFormat="1" x14ac:dyDescent="0.25">
      <c r="A37" s="56" t="s">
        <v>656</v>
      </c>
      <c r="B37" s="56"/>
      <c r="C37" s="56"/>
      <c r="F37" s="55" t="s">
        <v>657</v>
      </c>
    </row>
    <row r="38" spans="1:8" s="54" customFormat="1" x14ac:dyDescent="0.25">
      <c r="A38" s="58" t="s">
        <v>664</v>
      </c>
      <c r="B38" s="56"/>
      <c r="C38" s="56"/>
      <c r="F38" s="58" t="s">
        <v>566</v>
      </c>
    </row>
    <row r="39" spans="1:8" s="54" customFormat="1" x14ac:dyDescent="0.25">
      <c r="A39" s="58" t="s">
        <v>565</v>
      </c>
      <c r="B39" s="56"/>
      <c r="C39" s="56"/>
      <c r="F39" s="58" t="s">
        <v>564</v>
      </c>
    </row>
    <row r="40" spans="1:8" ht="15" customHeight="1" x14ac:dyDescent="0.25">
      <c r="A40" s="236"/>
      <c r="B40" s="236"/>
      <c r="C40" s="236"/>
      <c r="D40" s="236"/>
      <c r="E40" s="236"/>
      <c r="F40" s="236"/>
      <c r="G40" s="236"/>
      <c r="H40" s="236"/>
    </row>
    <row r="41" spans="1:8" ht="15" customHeight="1" x14ac:dyDescent="0.25">
      <c r="A41" s="260" t="s">
        <v>752</v>
      </c>
    </row>
    <row r="42" spans="1:8" ht="15" customHeight="1" x14ac:dyDescent="0.25">
      <c r="A42" s="261"/>
    </row>
  </sheetData>
  <mergeCells count="6">
    <mergeCell ref="A5:A11"/>
    <mergeCell ref="B5:E5"/>
    <mergeCell ref="F5:F11"/>
    <mergeCell ref="B6:E6"/>
    <mergeCell ref="B11:C11"/>
    <mergeCell ref="D11:E11"/>
  </mergeCells>
  <hyperlinks>
    <hyperlink ref="A41" r:id="rId1" location="!/view/sk/VBD_SLOVSTAT/pr2034rs/v_pr2034rs_00_00_00_sk" display="DATAcube: pr2034rs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="120" zoomScaleNormal="120" workbookViewId="0"/>
  </sheetViews>
  <sheetFormatPr defaultColWidth="9.140625" defaultRowHeight="15" customHeight="1" x14ac:dyDescent="0.25"/>
  <cols>
    <col min="1" max="1" width="42.85546875" style="54" customWidth="1"/>
    <col min="2" max="5" width="9.140625" style="54"/>
    <col min="6" max="6" width="31.28515625" style="54" customWidth="1"/>
    <col min="7" max="16384" width="9.140625" style="54"/>
  </cols>
  <sheetData>
    <row r="1" spans="1:6" ht="15" customHeight="1" x14ac:dyDescent="0.25">
      <c r="A1" s="79" t="s">
        <v>506</v>
      </c>
    </row>
    <row r="2" spans="1:6" ht="15" customHeight="1" x14ac:dyDescent="0.25">
      <c r="A2" s="251" t="s">
        <v>103</v>
      </c>
    </row>
    <row r="3" spans="1:6" ht="15" customHeight="1" x14ac:dyDescent="0.25">
      <c r="A3" s="81"/>
    </row>
    <row r="4" spans="1:6" s="57" customFormat="1" ht="15" customHeight="1" thickBot="1" x14ac:dyDescent="0.3">
      <c r="A4" s="82" t="s">
        <v>22</v>
      </c>
      <c r="F4" s="125" t="s">
        <v>0</v>
      </c>
    </row>
    <row r="5" spans="1:6" ht="15" customHeight="1" thickTop="1" x14ac:dyDescent="0.25">
      <c r="A5" s="306" t="s">
        <v>1</v>
      </c>
      <c r="B5" s="284" t="s">
        <v>23</v>
      </c>
      <c r="C5" s="285"/>
      <c r="D5" s="285"/>
      <c r="E5" s="285"/>
      <c r="F5" s="309" t="s">
        <v>2</v>
      </c>
    </row>
    <row r="6" spans="1:6" ht="15" customHeight="1" thickBot="1" x14ac:dyDescent="0.3">
      <c r="A6" s="307"/>
      <c r="B6" s="289" t="s">
        <v>24</v>
      </c>
      <c r="C6" s="290"/>
      <c r="D6" s="290"/>
      <c r="E6" s="290"/>
      <c r="F6" s="310"/>
    </row>
    <row r="7" spans="1:6" ht="15" customHeight="1" x14ac:dyDescent="0.25">
      <c r="A7" s="307"/>
      <c r="B7" s="312" t="s">
        <v>25</v>
      </c>
      <c r="C7" s="252" t="s">
        <v>26</v>
      </c>
      <c r="D7" s="312" t="s">
        <v>25</v>
      </c>
      <c r="E7" s="252" t="s">
        <v>26</v>
      </c>
      <c r="F7" s="310"/>
    </row>
    <row r="8" spans="1:6" ht="15" customHeight="1" x14ac:dyDescent="0.25">
      <c r="A8" s="307"/>
      <c r="B8" s="313"/>
      <c r="C8" s="127" t="s">
        <v>20</v>
      </c>
      <c r="D8" s="313"/>
      <c r="E8" s="127" t="s">
        <v>20</v>
      </c>
      <c r="F8" s="310"/>
    </row>
    <row r="9" spans="1:6" ht="15" customHeight="1" x14ac:dyDescent="0.25">
      <c r="A9" s="307"/>
      <c r="B9" s="313" t="s">
        <v>27</v>
      </c>
      <c r="C9" s="127" t="s">
        <v>4</v>
      </c>
      <c r="D9" s="313" t="s">
        <v>27</v>
      </c>
      <c r="E9" s="127" t="s">
        <v>4</v>
      </c>
      <c r="F9" s="310"/>
    </row>
    <row r="10" spans="1:6" ht="15" customHeight="1" thickBot="1" x14ac:dyDescent="0.3">
      <c r="A10" s="307"/>
      <c r="B10" s="314"/>
      <c r="C10" s="129" t="s">
        <v>21</v>
      </c>
      <c r="D10" s="314"/>
      <c r="E10" s="129" t="s">
        <v>21</v>
      </c>
      <c r="F10" s="310"/>
    </row>
    <row r="11" spans="1:6" ht="15" customHeight="1" thickBot="1" x14ac:dyDescent="0.3">
      <c r="A11" s="308"/>
      <c r="B11" s="278" t="s">
        <v>661</v>
      </c>
      <c r="C11" s="279"/>
      <c r="D11" s="278" t="s">
        <v>662</v>
      </c>
      <c r="E11" s="279"/>
      <c r="F11" s="311"/>
    </row>
    <row r="12" spans="1:6" s="57" customFormat="1" ht="15" customHeight="1" thickTop="1" x14ac:dyDescent="0.25">
      <c r="A12" s="253" t="s">
        <v>28</v>
      </c>
      <c r="B12" s="88">
        <v>2560.5619999999999</v>
      </c>
      <c r="C12" s="90">
        <v>1200.7180000000001</v>
      </c>
      <c r="D12" s="90">
        <v>98.6</v>
      </c>
      <c r="E12" s="90">
        <v>98.4</v>
      </c>
      <c r="F12" s="253" t="s">
        <v>27</v>
      </c>
    </row>
    <row r="13" spans="1:6" s="57" customFormat="1" ht="15" customHeight="1" x14ac:dyDescent="0.25">
      <c r="A13" s="59" t="s">
        <v>61</v>
      </c>
      <c r="B13" s="93"/>
      <c r="C13" s="90"/>
      <c r="D13" s="71"/>
      <c r="E13" s="90"/>
      <c r="F13" s="59" t="s">
        <v>4</v>
      </c>
    </row>
    <row r="14" spans="1:6" s="57" customFormat="1" ht="15" customHeight="1" x14ac:dyDescent="0.25">
      <c r="A14" s="60" t="s">
        <v>104</v>
      </c>
      <c r="B14" s="88"/>
      <c r="C14" s="90"/>
      <c r="D14" s="90"/>
      <c r="E14" s="90"/>
      <c r="F14" s="60" t="s">
        <v>105</v>
      </c>
    </row>
    <row r="15" spans="1:6" ht="15" customHeight="1" x14ac:dyDescent="0.25">
      <c r="A15" s="137" t="s">
        <v>106</v>
      </c>
      <c r="B15" s="93">
        <v>2177.384</v>
      </c>
      <c r="C15" s="71">
        <v>1096.5509999999999</v>
      </c>
      <c r="D15" s="71">
        <v>98.2</v>
      </c>
      <c r="E15" s="71">
        <v>98.858999999999995</v>
      </c>
      <c r="F15" s="137" t="s">
        <v>107</v>
      </c>
    </row>
    <row r="16" spans="1:6" ht="15" customHeight="1" x14ac:dyDescent="0.25">
      <c r="A16" s="137" t="s">
        <v>61</v>
      </c>
      <c r="B16" s="93"/>
      <c r="C16" s="71"/>
      <c r="D16" s="71"/>
      <c r="E16" s="71"/>
      <c r="F16" s="137" t="s">
        <v>4</v>
      </c>
    </row>
    <row r="17" spans="1:6" ht="15" customHeight="1" x14ac:dyDescent="0.25">
      <c r="A17" s="69" t="s">
        <v>108</v>
      </c>
      <c r="B17" s="93">
        <v>700.947</v>
      </c>
      <c r="C17" s="71">
        <v>441.45499999999998</v>
      </c>
      <c r="D17" s="71">
        <v>104.79</v>
      </c>
      <c r="E17" s="71">
        <v>106.44799999999999</v>
      </c>
      <c r="F17" s="69" t="s">
        <v>109</v>
      </c>
    </row>
    <row r="18" spans="1:6" ht="15" customHeight="1" x14ac:dyDescent="0.25">
      <c r="A18" s="69" t="s">
        <v>110</v>
      </c>
      <c r="B18" s="93">
        <v>1476.4369999999999</v>
      </c>
      <c r="C18" s="71">
        <v>655.09699999999998</v>
      </c>
      <c r="D18" s="71">
        <v>95.271000000000001</v>
      </c>
      <c r="E18" s="71">
        <v>94.328000000000003</v>
      </c>
      <c r="F18" s="69" t="s">
        <v>111</v>
      </c>
    </row>
    <row r="19" spans="1:6" ht="15" customHeight="1" x14ac:dyDescent="0.25">
      <c r="A19" s="137" t="s">
        <v>112</v>
      </c>
      <c r="B19" s="93">
        <v>383.178</v>
      </c>
      <c r="C19" s="71">
        <v>104.167</v>
      </c>
      <c r="D19" s="71">
        <v>101.458</v>
      </c>
      <c r="E19" s="71">
        <v>94.195999999999998</v>
      </c>
      <c r="F19" s="137" t="s">
        <v>113</v>
      </c>
    </row>
    <row r="20" spans="1:6" ht="15" customHeight="1" x14ac:dyDescent="0.25">
      <c r="A20" s="137" t="s">
        <v>26</v>
      </c>
      <c r="B20" s="93"/>
      <c r="C20" s="71"/>
      <c r="D20" s="71"/>
      <c r="E20" s="71"/>
      <c r="F20" s="137" t="s">
        <v>4</v>
      </c>
    </row>
    <row r="21" spans="1:6" ht="15" customHeight="1" x14ac:dyDescent="0.25">
      <c r="A21" s="254" t="s">
        <v>516</v>
      </c>
      <c r="B21" s="93">
        <v>307.35700000000003</v>
      </c>
      <c r="C21" s="93">
        <v>84.756</v>
      </c>
      <c r="D21" s="93">
        <v>100.8</v>
      </c>
      <c r="E21" s="93">
        <v>90.837999999999994</v>
      </c>
      <c r="F21" s="254" t="s">
        <v>517</v>
      </c>
    </row>
    <row r="22" spans="1:6" ht="15" customHeight="1" x14ac:dyDescent="0.25">
      <c r="A22" s="254" t="s">
        <v>518</v>
      </c>
      <c r="B22" s="93">
        <v>73.346000000000004</v>
      </c>
      <c r="C22" s="93">
        <v>18.236000000000001</v>
      </c>
      <c r="D22" s="93">
        <v>100.871</v>
      </c>
      <c r="E22" s="93">
        <v>106.837</v>
      </c>
      <c r="F22" s="254" t="s">
        <v>519</v>
      </c>
    </row>
    <row r="23" spans="1:6" ht="15" customHeight="1" x14ac:dyDescent="0.25">
      <c r="A23" s="60" t="s">
        <v>577</v>
      </c>
      <c r="B23" s="88"/>
      <c r="C23" s="90"/>
      <c r="D23" s="90"/>
      <c r="E23" s="90"/>
      <c r="F23" s="255" t="s">
        <v>578</v>
      </c>
    </row>
    <row r="24" spans="1:6" ht="15" customHeight="1" x14ac:dyDescent="0.25">
      <c r="A24" s="137" t="s">
        <v>114</v>
      </c>
      <c r="B24" s="93">
        <v>2102.2280000000001</v>
      </c>
      <c r="C24" s="71">
        <v>1044.3030000000001</v>
      </c>
      <c r="D24" s="71">
        <v>98.512</v>
      </c>
      <c r="E24" s="71">
        <v>99.632000000000005</v>
      </c>
      <c r="F24" s="137" t="s">
        <v>115</v>
      </c>
    </row>
    <row r="25" spans="1:6" ht="15" customHeight="1" x14ac:dyDescent="0.25">
      <c r="A25" s="137" t="s">
        <v>116</v>
      </c>
      <c r="B25" s="93">
        <v>75.031000000000006</v>
      </c>
      <c r="C25" s="71">
        <v>52.247999999999998</v>
      </c>
      <c r="D25" s="71">
        <v>88.637</v>
      </c>
      <c r="E25" s="71">
        <v>85.588999999999999</v>
      </c>
      <c r="F25" s="137" t="s">
        <v>117</v>
      </c>
    </row>
    <row r="26" spans="1:6" ht="15" customHeight="1" x14ac:dyDescent="0.25">
      <c r="A26" s="60" t="s">
        <v>520</v>
      </c>
      <c r="B26" s="88"/>
      <c r="C26" s="88"/>
      <c r="D26" s="88"/>
      <c r="E26" s="88"/>
      <c r="F26" s="60" t="s">
        <v>521</v>
      </c>
    </row>
    <row r="27" spans="1:6" ht="15" customHeight="1" x14ac:dyDescent="0.25">
      <c r="A27" s="69" t="s">
        <v>118</v>
      </c>
      <c r="B27" s="93">
        <v>2082.5390000000002</v>
      </c>
      <c r="C27" s="71">
        <v>1047.1210000000001</v>
      </c>
      <c r="D27" s="71">
        <v>99.204999999999998</v>
      </c>
      <c r="E27" s="71">
        <v>100.14700000000001</v>
      </c>
      <c r="F27" s="69" t="s">
        <v>119</v>
      </c>
    </row>
    <row r="28" spans="1:6" ht="15" customHeight="1" x14ac:dyDescent="0.25">
      <c r="A28" s="69" t="s">
        <v>120</v>
      </c>
      <c r="B28" s="93">
        <v>94.275999999999996</v>
      </c>
      <c r="C28" s="71">
        <v>49.061</v>
      </c>
      <c r="D28" s="71">
        <v>78.954999999999998</v>
      </c>
      <c r="E28" s="71">
        <v>77.108000000000004</v>
      </c>
      <c r="F28" s="69" t="s">
        <v>121</v>
      </c>
    </row>
    <row r="29" spans="1:6" ht="15" customHeight="1" x14ac:dyDescent="0.25">
      <c r="A29" s="60" t="s">
        <v>522</v>
      </c>
      <c r="B29" s="88">
        <v>74.644999999999996</v>
      </c>
      <c r="C29" s="88">
        <v>70.394999999999996</v>
      </c>
      <c r="D29" s="88" t="s">
        <v>567</v>
      </c>
      <c r="E29" s="88" t="s">
        <v>567</v>
      </c>
      <c r="F29" s="60" t="s">
        <v>523</v>
      </c>
    </row>
    <row r="30" spans="1:6" x14ac:dyDescent="0.25">
      <c r="A30" s="55" t="s">
        <v>654</v>
      </c>
      <c r="B30" s="56"/>
      <c r="C30" s="56"/>
      <c r="E30" s="55" t="s">
        <v>655</v>
      </c>
    </row>
    <row r="31" spans="1:6" x14ac:dyDescent="0.25">
      <c r="A31" s="58" t="s">
        <v>663</v>
      </c>
      <c r="B31" s="56"/>
      <c r="C31" s="56"/>
      <c r="E31" s="58" t="s">
        <v>665</v>
      </c>
    </row>
    <row r="32" spans="1:6" x14ac:dyDescent="0.25">
      <c r="A32" s="56" t="s">
        <v>656</v>
      </c>
      <c r="B32" s="56"/>
      <c r="C32" s="56"/>
      <c r="E32" s="55" t="s">
        <v>657</v>
      </c>
    </row>
    <row r="33" spans="1:5" x14ac:dyDescent="0.25">
      <c r="A33" s="58" t="s">
        <v>664</v>
      </c>
      <c r="B33" s="56"/>
      <c r="C33" s="56"/>
      <c r="E33" s="58" t="s">
        <v>566</v>
      </c>
    </row>
    <row r="34" spans="1:5" x14ac:dyDescent="0.25">
      <c r="A34" s="58" t="s">
        <v>565</v>
      </c>
      <c r="B34" s="56"/>
      <c r="C34" s="56"/>
      <c r="E34" s="58" t="s">
        <v>564</v>
      </c>
    </row>
    <row r="36" spans="1:5" ht="15" customHeight="1" x14ac:dyDescent="0.25">
      <c r="A36" s="244" t="s">
        <v>750</v>
      </c>
    </row>
    <row r="37" spans="1:5" ht="15" customHeight="1" x14ac:dyDescent="0.25">
      <c r="A37" s="244" t="s">
        <v>751</v>
      </c>
    </row>
  </sheetData>
  <mergeCells count="10">
    <mergeCell ref="A5:A11"/>
    <mergeCell ref="B5:E5"/>
    <mergeCell ref="F5:F11"/>
    <mergeCell ref="B6:E6"/>
    <mergeCell ref="B7:B8"/>
    <mergeCell ref="D7:D8"/>
    <mergeCell ref="B9:B10"/>
    <mergeCell ref="D9:D10"/>
    <mergeCell ref="B11:C11"/>
    <mergeCell ref="D11:E11"/>
  </mergeCells>
  <hyperlinks>
    <hyperlink ref="A36" r:id="rId1" location="!/view/sk/VBD_SLOVSTAT/pr2040rs/v_pr2040rs_00_00_00_sk" display="DATAcube: pr2040rs"/>
    <hyperlink ref="A37" r:id="rId2" location="!/view/sk/VBD_SLOVSTAT/pr2006rs/v_pr2006rs_00_00_00_sk" display="DATAcube: pr2006rs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="120" zoomScaleNormal="120" workbookViewId="0"/>
  </sheetViews>
  <sheetFormatPr defaultColWidth="9.140625" defaultRowHeight="15" x14ac:dyDescent="0.25"/>
  <cols>
    <col min="1" max="1" width="55" style="54" customWidth="1"/>
    <col min="2" max="4" width="7.85546875" style="54" customWidth="1"/>
    <col min="5" max="5" width="48.5703125" style="54" customWidth="1"/>
    <col min="6" max="16384" width="9.140625" style="54"/>
  </cols>
  <sheetData>
    <row r="1" spans="1:5" x14ac:dyDescent="0.25">
      <c r="A1" s="61" t="s">
        <v>579</v>
      </c>
    </row>
    <row r="2" spans="1:5" x14ac:dyDescent="0.25">
      <c r="A2" s="62" t="s">
        <v>580</v>
      </c>
    </row>
    <row r="3" spans="1:5" x14ac:dyDescent="0.25">
      <c r="A3" s="245"/>
    </row>
    <row r="4" spans="1:5" s="57" customFormat="1" ht="15.75" thickBot="1" x14ac:dyDescent="0.3">
      <c r="A4" s="82" t="s">
        <v>22</v>
      </c>
      <c r="E4" s="125" t="s">
        <v>0</v>
      </c>
    </row>
    <row r="5" spans="1:5" ht="15.75" thickTop="1" x14ac:dyDescent="0.25">
      <c r="A5" s="296" t="s">
        <v>1</v>
      </c>
      <c r="B5" s="246" t="s">
        <v>25</v>
      </c>
      <c r="C5" s="246" t="s">
        <v>18</v>
      </c>
      <c r="D5" s="246" t="s">
        <v>20</v>
      </c>
      <c r="E5" s="303" t="s">
        <v>2</v>
      </c>
    </row>
    <row r="6" spans="1:5" ht="15.75" thickBot="1" x14ac:dyDescent="0.3">
      <c r="A6" s="298"/>
      <c r="B6" s="247" t="s">
        <v>27</v>
      </c>
      <c r="C6" s="247" t="s">
        <v>19</v>
      </c>
      <c r="D6" s="247" t="s">
        <v>21</v>
      </c>
      <c r="E6" s="305"/>
    </row>
    <row r="7" spans="1:5" ht="15" customHeight="1" thickTop="1" x14ac:dyDescent="0.25">
      <c r="A7" s="63" t="s">
        <v>688</v>
      </c>
      <c r="B7" s="64">
        <v>50.118000000000002</v>
      </c>
      <c r="C7" s="64">
        <v>27.565000000000001</v>
      </c>
      <c r="D7" s="64">
        <v>22.553000000000001</v>
      </c>
      <c r="E7" s="60" t="s">
        <v>689</v>
      </c>
    </row>
    <row r="8" spans="1:5" x14ac:dyDescent="0.25">
      <c r="A8" s="65" t="s">
        <v>581</v>
      </c>
      <c r="B8" s="66"/>
      <c r="C8" s="66"/>
      <c r="D8" s="66"/>
      <c r="E8" s="67" t="s">
        <v>582</v>
      </c>
    </row>
    <row r="9" spans="1:5" x14ac:dyDescent="0.25">
      <c r="A9" s="92" t="s">
        <v>583</v>
      </c>
      <c r="B9" s="68">
        <v>23.271999999999998</v>
      </c>
      <c r="C9" s="68">
        <v>12.48</v>
      </c>
      <c r="D9" s="68">
        <v>10.792</v>
      </c>
      <c r="E9" s="137" t="s">
        <v>584</v>
      </c>
    </row>
    <row r="10" spans="1:5" x14ac:dyDescent="0.25">
      <c r="A10" s="92" t="s">
        <v>585</v>
      </c>
      <c r="B10" s="68">
        <v>2.31</v>
      </c>
      <c r="C10" s="68">
        <v>0.255</v>
      </c>
      <c r="D10" s="68">
        <v>2.056</v>
      </c>
      <c r="E10" s="137" t="s">
        <v>586</v>
      </c>
    </row>
    <row r="11" spans="1:5" x14ac:dyDescent="0.25">
      <c r="A11" s="92" t="s">
        <v>587</v>
      </c>
      <c r="B11" s="68">
        <v>5.4</v>
      </c>
      <c r="C11" s="68">
        <v>2.2519999999999998</v>
      </c>
      <c r="D11" s="68">
        <v>3.1480000000000001</v>
      </c>
      <c r="E11" s="137" t="s">
        <v>588</v>
      </c>
    </row>
    <row r="12" spans="1:5" x14ac:dyDescent="0.25">
      <c r="A12" s="92" t="s">
        <v>589</v>
      </c>
      <c r="B12" s="68">
        <v>2.5790000000000002</v>
      </c>
      <c r="C12" s="68">
        <v>1.1579999999999999</v>
      </c>
      <c r="D12" s="68">
        <v>1.421</v>
      </c>
      <c r="E12" s="137" t="s">
        <v>590</v>
      </c>
    </row>
    <row r="13" spans="1:5" x14ac:dyDescent="0.25">
      <c r="A13" s="92" t="s">
        <v>591</v>
      </c>
      <c r="B13" s="68">
        <v>4.5490000000000004</v>
      </c>
      <c r="C13" s="68">
        <v>2.9060000000000001</v>
      </c>
      <c r="D13" s="68">
        <v>1.643</v>
      </c>
      <c r="E13" s="137" t="s">
        <v>592</v>
      </c>
    </row>
    <row r="14" spans="1:5" ht="15" customHeight="1" x14ac:dyDescent="0.25">
      <c r="A14" s="92" t="s">
        <v>593</v>
      </c>
      <c r="B14" s="68">
        <v>12.007999999999999</v>
      </c>
      <c r="C14" s="68">
        <v>8.5150000000000006</v>
      </c>
      <c r="D14" s="68">
        <v>3.4929999999999999</v>
      </c>
      <c r="E14" s="137" t="s">
        <v>594</v>
      </c>
    </row>
    <row r="15" spans="1:5" ht="15" customHeight="1" x14ac:dyDescent="0.25">
      <c r="A15" s="248"/>
      <c r="B15" s="68"/>
      <c r="C15" s="68"/>
      <c r="D15" s="68"/>
      <c r="E15" s="249"/>
    </row>
    <row r="16" spans="1:5" ht="15" customHeight="1" x14ac:dyDescent="0.25">
      <c r="A16" s="65" t="s">
        <v>595</v>
      </c>
      <c r="B16" s="68"/>
      <c r="C16" s="68"/>
      <c r="D16" s="68"/>
      <c r="E16" s="67" t="s">
        <v>596</v>
      </c>
    </row>
    <row r="17" spans="1:5" ht="15" customHeight="1" x14ac:dyDescent="0.25">
      <c r="A17" s="92" t="s">
        <v>597</v>
      </c>
      <c r="B17" s="68">
        <v>9.0079999999999991</v>
      </c>
      <c r="C17" s="68">
        <v>5.8689999999999998</v>
      </c>
      <c r="D17" s="68">
        <v>3.1389999999999998</v>
      </c>
      <c r="E17" s="137" t="s">
        <v>598</v>
      </c>
    </row>
    <row r="18" spans="1:5" ht="15" customHeight="1" x14ac:dyDescent="0.25">
      <c r="A18" s="92" t="s">
        <v>599</v>
      </c>
      <c r="B18" s="68">
        <v>36.176000000000002</v>
      </c>
      <c r="C18" s="68">
        <v>18.073</v>
      </c>
      <c r="D18" s="68">
        <v>18.103999999999999</v>
      </c>
      <c r="E18" s="137" t="s">
        <v>600</v>
      </c>
    </row>
    <row r="19" spans="1:5" ht="15" customHeight="1" x14ac:dyDescent="0.25">
      <c r="A19" s="92" t="s">
        <v>601</v>
      </c>
      <c r="B19" s="68">
        <v>2.7909999999999999</v>
      </c>
      <c r="C19" s="68">
        <v>2.5720000000000001</v>
      </c>
      <c r="D19" s="68">
        <v>0.219</v>
      </c>
      <c r="E19" s="137" t="s">
        <v>602</v>
      </c>
    </row>
    <row r="20" spans="1:5" ht="15" customHeight="1" x14ac:dyDescent="0.25">
      <c r="A20" s="92" t="s">
        <v>603</v>
      </c>
      <c r="B20" s="68">
        <v>2.1419999999999999</v>
      </c>
      <c r="C20" s="68">
        <v>1.052</v>
      </c>
      <c r="D20" s="68">
        <v>1.091</v>
      </c>
      <c r="E20" s="137" t="s">
        <v>594</v>
      </c>
    </row>
    <row r="21" spans="1:5" ht="15" customHeight="1" x14ac:dyDescent="0.25">
      <c r="A21" s="92"/>
      <c r="B21" s="68"/>
      <c r="C21" s="68"/>
      <c r="D21" s="68"/>
      <c r="E21" s="137"/>
    </row>
    <row r="22" spans="1:5" ht="15" customHeight="1" x14ac:dyDescent="0.25">
      <c r="A22" s="65" t="s">
        <v>604</v>
      </c>
      <c r="B22" s="68"/>
      <c r="C22" s="68"/>
      <c r="D22" s="68"/>
      <c r="E22" s="67" t="s">
        <v>605</v>
      </c>
    </row>
    <row r="23" spans="1:5" ht="15" customHeight="1" x14ac:dyDescent="0.25">
      <c r="A23" s="92" t="s">
        <v>606</v>
      </c>
      <c r="B23" s="68">
        <v>29.407</v>
      </c>
      <c r="C23" s="68">
        <v>17.349</v>
      </c>
      <c r="D23" s="68">
        <v>12.058</v>
      </c>
      <c r="E23" s="137" t="s">
        <v>607</v>
      </c>
    </row>
    <row r="24" spans="1:5" ht="15" customHeight="1" x14ac:dyDescent="0.25">
      <c r="A24" s="92" t="s">
        <v>608</v>
      </c>
      <c r="B24" s="68">
        <v>2.5179999999999998</v>
      </c>
      <c r="C24" s="68">
        <v>0.69</v>
      </c>
      <c r="D24" s="68">
        <v>1.829</v>
      </c>
      <c r="E24" s="137" t="s">
        <v>609</v>
      </c>
    </row>
    <row r="25" spans="1:5" ht="15" customHeight="1" x14ac:dyDescent="0.25">
      <c r="A25" s="92" t="s">
        <v>15</v>
      </c>
      <c r="B25" s="68">
        <v>12.179</v>
      </c>
      <c r="C25" s="68">
        <v>5.83</v>
      </c>
      <c r="D25" s="68">
        <v>6.3490000000000002</v>
      </c>
      <c r="E25" s="137" t="s">
        <v>16</v>
      </c>
    </row>
    <row r="26" spans="1:5" ht="15" customHeight="1" x14ac:dyDescent="0.25">
      <c r="A26" s="92" t="s">
        <v>610</v>
      </c>
      <c r="B26" s="68">
        <v>4.2880000000000003</v>
      </c>
      <c r="C26" s="68">
        <v>3.2440000000000002</v>
      </c>
      <c r="D26" s="68">
        <v>1.044</v>
      </c>
      <c r="E26" s="137" t="s">
        <v>611</v>
      </c>
    </row>
    <row r="27" spans="1:5" ht="15" customHeight="1" x14ac:dyDescent="0.25">
      <c r="A27" s="92" t="s">
        <v>612</v>
      </c>
      <c r="B27" s="134">
        <v>1.7270000000000001</v>
      </c>
      <c r="C27" s="134">
        <v>0.45300000000000001</v>
      </c>
      <c r="D27" s="134">
        <v>1.2730000000000001</v>
      </c>
      <c r="E27" s="137" t="s">
        <v>594</v>
      </c>
    </row>
    <row r="28" spans="1:5" ht="15" customHeight="1" x14ac:dyDescent="0.25">
      <c r="A28" s="250"/>
      <c r="B28" s="134"/>
      <c r="C28" s="134"/>
      <c r="D28" s="134"/>
    </row>
    <row r="29" spans="1:5" x14ac:dyDescent="0.25">
      <c r="A29" s="65" t="s">
        <v>613</v>
      </c>
      <c r="B29" s="134"/>
      <c r="C29" s="134"/>
      <c r="D29" s="134"/>
      <c r="E29" s="67" t="s">
        <v>614</v>
      </c>
    </row>
    <row r="30" spans="1:5" x14ac:dyDescent="0.25">
      <c r="A30" s="92" t="s">
        <v>615</v>
      </c>
      <c r="B30" s="134">
        <v>0.66700000000000004</v>
      </c>
      <c r="C30" s="134">
        <v>0.4</v>
      </c>
      <c r="D30" s="134">
        <v>0.26700000000000002</v>
      </c>
      <c r="E30" s="137" t="s">
        <v>616</v>
      </c>
    </row>
    <row r="31" spans="1:5" x14ac:dyDescent="0.25">
      <c r="A31" s="92" t="s">
        <v>617</v>
      </c>
      <c r="B31" s="134">
        <v>1.345</v>
      </c>
      <c r="C31" s="134">
        <v>0.29899999999999999</v>
      </c>
      <c r="D31" s="134">
        <v>1.0449999999999999</v>
      </c>
      <c r="E31" s="137" t="s">
        <v>618</v>
      </c>
    </row>
    <row r="32" spans="1:5" ht="15" customHeight="1" x14ac:dyDescent="0.25">
      <c r="A32" s="92" t="s">
        <v>690</v>
      </c>
      <c r="B32" s="134">
        <v>0.435</v>
      </c>
      <c r="C32" s="134" t="s">
        <v>694</v>
      </c>
      <c r="D32" s="134">
        <v>0.435</v>
      </c>
      <c r="E32" s="137" t="s">
        <v>691</v>
      </c>
    </row>
    <row r="33" spans="1:5" x14ac:dyDescent="0.25">
      <c r="A33" s="92" t="s">
        <v>619</v>
      </c>
      <c r="B33" s="134">
        <v>0.73</v>
      </c>
      <c r="C33" s="134">
        <v>0.73</v>
      </c>
      <c r="D33" s="134" t="s">
        <v>694</v>
      </c>
      <c r="E33" s="137" t="s">
        <v>620</v>
      </c>
    </row>
    <row r="34" spans="1:5" x14ac:dyDescent="0.25">
      <c r="A34" s="92" t="s">
        <v>621</v>
      </c>
      <c r="B34" s="134">
        <v>2.9060000000000001</v>
      </c>
      <c r="C34" s="134">
        <v>1.956</v>
      </c>
      <c r="D34" s="134">
        <v>0.95</v>
      </c>
      <c r="E34" s="137" t="s">
        <v>622</v>
      </c>
    </row>
    <row r="35" spans="1:5" x14ac:dyDescent="0.25">
      <c r="A35" s="92" t="s">
        <v>623</v>
      </c>
      <c r="B35" s="134">
        <v>0.192</v>
      </c>
      <c r="C35" s="134" t="s">
        <v>694</v>
      </c>
      <c r="D35" s="134">
        <v>0.192</v>
      </c>
      <c r="E35" s="137" t="s">
        <v>624</v>
      </c>
    </row>
    <row r="36" spans="1:5" x14ac:dyDescent="0.25">
      <c r="A36" s="92" t="s">
        <v>625</v>
      </c>
      <c r="B36" s="134">
        <v>39.741999999999997</v>
      </c>
      <c r="C36" s="134">
        <v>21.428999999999998</v>
      </c>
      <c r="D36" s="134">
        <v>18.312999999999999</v>
      </c>
      <c r="E36" s="137" t="s">
        <v>626</v>
      </c>
    </row>
    <row r="37" spans="1:5" ht="15" customHeight="1" x14ac:dyDescent="0.25">
      <c r="A37" s="92" t="s">
        <v>692</v>
      </c>
      <c r="B37" s="134">
        <v>3.9129999999999998</v>
      </c>
      <c r="C37" s="134">
        <v>2.5630000000000002</v>
      </c>
      <c r="D37" s="134">
        <v>1.35</v>
      </c>
      <c r="E37" s="137" t="s">
        <v>693</v>
      </c>
    </row>
    <row r="38" spans="1:5" x14ac:dyDescent="0.25">
      <c r="A38" s="92" t="s">
        <v>627</v>
      </c>
      <c r="B38" s="134">
        <v>0.188</v>
      </c>
      <c r="C38" s="134">
        <v>0.188</v>
      </c>
      <c r="D38" s="134" t="s">
        <v>694</v>
      </c>
      <c r="E38" s="137" t="s">
        <v>628</v>
      </c>
    </row>
  </sheetData>
  <mergeCells count="2">
    <mergeCell ref="A5:A6"/>
    <mergeCell ref="E5:E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8"/>
  <sheetViews>
    <sheetView zoomScale="120" zoomScaleNormal="120" workbookViewId="0"/>
  </sheetViews>
  <sheetFormatPr defaultRowHeight="15" x14ac:dyDescent="0.25"/>
  <cols>
    <col min="1" max="1" width="46.5703125" style="4" customWidth="1"/>
    <col min="2" max="2" width="11.140625" style="4" customWidth="1"/>
    <col min="3" max="3" width="9.140625" style="4"/>
    <col min="4" max="4" width="11.140625" style="4" customWidth="1"/>
    <col min="5" max="5" width="9.140625" style="4"/>
    <col min="6" max="6" width="11.140625" style="4" customWidth="1"/>
    <col min="7" max="7" width="9.140625" style="4"/>
    <col min="8" max="8" width="49.140625" style="4" customWidth="1"/>
    <col min="9" max="16384" width="9.140625" style="4"/>
  </cols>
  <sheetData>
    <row r="1" spans="1:10" x14ac:dyDescent="0.25">
      <c r="A1" s="3" t="s">
        <v>507</v>
      </c>
    </row>
    <row r="2" spans="1:10" x14ac:dyDescent="0.25">
      <c r="A2" s="49" t="s">
        <v>695</v>
      </c>
    </row>
    <row r="3" spans="1:10" ht="15.75" thickBot="1" x14ac:dyDescent="0.3">
      <c r="A3" s="3"/>
    </row>
    <row r="4" spans="1:10" ht="15.75" customHeight="1" thickTop="1" x14ac:dyDescent="0.25">
      <c r="A4" s="318" t="s">
        <v>60</v>
      </c>
      <c r="B4" s="72" t="s">
        <v>122</v>
      </c>
      <c r="C4" s="72" t="s">
        <v>124</v>
      </c>
      <c r="D4" s="72" t="s">
        <v>122</v>
      </c>
      <c r="E4" s="72" t="s">
        <v>124</v>
      </c>
      <c r="F4" s="72" t="s">
        <v>122</v>
      </c>
      <c r="G4" s="72" t="s">
        <v>124</v>
      </c>
      <c r="H4" s="315" t="s">
        <v>60</v>
      </c>
      <c r="I4" s="237"/>
      <c r="J4" s="237"/>
    </row>
    <row r="5" spans="1:10" ht="15.75" thickBot="1" x14ac:dyDescent="0.3">
      <c r="A5" s="319"/>
      <c r="B5" s="73" t="s">
        <v>123</v>
      </c>
      <c r="C5" s="73" t="s">
        <v>696</v>
      </c>
      <c r="D5" s="73" t="s">
        <v>123</v>
      </c>
      <c r="E5" s="73" t="s">
        <v>696</v>
      </c>
      <c r="F5" s="73" t="s">
        <v>123</v>
      </c>
      <c r="G5" s="73" t="s">
        <v>696</v>
      </c>
      <c r="H5" s="316"/>
      <c r="I5" s="237"/>
      <c r="J5" s="237"/>
    </row>
    <row r="6" spans="1:10" ht="15.75" thickBot="1" x14ac:dyDescent="0.3">
      <c r="A6" s="320"/>
      <c r="B6" s="321">
        <v>2019</v>
      </c>
      <c r="C6" s="322"/>
      <c r="D6" s="321">
        <v>2020</v>
      </c>
      <c r="E6" s="322"/>
      <c r="F6" s="321">
        <v>2021</v>
      </c>
      <c r="G6" s="322"/>
      <c r="H6" s="317"/>
      <c r="I6" s="5"/>
      <c r="J6" s="11"/>
    </row>
    <row r="7" spans="1:10" s="44" customFormat="1" ht="15.75" thickTop="1" x14ac:dyDescent="0.25">
      <c r="A7" s="238" t="s">
        <v>28</v>
      </c>
      <c r="B7" s="19">
        <v>2416068</v>
      </c>
      <c r="C7" s="38">
        <v>100</v>
      </c>
      <c r="D7" s="19">
        <v>2372043</v>
      </c>
      <c r="E7" s="38">
        <v>100</v>
      </c>
      <c r="F7" s="19">
        <v>2355107</v>
      </c>
      <c r="G7" s="39">
        <v>100</v>
      </c>
      <c r="H7" s="118" t="s">
        <v>27</v>
      </c>
      <c r="I7" s="239"/>
      <c r="J7" s="239"/>
    </row>
    <row r="8" spans="1:10" s="44" customFormat="1" x14ac:dyDescent="0.25">
      <c r="A8" s="147" t="s">
        <v>61</v>
      </c>
      <c r="B8" s="19"/>
      <c r="C8" s="38"/>
      <c r="D8" s="19"/>
      <c r="E8" s="38"/>
      <c r="F8" s="19"/>
      <c r="G8" s="40"/>
      <c r="H8" s="148" t="s">
        <v>4</v>
      </c>
      <c r="I8" s="239"/>
      <c r="J8" s="239"/>
    </row>
    <row r="9" spans="1:10" s="44" customFormat="1" ht="15" customHeight="1" x14ac:dyDescent="0.25">
      <c r="A9" s="2" t="s">
        <v>62</v>
      </c>
      <c r="B9" s="24">
        <v>87450</v>
      </c>
      <c r="C9" s="41">
        <v>3.6</v>
      </c>
      <c r="D9" s="24">
        <v>84398</v>
      </c>
      <c r="E9" s="41">
        <v>3.6</v>
      </c>
      <c r="F9" s="24">
        <v>80460</v>
      </c>
      <c r="G9" s="42">
        <v>3.4164052843458914</v>
      </c>
      <c r="H9" s="120" t="s">
        <v>63</v>
      </c>
      <c r="I9" s="239"/>
      <c r="J9" s="239"/>
    </row>
    <row r="10" spans="1:10" s="44" customFormat="1" ht="15" customHeight="1" x14ac:dyDescent="0.25">
      <c r="A10" s="2" t="s">
        <v>126</v>
      </c>
      <c r="B10" s="24">
        <v>558005</v>
      </c>
      <c r="C10" s="41">
        <v>23.1</v>
      </c>
      <c r="D10" s="24">
        <v>526077</v>
      </c>
      <c r="E10" s="41">
        <v>22.2</v>
      </c>
      <c r="F10" s="24">
        <v>515398</v>
      </c>
      <c r="G10" s="42">
        <v>21.884271075581704</v>
      </c>
      <c r="H10" s="120" t="s">
        <v>127</v>
      </c>
      <c r="I10" s="239"/>
      <c r="J10" s="239"/>
    </row>
    <row r="11" spans="1:10" s="44" customFormat="1" ht="15" customHeight="1" x14ac:dyDescent="0.25">
      <c r="A11" s="2" t="s">
        <v>64</v>
      </c>
      <c r="B11" s="24">
        <v>6250</v>
      </c>
      <c r="C11" s="41">
        <v>0.3</v>
      </c>
      <c r="D11" s="24">
        <v>5743</v>
      </c>
      <c r="E11" s="41">
        <v>0.2</v>
      </c>
      <c r="F11" s="24">
        <v>5507</v>
      </c>
      <c r="G11" s="42">
        <v>0.23383226324748727</v>
      </c>
      <c r="H11" s="120" t="s">
        <v>65</v>
      </c>
      <c r="I11" s="239"/>
      <c r="J11" s="239"/>
    </row>
    <row r="12" spans="1:10" s="44" customFormat="1" ht="15" customHeight="1" x14ac:dyDescent="0.25">
      <c r="A12" s="2" t="s">
        <v>66</v>
      </c>
      <c r="B12" s="24">
        <v>513934</v>
      </c>
      <c r="C12" s="41">
        <v>21.3</v>
      </c>
      <c r="D12" s="24">
        <v>483068</v>
      </c>
      <c r="E12" s="41">
        <v>20.399999999999999</v>
      </c>
      <c r="F12" s="24">
        <v>472745</v>
      </c>
      <c r="G12" s="42">
        <v>20.073185634453129</v>
      </c>
      <c r="H12" s="120" t="s">
        <v>67</v>
      </c>
      <c r="I12" s="239"/>
      <c r="J12" s="239"/>
    </row>
    <row r="13" spans="1:10" s="44" customFormat="1" ht="15" customHeight="1" x14ac:dyDescent="0.25">
      <c r="A13" s="2" t="s">
        <v>68</v>
      </c>
      <c r="B13" s="26">
        <v>16936</v>
      </c>
      <c r="C13" s="42">
        <v>0.7</v>
      </c>
      <c r="D13" s="26">
        <v>16872</v>
      </c>
      <c r="E13" s="42">
        <v>0.7</v>
      </c>
      <c r="F13" s="26">
        <v>16832</v>
      </c>
      <c r="G13" s="42">
        <v>0.7147021345526976</v>
      </c>
      <c r="H13" s="120" t="s">
        <v>69</v>
      </c>
      <c r="I13" s="239"/>
      <c r="J13" s="239"/>
    </row>
    <row r="14" spans="1:10" s="44" customFormat="1" ht="15" customHeight="1" x14ac:dyDescent="0.25">
      <c r="A14" s="2" t="s">
        <v>128</v>
      </c>
      <c r="B14" s="24">
        <v>20885</v>
      </c>
      <c r="C14" s="41">
        <v>0.9</v>
      </c>
      <c r="D14" s="24">
        <v>20394</v>
      </c>
      <c r="E14" s="41">
        <v>0.9</v>
      </c>
      <c r="F14" s="24">
        <v>20314</v>
      </c>
      <c r="G14" s="42">
        <v>0.86255104332839239</v>
      </c>
      <c r="H14" s="120" t="s">
        <v>71</v>
      </c>
      <c r="I14" s="239"/>
      <c r="J14" s="239"/>
    </row>
    <row r="15" spans="1:10" s="44" customFormat="1" ht="15" customHeight="1" x14ac:dyDescent="0.25">
      <c r="A15" s="2" t="s">
        <v>72</v>
      </c>
      <c r="B15" s="24">
        <v>177339</v>
      </c>
      <c r="C15" s="41">
        <v>7.3</v>
      </c>
      <c r="D15" s="24">
        <v>166870</v>
      </c>
      <c r="E15" s="41">
        <v>7</v>
      </c>
      <c r="F15" s="24">
        <v>160455</v>
      </c>
      <c r="G15" s="42">
        <v>6.8130662428501134</v>
      </c>
      <c r="H15" s="120" t="s">
        <v>73</v>
      </c>
      <c r="I15" s="239"/>
      <c r="J15" s="239"/>
    </row>
    <row r="16" spans="1:10" s="44" customFormat="1" ht="15" customHeight="1" x14ac:dyDescent="0.25">
      <c r="A16" s="2" t="s">
        <v>524</v>
      </c>
      <c r="B16" s="121">
        <v>370349</v>
      </c>
      <c r="C16" s="240">
        <v>15.3</v>
      </c>
      <c r="D16" s="121">
        <v>364525</v>
      </c>
      <c r="E16" s="240">
        <v>15.4</v>
      </c>
      <c r="F16" s="121">
        <v>363299</v>
      </c>
      <c r="G16" s="240">
        <v>15.426008245060627</v>
      </c>
      <c r="H16" s="120" t="s">
        <v>74</v>
      </c>
      <c r="I16" s="239"/>
      <c r="J16" s="239"/>
    </row>
    <row r="17" spans="1:12" s="44" customFormat="1" ht="15" customHeight="1" x14ac:dyDescent="0.25">
      <c r="A17" s="2" t="s">
        <v>75</v>
      </c>
      <c r="B17" s="24">
        <v>158181</v>
      </c>
      <c r="C17" s="41">
        <v>6.5</v>
      </c>
      <c r="D17" s="24">
        <v>157799</v>
      </c>
      <c r="E17" s="41">
        <v>6.7</v>
      </c>
      <c r="F17" s="24">
        <v>155371</v>
      </c>
      <c r="G17" s="42">
        <v>6.5971949469811779</v>
      </c>
      <c r="H17" s="120" t="s">
        <v>76</v>
      </c>
      <c r="I17" s="239"/>
      <c r="J17" s="239"/>
    </row>
    <row r="18" spans="1:12" s="44" customFormat="1" ht="15" customHeight="1" x14ac:dyDescent="0.25">
      <c r="A18" s="2" t="s">
        <v>77</v>
      </c>
      <c r="B18" s="26">
        <v>65240</v>
      </c>
      <c r="C18" s="42">
        <v>2.7</v>
      </c>
      <c r="D18" s="26">
        <v>62061</v>
      </c>
      <c r="E18" s="42">
        <v>2.6</v>
      </c>
      <c r="F18" s="26">
        <v>58699</v>
      </c>
      <c r="G18" s="42">
        <v>2.4924132958714829</v>
      </c>
      <c r="H18" s="120" t="s">
        <v>129</v>
      </c>
      <c r="I18" s="239"/>
      <c r="J18" s="239"/>
    </row>
    <row r="19" spans="1:12" s="44" customFormat="1" ht="15" customHeight="1" x14ac:dyDescent="0.25">
      <c r="A19" s="2" t="s">
        <v>79</v>
      </c>
      <c r="B19" s="24">
        <v>76007</v>
      </c>
      <c r="C19" s="41">
        <v>3.1</v>
      </c>
      <c r="D19" s="24">
        <v>77590</v>
      </c>
      <c r="E19" s="41">
        <v>3.3</v>
      </c>
      <c r="F19" s="24">
        <v>83121</v>
      </c>
      <c r="G19" s="42">
        <v>3.5293937812591958</v>
      </c>
      <c r="H19" s="120" t="s">
        <v>130</v>
      </c>
      <c r="I19" s="239"/>
      <c r="J19" s="239"/>
    </row>
    <row r="20" spans="1:12" s="44" customFormat="1" ht="15" customHeight="1" x14ac:dyDescent="0.25">
      <c r="A20" s="2" t="s">
        <v>81</v>
      </c>
      <c r="B20" s="24">
        <v>42131</v>
      </c>
      <c r="C20" s="41">
        <v>1.7</v>
      </c>
      <c r="D20" s="24">
        <v>41472</v>
      </c>
      <c r="E20" s="41">
        <v>1.7</v>
      </c>
      <c r="F20" s="24">
        <v>40593</v>
      </c>
      <c r="G20" s="42">
        <v>1.7236159546041858</v>
      </c>
      <c r="H20" s="241" t="s">
        <v>82</v>
      </c>
      <c r="I20" s="148"/>
      <c r="J20" s="148"/>
    </row>
    <row r="21" spans="1:12" s="44" customFormat="1" ht="15" customHeight="1" x14ac:dyDescent="0.25">
      <c r="A21" s="2" t="s">
        <v>83</v>
      </c>
      <c r="B21" s="24">
        <v>23905</v>
      </c>
      <c r="C21" s="41">
        <v>1</v>
      </c>
      <c r="D21" s="24">
        <v>23575</v>
      </c>
      <c r="E21" s="41">
        <v>1</v>
      </c>
      <c r="F21" s="24">
        <v>23339</v>
      </c>
      <c r="G21" s="42">
        <v>0.9909953135887245</v>
      </c>
      <c r="H21" s="120" t="s">
        <v>84</v>
      </c>
      <c r="I21" s="239"/>
      <c r="J21" s="239"/>
    </row>
    <row r="22" spans="1:12" s="44" customFormat="1" ht="15" customHeight="1" x14ac:dyDescent="0.25">
      <c r="A22" s="2" t="s">
        <v>85</v>
      </c>
      <c r="B22" s="26">
        <v>111664</v>
      </c>
      <c r="C22" s="42">
        <v>4.5999999999999996</v>
      </c>
      <c r="D22" s="26">
        <v>117860</v>
      </c>
      <c r="E22" s="42">
        <v>5</v>
      </c>
      <c r="F22" s="26">
        <v>117233</v>
      </c>
      <c r="G22" s="42">
        <v>4.9778205406378557</v>
      </c>
      <c r="H22" s="120" t="s">
        <v>86</v>
      </c>
      <c r="I22" s="239"/>
      <c r="J22" s="239"/>
    </row>
    <row r="23" spans="1:12" s="44" customFormat="1" ht="15" customHeight="1" x14ac:dyDescent="0.25">
      <c r="A23" s="2" t="s">
        <v>87</v>
      </c>
      <c r="B23" s="26">
        <v>143787</v>
      </c>
      <c r="C23" s="42">
        <v>6</v>
      </c>
      <c r="D23" s="26">
        <v>142134</v>
      </c>
      <c r="E23" s="42">
        <v>6</v>
      </c>
      <c r="F23" s="26">
        <v>147207</v>
      </c>
      <c r="G23" s="42">
        <v>6.2505440304835407</v>
      </c>
      <c r="H23" s="120" t="s">
        <v>88</v>
      </c>
      <c r="I23" s="239"/>
      <c r="J23" s="239"/>
    </row>
    <row r="24" spans="1:12" s="44" customFormat="1" ht="15" customHeight="1" x14ac:dyDescent="0.25">
      <c r="A24" s="2" t="s">
        <v>131</v>
      </c>
      <c r="B24" s="26">
        <v>151083</v>
      </c>
      <c r="C24" s="42">
        <v>6.3</v>
      </c>
      <c r="D24" s="26">
        <v>152795</v>
      </c>
      <c r="E24" s="42">
        <v>6.4</v>
      </c>
      <c r="F24" s="26">
        <v>151833</v>
      </c>
      <c r="G24" s="42">
        <v>6.4469682269213253</v>
      </c>
      <c r="H24" s="120" t="s">
        <v>90</v>
      </c>
      <c r="I24" s="239"/>
      <c r="J24" s="239"/>
    </row>
    <row r="25" spans="1:12" s="44" customFormat="1" ht="15" customHeight="1" x14ac:dyDescent="0.25">
      <c r="A25" s="2" t="s">
        <v>91</v>
      </c>
      <c r="B25" s="24">
        <v>173522</v>
      </c>
      <c r="C25" s="41">
        <v>7.2</v>
      </c>
      <c r="D25" s="24">
        <v>174828</v>
      </c>
      <c r="E25" s="41">
        <v>7.4</v>
      </c>
      <c r="F25" s="24">
        <v>177027</v>
      </c>
      <c r="G25" s="42">
        <v>7.5167285392977901</v>
      </c>
      <c r="H25" s="120" t="s">
        <v>92</v>
      </c>
      <c r="I25" s="239"/>
      <c r="J25" s="239"/>
    </row>
    <row r="26" spans="1:12" s="44" customFormat="1" ht="15" customHeight="1" x14ac:dyDescent="0.25">
      <c r="A26" s="2" t="s">
        <v>93</v>
      </c>
      <c r="B26" s="24">
        <v>167086</v>
      </c>
      <c r="C26" s="41">
        <v>6.9</v>
      </c>
      <c r="D26" s="24">
        <v>167760</v>
      </c>
      <c r="E26" s="41">
        <v>7.1</v>
      </c>
      <c r="F26" s="24">
        <v>169848</v>
      </c>
      <c r="G26" s="42">
        <v>7.2119016248518646</v>
      </c>
      <c r="H26" s="120" t="s">
        <v>94</v>
      </c>
      <c r="I26" s="239"/>
      <c r="J26" s="239"/>
    </row>
    <row r="27" spans="1:12" s="44" customFormat="1" ht="15" customHeight="1" x14ac:dyDescent="0.25">
      <c r="A27" s="2" t="s">
        <v>95</v>
      </c>
      <c r="B27" s="24">
        <v>51801</v>
      </c>
      <c r="C27" s="41">
        <v>2.1</v>
      </c>
      <c r="D27" s="24">
        <v>50820</v>
      </c>
      <c r="E27" s="41">
        <v>2.1</v>
      </c>
      <c r="F27" s="24">
        <v>48227</v>
      </c>
      <c r="G27" s="42">
        <v>2.0477625857338966</v>
      </c>
      <c r="H27" s="120" t="s">
        <v>132</v>
      </c>
      <c r="I27" s="239"/>
      <c r="J27" s="239"/>
    </row>
    <row r="28" spans="1:12" s="44" customFormat="1" ht="15" customHeight="1" x14ac:dyDescent="0.25">
      <c r="A28" s="2" t="s">
        <v>97</v>
      </c>
      <c r="B28" s="24">
        <v>58518</v>
      </c>
      <c r="C28" s="41">
        <v>2.4</v>
      </c>
      <c r="D28" s="24">
        <v>61481</v>
      </c>
      <c r="E28" s="41">
        <v>2.6</v>
      </c>
      <c r="F28" s="24">
        <v>62998</v>
      </c>
      <c r="G28" s="42">
        <v>2.6749527728464142</v>
      </c>
      <c r="H28" s="120" t="s">
        <v>98</v>
      </c>
      <c r="I28" s="239"/>
      <c r="J28" s="239"/>
    </row>
    <row r="29" spans="1:12" s="44" customFormat="1" ht="15" customHeight="1" x14ac:dyDescent="0.25">
      <c r="A29" s="228" t="s">
        <v>373</v>
      </c>
      <c r="B29" s="228"/>
      <c r="C29" s="228"/>
      <c r="H29" s="242" t="s">
        <v>374</v>
      </c>
      <c r="I29" s="231"/>
      <c r="J29" s="231"/>
      <c r="K29" s="231"/>
      <c r="L29" s="231"/>
    </row>
    <row r="30" spans="1:12" s="44" customFormat="1" x14ac:dyDescent="0.25">
      <c r="B30" s="243"/>
      <c r="C30" s="243"/>
      <c r="D30" s="243"/>
      <c r="E30" s="243"/>
      <c r="F30" s="243"/>
      <c r="G30" s="243"/>
      <c r="H30" s="243"/>
      <c r="I30" s="243"/>
      <c r="J30" s="243"/>
    </row>
    <row r="31" spans="1:12" s="44" customFormat="1" x14ac:dyDescent="0.25">
      <c r="A31" s="244" t="s">
        <v>749</v>
      </c>
    </row>
    <row r="32" spans="1:12" x14ac:dyDescent="0.25">
      <c r="A32" s="220"/>
    </row>
    <row r="40" ht="15" customHeight="1" x14ac:dyDescent="0.25"/>
    <row r="45" ht="15" customHeight="1" x14ac:dyDescent="0.25"/>
    <row r="46" ht="15" customHeight="1" x14ac:dyDescent="0.25"/>
    <row r="49" ht="112.5" customHeight="1" x14ac:dyDescent="0.25"/>
    <row r="51" ht="67.5" customHeight="1" x14ac:dyDescent="0.25"/>
    <row r="53" ht="67.5" customHeight="1" x14ac:dyDescent="0.25"/>
    <row r="55" ht="90" customHeight="1" x14ac:dyDescent="0.25"/>
    <row r="57" ht="90" customHeight="1" x14ac:dyDescent="0.25"/>
    <row r="61" ht="33.75" customHeight="1" x14ac:dyDescent="0.25"/>
    <row r="62" ht="15" customHeight="1" x14ac:dyDescent="0.25"/>
    <row r="64" ht="15" customHeight="1" x14ac:dyDescent="0.25"/>
    <row r="72" ht="23.25" customHeight="1" x14ac:dyDescent="0.25"/>
    <row r="75" ht="15" customHeight="1" x14ac:dyDescent="0.25"/>
    <row r="76" ht="15" customHeight="1" x14ac:dyDescent="0.25"/>
    <row r="80" ht="22.5" customHeight="1" x14ac:dyDescent="0.25"/>
    <row r="82" ht="22.5" customHeight="1" x14ac:dyDescent="0.25"/>
    <row r="85" ht="22.5" customHeight="1" x14ac:dyDescent="0.25"/>
    <row r="89" ht="23.25" customHeight="1" x14ac:dyDescent="0.25"/>
    <row r="92" ht="22.5" customHeight="1" x14ac:dyDescent="0.25"/>
    <row r="93" ht="15" customHeight="1" x14ac:dyDescent="0.25"/>
    <row r="94" ht="15" customHeight="1" x14ac:dyDescent="0.25"/>
    <row r="95" ht="15" customHeight="1" x14ac:dyDescent="0.25"/>
    <row r="130" ht="112.5" customHeight="1" x14ac:dyDescent="0.25"/>
    <row r="132" ht="67.5" customHeight="1" x14ac:dyDescent="0.25"/>
    <row r="134" ht="67.5" customHeight="1" x14ac:dyDescent="0.25"/>
    <row r="136" ht="90" customHeight="1" x14ac:dyDescent="0.25"/>
    <row r="138" ht="90" customHeight="1" x14ac:dyDescent="0.25"/>
    <row r="142" ht="33.75" customHeight="1" x14ac:dyDescent="0.25"/>
    <row r="149" ht="15.7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33.75" customHeight="1" x14ac:dyDescent="0.25"/>
    <row r="171" ht="33.75" customHeight="1" x14ac:dyDescent="0.25"/>
    <row r="172" ht="15" customHeight="1" x14ac:dyDescent="0.25"/>
    <row r="176" ht="15" customHeight="1" x14ac:dyDescent="0.25"/>
    <row r="177" ht="22.5" customHeight="1" x14ac:dyDescent="0.25"/>
    <row r="178" ht="22.5" customHeight="1" x14ac:dyDescent="0.25"/>
    <row r="179" ht="15" customHeight="1" x14ac:dyDescent="0.25"/>
    <row r="187" ht="15" customHeight="1" x14ac:dyDescent="0.25"/>
    <row r="188" ht="15" customHeight="1" x14ac:dyDescent="0.25"/>
    <row r="189" ht="33.75" customHeight="1" x14ac:dyDescent="0.25"/>
    <row r="201" ht="15.75" customHeight="1" x14ac:dyDescent="0.25"/>
    <row r="213" ht="15" customHeight="1" x14ac:dyDescent="0.25"/>
    <row r="215" ht="15" customHeight="1" x14ac:dyDescent="0.25"/>
    <row r="217" ht="112.5" customHeight="1" x14ac:dyDescent="0.25"/>
    <row r="219" ht="67.5" customHeight="1" x14ac:dyDescent="0.25"/>
    <row r="221" ht="67.5" customHeight="1" x14ac:dyDescent="0.25"/>
    <row r="223" ht="90" customHeight="1" x14ac:dyDescent="0.25"/>
    <row r="225" ht="90" customHeight="1" x14ac:dyDescent="0.25"/>
    <row r="229" ht="33.75" customHeight="1" x14ac:dyDescent="0.25"/>
    <row r="246" ht="23.25" customHeight="1" x14ac:dyDescent="0.25"/>
    <row r="250" ht="15" customHeight="1" x14ac:dyDescent="0.25"/>
    <row r="252" ht="22.5" customHeight="1" x14ac:dyDescent="0.25"/>
    <row r="256" ht="33.75" customHeight="1" x14ac:dyDescent="0.25"/>
    <row r="262" ht="15" customHeight="1" x14ac:dyDescent="0.25"/>
    <row r="292" ht="33.75" customHeight="1" x14ac:dyDescent="0.25"/>
    <row r="293" ht="15" customHeight="1" x14ac:dyDescent="0.25"/>
    <row r="294" ht="22.5" customHeight="1" x14ac:dyDescent="0.25"/>
    <row r="295" ht="22.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22.5" customHeight="1" x14ac:dyDescent="0.25"/>
    <row r="305" ht="22.5" customHeight="1" x14ac:dyDescent="0.25"/>
    <row r="364" ht="15.75" customHeight="1" x14ac:dyDescent="0.25"/>
    <row r="365" ht="15.75" customHeight="1" x14ac:dyDescent="0.25"/>
    <row r="366" ht="15" customHeight="1" x14ac:dyDescent="0.25"/>
    <row r="373" ht="15" customHeight="1" x14ac:dyDescent="0.25"/>
    <row r="383" ht="22.5" customHeight="1" x14ac:dyDescent="0.25"/>
    <row r="384" ht="22.5" customHeight="1" x14ac:dyDescent="0.25"/>
    <row r="389" ht="15" customHeight="1" x14ac:dyDescent="0.25"/>
    <row r="390" ht="15" customHeight="1" x14ac:dyDescent="0.25"/>
    <row r="391" ht="15" customHeight="1" x14ac:dyDescent="0.25"/>
    <row r="397" ht="22.5" customHeight="1" x14ac:dyDescent="0.25"/>
    <row r="398" ht="22.5" customHeight="1" x14ac:dyDescent="0.25"/>
    <row r="399" ht="22.5" customHeight="1" x14ac:dyDescent="0.25"/>
    <row r="401" ht="33.75" customHeight="1" x14ac:dyDescent="0.25"/>
    <row r="404" ht="22.5" customHeight="1" x14ac:dyDescent="0.25"/>
    <row r="415" ht="15.75" customHeight="1" x14ac:dyDescent="0.25"/>
    <row r="416" ht="15.75" customHeight="1" x14ac:dyDescent="0.25"/>
    <row r="417" ht="15" customHeight="1" x14ac:dyDescent="0.25"/>
    <row r="473" ht="15" customHeight="1" x14ac:dyDescent="0.25"/>
    <row r="491" ht="33.75" customHeight="1" x14ac:dyDescent="0.25"/>
    <row r="507" ht="33.75" customHeight="1" x14ac:dyDescent="0.25"/>
    <row r="517" ht="15" customHeight="1" x14ac:dyDescent="0.25"/>
    <row r="519" ht="15" customHeight="1" x14ac:dyDescent="0.25"/>
    <row r="544" ht="15.75" customHeight="1" x14ac:dyDescent="0.25"/>
    <row r="545" ht="15.7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22.5" customHeight="1" x14ac:dyDescent="0.25"/>
    <row r="588" ht="15" customHeight="1" x14ac:dyDescent="0.25"/>
  </sheetData>
  <mergeCells count="5">
    <mergeCell ref="H4:H6"/>
    <mergeCell ref="A4:A6"/>
    <mergeCell ref="B6:C6"/>
    <mergeCell ref="D6:E6"/>
    <mergeCell ref="F6:G6"/>
  </mergeCells>
  <hyperlinks>
    <hyperlink ref="A31" r:id="rId1" location="!/view/sk/VBD_SLOVSTAT/pr2051qs/v_pr2051qs_00_00_00_sk" display="DATAcube: pr2051qs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="120" zoomScaleNormal="120" workbookViewId="0"/>
  </sheetViews>
  <sheetFormatPr defaultRowHeight="15" x14ac:dyDescent="0.25"/>
  <cols>
    <col min="1" max="1" width="48.140625" style="4" customWidth="1"/>
    <col min="2" max="6" width="9.140625" style="4"/>
    <col min="7" max="7" width="50.140625" style="4" customWidth="1"/>
    <col min="8" max="16384" width="9.140625" style="4"/>
  </cols>
  <sheetData>
    <row r="1" spans="1:9" x14ac:dyDescent="0.25">
      <c r="A1" s="221" t="s">
        <v>697</v>
      </c>
    </row>
    <row r="2" spans="1:9" x14ac:dyDescent="0.25">
      <c r="A2" s="49" t="s">
        <v>375</v>
      </c>
      <c r="B2" s="220"/>
      <c r="C2" s="220"/>
    </row>
    <row r="4" spans="1:9" s="44" customFormat="1" ht="15.75" thickBot="1" x14ac:dyDescent="0.3">
      <c r="A4" s="111" t="s">
        <v>133</v>
      </c>
      <c r="B4" s="111"/>
      <c r="C4" s="111"/>
      <c r="G4" s="112" t="s">
        <v>134</v>
      </c>
    </row>
    <row r="5" spans="1:9" ht="30" customHeight="1" thickTop="1" thickBot="1" x14ac:dyDescent="0.3">
      <c r="A5" s="113" t="s">
        <v>60</v>
      </c>
      <c r="B5" s="114">
        <v>2017</v>
      </c>
      <c r="C5" s="114">
        <v>2018</v>
      </c>
      <c r="D5" s="222">
        <v>2019</v>
      </c>
      <c r="E5" s="146">
        <v>2020</v>
      </c>
      <c r="F5" s="146">
        <v>2021</v>
      </c>
      <c r="G5" s="115" t="s">
        <v>60</v>
      </c>
      <c r="H5" s="11"/>
      <c r="I5" s="11"/>
    </row>
    <row r="6" spans="1:9" ht="15" customHeight="1" thickTop="1" x14ac:dyDescent="0.25">
      <c r="A6" s="214" t="s">
        <v>28</v>
      </c>
      <c r="B6" s="117">
        <v>954</v>
      </c>
      <c r="C6" s="117">
        <v>1013</v>
      </c>
      <c r="D6" s="223">
        <v>1092</v>
      </c>
      <c r="E6" s="117">
        <v>1133</v>
      </c>
      <c r="F6" s="224">
        <v>1211</v>
      </c>
      <c r="G6" s="217" t="s">
        <v>135</v>
      </c>
      <c r="H6" s="218"/>
      <c r="I6" s="218"/>
    </row>
    <row r="7" spans="1:9" ht="15" customHeight="1" x14ac:dyDescent="0.25">
      <c r="A7" s="76" t="s">
        <v>61</v>
      </c>
      <c r="B7" s="119"/>
      <c r="C7" s="119"/>
      <c r="D7" s="121"/>
      <c r="E7" s="119"/>
      <c r="F7" s="225"/>
      <c r="G7" s="226" t="s">
        <v>4</v>
      </c>
      <c r="H7" s="204"/>
      <c r="I7" s="204"/>
    </row>
    <row r="8" spans="1:9" ht="15" customHeight="1" x14ac:dyDescent="0.25">
      <c r="A8" s="2" t="s">
        <v>62</v>
      </c>
      <c r="B8" s="119">
        <v>735</v>
      </c>
      <c r="C8" s="119">
        <v>774</v>
      </c>
      <c r="D8" s="121">
        <v>824</v>
      </c>
      <c r="E8" s="119">
        <v>872</v>
      </c>
      <c r="F8" s="225">
        <v>933</v>
      </c>
      <c r="G8" s="123" t="s">
        <v>63</v>
      </c>
      <c r="H8" s="204"/>
      <c r="I8" s="204"/>
    </row>
    <row r="9" spans="1:9" ht="15" customHeight="1" x14ac:dyDescent="0.25">
      <c r="A9" s="2" t="s">
        <v>126</v>
      </c>
      <c r="B9" s="119">
        <v>1046</v>
      </c>
      <c r="C9" s="119">
        <v>1119</v>
      </c>
      <c r="D9" s="121">
        <v>1171</v>
      </c>
      <c r="E9" s="119">
        <v>1188</v>
      </c>
      <c r="F9" s="225">
        <v>1289</v>
      </c>
      <c r="G9" s="123" t="s">
        <v>127</v>
      </c>
      <c r="H9" s="227"/>
      <c r="I9" s="204"/>
    </row>
    <row r="10" spans="1:9" ht="15" customHeight="1" x14ac:dyDescent="0.25">
      <c r="A10" s="122" t="s">
        <v>64</v>
      </c>
      <c r="B10" s="119">
        <v>1066</v>
      </c>
      <c r="C10" s="119">
        <v>1167</v>
      </c>
      <c r="D10" s="121">
        <v>1240</v>
      </c>
      <c r="E10" s="119">
        <v>1267</v>
      </c>
      <c r="F10" s="225">
        <v>1344</v>
      </c>
      <c r="G10" s="190" t="s">
        <v>65</v>
      </c>
      <c r="H10" s="205"/>
      <c r="I10" s="205"/>
    </row>
    <row r="11" spans="1:9" ht="15" customHeight="1" x14ac:dyDescent="0.25">
      <c r="A11" s="122" t="s">
        <v>66</v>
      </c>
      <c r="B11" s="119">
        <v>1031</v>
      </c>
      <c r="C11" s="119">
        <v>1103</v>
      </c>
      <c r="D11" s="121">
        <v>1153</v>
      </c>
      <c r="E11" s="119">
        <v>1165</v>
      </c>
      <c r="F11" s="225">
        <v>1268</v>
      </c>
      <c r="G11" s="190" t="s">
        <v>67</v>
      </c>
      <c r="H11" s="205"/>
      <c r="I11" s="205"/>
    </row>
    <row r="12" spans="1:9" ht="15" customHeight="1" x14ac:dyDescent="0.25">
      <c r="A12" s="2" t="s">
        <v>68</v>
      </c>
      <c r="B12" s="121">
        <v>1661</v>
      </c>
      <c r="C12" s="121">
        <v>1749</v>
      </c>
      <c r="D12" s="121">
        <v>1836</v>
      </c>
      <c r="E12" s="121">
        <v>1927</v>
      </c>
      <c r="F12" s="121">
        <v>1995</v>
      </c>
      <c r="G12" s="123" t="s">
        <v>69</v>
      </c>
      <c r="H12" s="204"/>
      <c r="I12" s="204"/>
    </row>
    <row r="13" spans="1:9" ht="15" customHeight="1" x14ac:dyDescent="0.25">
      <c r="A13" s="2" t="s">
        <v>136</v>
      </c>
      <c r="B13" s="121">
        <v>922</v>
      </c>
      <c r="C13" s="121">
        <v>989</v>
      </c>
      <c r="D13" s="121">
        <v>1056</v>
      </c>
      <c r="E13" s="121">
        <v>1093</v>
      </c>
      <c r="F13" s="121">
        <v>1173</v>
      </c>
      <c r="G13" s="123" t="s">
        <v>525</v>
      </c>
      <c r="H13" s="204"/>
      <c r="I13" s="204"/>
    </row>
    <row r="14" spans="1:9" ht="15" customHeight="1" x14ac:dyDescent="0.25">
      <c r="A14" s="2" t="s">
        <v>72</v>
      </c>
      <c r="B14" s="119">
        <v>670</v>
      </c>
      <c r="C14" s="119">
        <v>713</v>
      </c>
      <c r="D14" s="121">
        <v>746</v>
      </c>
      <c r="E14" s="119">
        <v>760</v>
      </c>
      <c r="F14" s="225">
        <v>818</v>
      </c>
      <c r="G14" s="123" t="s">
        <v>73</v>
      </c>
      <c r="H14" s="204"/>
      <c r="I14" s="204"/>
    </row>
    <row r="15" spans="1:9" ht="15" customHeight="1" x14ac:dyDescent="0.25">
      <c r="A15" s="2" t="s">
        <v>526</v>
      </c>
      <c r="B15" s="121">
        <v>866</v>
      </c>
      <c r="C15" s="121">
        <v>933</v>
      </c>
      <c r="D15" s="121">
        <v>1002</v>
      </c>
      <c r="E15" s="121">
        <v>1029</v>
      </c>
      <c r="F15" s="121">
        <v>1119</v>
      </c>
      <c r="G15" s="123" t="s">
        <v>74</v>
      </c>
      <c r="H15" s="204"/>
      <c r="I15" s="11"/>
    </row>
    <row r="16" spans="1:9" ht="15" customHeight="1" x14ac:dyDescent="0.25">
      <c r="A16" s="2" t="s">
        <v>75</v>
      </c>
      <c r="B16" s="119">
        <v>960</v>
      </c>
      <c r="C16" s="119">
        <v>1004</v>
      </c>
      <c r="D16" s="121">
        <v>1072</v>
      </c>
      <c r="E16" s="119">
        <v>1084</v>
      </c>
      <c r="F16" s="225">
        <v>1125</v>
      </c>
      <c r="G16" s="123" t="s">
        <v>137</v>
      </c>
      <c r="H16" s="204"/>
      <c r="I16" s="204"/>
    </row>
    <row r="17" spans="1:9" ht="15" customHeight="1" x14ac:dyDescent="0.25">
      <c r="A17" s="2" t="s">
        <v>77</v>
      </c>
      <c r="B17" s="121">
        <v>576</v>
      </c>
      <c r="C17" s="121">
        <v>595</v>
      </c>
      <c r="D17" s="121">
        <v>658</v>
      </c>
      <c r="E17" s="121">
        <v>613</v>
      </c>
      <c r="F17" s="121">
        <v>688</v>
      </c>
      <c r="G17" s="123" t="s">
        <v>129</v>
      </c>
      <c r="H17" s="204"/>
      <c r="I17" s="204"/>
    </row>
    <row r="18" spans="1:9" ht="15" customHeight="1" x14ac:dyDescent="0.25">
      <c r="A18" s="2" t="s">
        <v>79</v>
      </c>
      <c r="B18" s="119">
        <v>1719</v>
      </c>
      <c r="C18" s="119">
        <v>1849</v>
      </c>
      <c r="D18" s="121">
        <v>1922</v>
      </c>
      <c r="E18" s="119">
        <v>1967</v>
      </c>
      <c r="F18" s="225">
        <v>2126</v>
      </c>
      <c r="G18" s="123" t="s">
        <v>130</v>
      </c>
      <c r="H18" s="204"/>
      <c r="I18" s="204"/>
    </row>
    <row r="19" spans="1:9" ht="15" customHeight="1" x14ac:dyDescent="0.25">
      <c r="A19" s="2" t="s">
        <v>81</v>
      </c>
      <c r="B19" s="119">
        <v>1748</v>
      </c>
      <c r="C19" s="119">
        <v>1857</v>
      </c>
      <c r="D19" s="121">
        <v>1941</v>
      </c>
      <c r="E19" s="119">
        <v>1969</v>
      </c>
      <c r="F19" s="225">
        <v>2066</v>
      </c>
      <c r="G19" s="123" t="s">
        <v>82</v>
      </c>
      <c r="H19" s="204"/>
      <c r="I19" s="204"/>
    </row>
    <row r="20" spans="1:9" ht="15" customHeight="1" x14ac:dyDescent="0.25">
      <c r="A20" s="2" t="s">
        <v>83</v>
      </c>
      <c r="B20" s="119">
        <v>936</v>
      </c>
      <c r="C20" s="119">
        <v>963</v>
      </c>
      <c r="D20" s="121">
        <v>1004</v>
      </c>
      <c r="E20" s="119">
        <v>1025</v>
      </c>
      <c r="F20" s="225">
        <v>1126</v>
      </c>
      <c r="G20" s="123" t="s">
        <v>84</v>
      </c>
      <c r="H20" s="204"/>
      <c r="I20" s="204"/>
    </row>
    <row r="21" spans="1:9" ht="15" customHeight="1" x14ac:dyDescent="0.25">
      <c r="A21" s="2" t="s">
        <v>85</v>
      </c>
      <c r="B21" s="121">
        <v>1072</v>
      </c>
      <c r="C21" s="121">
        <v>1121</v>
      </c>
      <c r="D21" s="121">
        <v>1210</v>
      </c>
      <c r="E21" s="121">
        <v>1281</v>
      </c>
      <c r="F21" s="121">
        <v>1336</v>
      </c>
      <c r="G21" s="123" t="s">
        <v>86</v>
      </c>
      <c r="H21" s="204"/>
      <c r="I21" s="204"/>
    </row>
    <row r="22" spans="1:9" ht="15" customHeight="1" x14ac:dyDescent="0.25">
      <c r="A22" s="2" t="s">
        <v>87</v>
      </c>
      <c r="B22" s="121">
        <v>887</v>
      </c>
      <c r="C22" s="121">
        <v>900</v>
      </c>
      <c r="D22" s="121">
        <v>948</v>
      </c>
      <c r="E22" s="121">
        <v>937</v>
      </c>
      <c r="F22" s="121">
        <v>966</v>
      </c>
      <c r="G22" s="123" t="s">
        <v>88</v>
      </c>
      <c r="H22" s="204"/>
      <c r="I22" s="204"/>
    </row>
    <row r="23" spans="1:9" ht="15" customHeight="1" x14ac:dyDescent="0.25">
      <c r="A23" s="2" t="s">
        <v>131</v>
      </c>
      <c r="B23" s="121">
        <v>1215</v>
      </c>
      <c r="C23" s="121">
        <v>1311</v>
      </c>
      <c r="D23" s="121">
        <v>1523</v>
      </c>
      <c r="E23" s="121">
        <v>1653</v>
      </c>
      <c r="F23" s="121">
        <v>1715</v>
      </c>
      <c r="G23" s="123" t="s">
        <v>138</v>
      </c>
      <c r="H23" s="204"/>
      <c r="I23" s="204"/>
    </row>
    <row r="24" spans="1:9" ht="15" customHeight="1" x14ac:dyDescent="0.25">
      <c r="A24" s="2" t="s">
        <v>91</v>
      </c>
      <c r="B24" s="119">
        <v>879</v>
      </c>
      <c r="C24" s="119">
        <v>920</v>
      </c>
      <c r="D24" s="121">
        <v>1034</v>
      </c>
      <c r="E24" s="119">
        <v>1119</v>
      </c>
      <c r="F24" s="225">
        <v>1159</v>
      </c>
      <c r="G24" s="123" t="s">
        <v>92</v>
      </c>
      <c r="H24" s="204"/>
      <c r="I24" s="204"/>
    </row>
    <row r="25" spans="1:9" ht="15" customHeight="1" x14ac:dyDescent="0.25">
      <c r="A25" s="2" t="s">
        <v>93</v>
      </c>
      <c r="B25" s="119">
        <v>945</v>
      </c>
      <c r="C25" s="119">
        <v>1013</v>
      </c>
      <c r="D25" s="121">
        <v>1128</v>
      </c>
      <c r="E25" s="119">
        <v>1226</v>
      </c>
      <c r="F25" s="225">
        <v>1395</v>
      </c>
      <c r="G25" s="123" t="s">
        <v>94</v>
      </c>
      <c r="H25" s="204"/>
      <c r="I25" s="204"/>
    </row>
    <row r="26" spans="1:9" ht="15" customHeight="1" x14ac:dyDescent="0.25">
      <c r="A26" s="2" t="s">
        <v>95</v>
      </c>
      <c r="B26" s="119">
        <v>737</v>
      </c>
      <c r="C26" s="119">
        <v>807</v>
      </c>
      <c r="D26" s="121">
        <v>909</v>
      </c>
      <c r="E26" s="119">
        <v>919</v>
      </c>
      <c r="F26" s="225">
        <v>1008</v>
      </c>
      <c r="G26" s="123" t="s">
        <v>96</v>
      </c>
      <c r="H26" s="204"/>
      <c r="I26" s="204"/>
    </row>
    <row r="27" spans="1:9" ht="15" customHeight="1" x14ac:dyDescent="0.25">
      <c r="A27" s="2" t="s">
        <v>97</v>
      </c>
      <c r="B27" s="119">
        <v>618</v>
      </c>
      <c r="C27" s="119">
        <v>672</v>
      </c>
      <c r="D27" s="121">
        <v>720</v>
      </c>
      <c r="E27" s="119">
        <v>727</v>
      </c>
      <c r="F27" s="225">
        <v>782</v>
      </c>
      <c r="G27" s="123" t="s">
        <v>98</v>
      </c>
      <c r="H27" s="204"/>
      <c r="I27" s="204"/>
    </row>
    <row r="28" spans="1:9" ht="15" customHeight="1" x14ac:dyDescent="0.25">
      <c r="A28" s="228" t="s">
        <v>499</v>
      </c>
      <c r="B28" s="229"/>
      <c r="C28" s="229"/>
      <c r="D28" s="230"/>
      <c r="G28" s="231" t="s">
        <v>501</v>
      </c>
      <c r="H28" s="232"/>
      <c r="I28" s="232"/>
    </row>
    <row r="29" spans="1:9" ht="15" customHeight="1" x14ac:dyDescent="0.25">
      <c r="A29" s="233" t="s">
        <v>500</v>
      </c>
      <c r="B29" s="230"/>
      <c r="C29" s="230"/>
      <c r="D29" s="230"/>
      <c r="G29" s="233" t="s">
        <v>502</v>
      </c>
      <c r="H29" s="232"/>
      <c r="I29" s="232"/>
    </row>
    <row r="30" spans="1:9" x14ac:dyDescent="0.25">
      <c r="B30" s="234"/>
      <c r="C30" s="234"/>
      <c r="D30" s="234"/>
      <c r="E30" s="230"/>
      <c r="F30" s="230"/>
      <c r="G30" s="230"/>
      <c r="H30" s="230"/>
      <c r="I30" s="230"/>
    </row>
    <row r="31" spans="1:9" x14ac:dyDescent="0.25">
      <c r="A31" s="235" t="s">
        <v>748</v>
      </c>
      <c r="B31" s="236"/>
      <c r="C31" s="236"/>
      <c r="D31" s="236"/>
      <c r="E31" s="236"/>
      <c r="F31" s="236"/>
      <c r="G31" s="236"/>
      <c r="H31" s="236"/>
      <c r="I31" s="236"/>
    </row>
    <row r="32" spans="1:9" x14ac:dyDescent="0.25">
      <c r="A32" s="220"/>
    </row>
  </sheetData>
  <hyperlinks>
    <hyperlink ref="A31" r:id="rId1" location="!/view/sk/VBD_INTERN/pr0205qs/v_pr0205qs_00_00_00_sk" display="DATAcube: pr0205qs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17</vt:i4>
      </vt:variant>
    </vt:vector>
  </HeadingPairs>
  <TitlesOfParts>
    <vt:vector size="34" baseType="lpstr">
      <vt:lpstr>Obsah Content</vt:lpstr>
      <vt:lpstr>T4-1</vt:lpstr>
      <vt:lpstr>T4-2</vt:lpstr>
      <vt:lpstr>T4-3</vt:lpstr>
      <vt:lpstr>T4-4</vt:lpstr>
      <vt:lpstr>T4-5</vt:lpstr>
      <vt:lpstr>T4-6</vt:lpstr>
      <vt:lpstr>T4-7</vt:lpstr>
      <vt:lpstr>T4-8</vt:lpstr>
      <vt:lpstr>T4-9</vt:lpstr>
      <vt:lpstr>T4-10</vt:lpstr>
      <vt:lpstr>T4-11</vt:lpstr>
      <vt:lpstr>T4-12</vt:lpstr>
      <vt:lpstr>T4-13</vt:lpstr>
      <vt:lpstr>T4-14</vt:lpstr>
      <vt:lpstr>T4-15</vt:lpstr>
      <vt:lpstr>T4-16</vt:lpstr>
      <vt:lpstr>'Obsah Content'!Oblasť_tlače</vt:lpstr>
      <vt:lpstr>'T4-1'!Oblasť_tlače</vt:lpstr>
      <vt:lpstr>'T4-10'!Oblasť_tlače</vt:lpstr>
      <vt:lpstr>'T4-11'!Oblasť_tlače</vt:lpstr>
      <vt:lpstr>'T4-12'!Oblasť_tlače</vt:lpstr>
      <vt:lpstr>'T4-13'!Oblasť_tlače</vt:lpstr>
      <vt:lpstr>'T4-14'!Oblasť_tlače</vt:lpstr>
      <vt:lpstr>'T4-15'!Oblasť_tlače</vt:lpstr>
      <vt:lpstr>'T4-16'!Oblasť_tlače</vt:lpstr>
      <vt:lpstr>'T4-2'!Oblasť_tlače</vt:lpstr>
      <vt:lpstr>'T4-3'!Oblasť_tlače</vt:lpstr>
      <vt:lpstr>'T4-4'!Oblasť_tlače</vt:lpstr>
      <vt:lpstr>'T4-5'!Oblasť_tlače</vt:lpstr>
      <vt:lpstr>'T4-6'!Oblasť_tlače</vt:lpstr>
      <vt:lpstr>'T4-7'!Oblasť_tlače</vt:lpstr>
      <vt:lpstr>'T4-8'!Oblasť_tlače</vt:lpstr>
      <vt:lpstr>'T4-9'!Oblasť_tlače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2022-01-14T09:14:12Z</dcterms:created>
  <dcterms:modified xsi:type="dcterms:W3CDTF">2023-04-19T08:26:31Z</dcterms:modified>
</cp:coreProperties>
</file>