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76"/>
  </bookViews>
  <sheets>
    <sheet name="Obsah Content" sheetId="14" r:id="rId1"/>
    <sheet name="T8-1" sheetId="1" r:id="rId2"/>
    <sheet name="T8-2" sheetId="2" r:id="rId3"/>
    <sheet name="T8-3" sheetId="3" r:id="rId4"/>
    <sheet name="T8-4" sheetId="4" r:id="rId5"/>
    <sheet name="T8-5" sheetId="5" r:id="rId6"/>
    <sheet name="T8-6" sheetId="6" r:id="rId7"/>
    <sheet name="T8-7" sheetId="7" r:id="rId8"/>
    <sheet name="T8-8" sheetId="8" r:id="rId9"/>
    <sheet name="T8-9" sheetId="9" r:id="rId10"/>
    <sheet name="T8-10" sheetId="10" r:id="rId11"/>
    <sheet name="T8-11" sheetId="11" r:id="rId12"/>
    <sheet name="T8-12" sheetId="12" r:id="rId13"/>
    <sheet name="T8-1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4" l="1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4" i="14"/>
  <c r="A5" i="14"/>
</calcChain>
</file>

<file path=xl/sharedStrings.xml><?xml version="1.0" encoding="utf-8"?>
<sst xmlns="http://schemas.openxmlformats.org/spreadsheetml/2006/main" count="735" uniqueCount="395">
  <si>
    <t>Revenues of the Social Insurance Agency</t>
  </si>
  <si>
    <t xml:space="preserve">v mil. EUR </t>
  </si>
  <si>
    <t>EUR million</t>
  </si>
  <si>
    <t>Ukazovateľ</t>
  </si>
  <si>
    <t>Indicator</t>
  </si>
  <si>
    <t xml:space="preserve">Príjmy spolu </t>
  </si>
  <si>
    <t>Revenues in total</t>
  </si>
  <si>
    <t>Príjmy na nemocenské poistenie spolu</t>
  </si>
  <si>
    <t>Revenues of sickness insurance</t>
  </si>
  <si>
    <t>v tom</t>
  </si>
  <si>
    <t>of which: paid by</t>
  </si>
  <si>
    <t>od zamestnávateľov</t>
  </si>
  <si>
    <t>Employers</t>
  </si>
  <si>
    <t>od zamestnancov</t>
  </si>
  <si>
    <t>Employees</t>
  </si>
  <si>
    <t>od povinne poistených SZČO</t>
  </si>
  <si>
    <t xml:space="preserve">Mandatory insured self-employed </t>
  </si>
  <si>
    <t>od dobrovoľne poistených osôb</t>
  </si>
  <si>
    <t>Voluntary insured</t>
  </si>
  <si>
    <t>ostatné platby</t>
  </si>
  <si>
    <t>Other payments</t>
  </si>
  <si>
    <t>Príjmy na starobné poistenie</t>
  </si>
  <si>
    <t>spolu</t>
  </si>
  <si>
    <r>
      <t>Revenues of old-age</t>
    </r>
    <r>
      <rPr>
        <sz val="11"/>
        <color rgb="FF000000"/>
        <rFont val="Cambria"/>
        <family val="1"/>
        <charset val="238"/>
      </rPr>
      <t xml:space="preserve"> </t>
    </r>
    <r>
      <rPr>
        <b/>
        <sz val="7.5"/>
        <color rgb="FF000000"/>
        <rFont val="Arial"/>
        <family val="2"/>
        <charset val="238"/>
      </rPr>
      <t>insurance</t>
    </r>
  </si>
  <si>
    <t>in total</t>
  </si>
  <si>
    <t>poistné hradené štátom</t>
  </si>
  <si>
    <t>Government</t>
  </si>
  <si>
    <t>dobrovoľný návrat z II. do I. piliera</t>
  </si>
  <si>
    <t xml:space="preserve">Voluntary re-entry to I. pillar from II. </t>
  </si>
  <si>
    <t>Príjmy na invalidné poistenie spolu</t>
  </si>
  <si>
    <t>Revenues of invalidity insurance in total</t>
  </si>
  <si>
    <t>Mandatory insured self-employe</t>
  </si>
  <si>
    <t>Príjmy na úrazové poistenie spolu</t>
  </si>
  <si>
    <t>Revenues of accident insurance in total</t>
  </si>
  <si>
    <t>Príjmy na garančné poistenie spolu</t>
  </si>
  <si>
    <t>Revenues of guarantee insurance in total</t>
  </si>
  <si>
    <t>v tom</t>
  </si>
  <si>
    <t>Príjmy rezervného fondu spolu</t>
  </si>
  <si>
    <r>
      <t>Revenues of reserve fund in</t>
    </r>
    <r>
      <rPr>
        <sz val="11"/>
        <color rgb="FF000000"/>
        <rFont val="Cambria"/>
        <family val="1"/>
        <charset val="238"/>
      </rPr>
      <t xml:space="preserve"> </t>
    </r>
    <r>
      <rPr>
        <b/>
        <sz val="7.5"/>
        <color rgb="FF000000"/>
        <rFont val="Arial"/>
        <family val="2"/>
        <charset val="238"/>
      </rPr>
      <t>total</t>
    </r>
  </si>
  <si>
    <t>DATAcube: so1003qs</t>
  </si>
  <si>
    <t>Expenditures of the Social Insurance Agency</t>
  </si>
  <si>
    <t xml:space="preserve">Úhrady spolu </t>
  </si>
  <si>
    <t xml:space="preserve">Expenditures in total </t>
  </si>
  <si>
    <t>of which:</t>
  </si>
  <si>
    <t xml:space="preserve">  Dávky sociálneho poistenia</t>
  </si>
  <si>
    <t xml:space="preserve">  Social insurance benefits</t>
  </si>
  <si>
    <t xml:space="preserve">  v tom</t>
  </si>
  <si>
    <t xml:space="preserve">  of which:</t>
  </si>
  <si>
    <t xml:space="preserve">    dávky nemocenského poistenia</t>
  </si>
  <si>
    <t xml:space="preserve">    Sickness insurance benefits</t>
  </si>
  <si>
    <t xml:space="preserve">    dávky starobného poistenia</t>
  </si>
  <si>
    <t xml:space="preserve">    Old-age insurance benefits</t>
  </si>
  <si>
    <t xml:space="preserve">    dávky invalidného poistenia</t>
  </si>
  <si>
    <t xml:space="preserve">    Invalidity insurance benefits</t>
  </si>
  <si>
    <t xml:space="preserve">    dávky úrazového poistenia</t>
  </si>
  <si>
    <t xml:space="preserve">    Accident insurance benefits</t>
  </si>
  <si>
    <t xml:space="preserve">    dávka garančného poistenia  </t>
  </si>
  <si>
    <t xml:space="preserve">    Guarantee insurance benefits</t>
  </si>
  <si>
    <t xml:space="preserve">    dávka v nezamestnanosti</t>
  </si>
  <si>
    <t xml:space="preserve">    Unemployment benefits</t>
  </si>
  <si>
    <t xml:space="preserve">  Dávky sociálneho zabezpečenia </t>
  </si>
  <si>
    <t xml:space="preserve">  Social security benefits </t>
  </si>
  <si>
    <t xml:space="preserve">    hradené štátom</t>
  </si>
  <si>
    <t xml:space="preserve">    paid by government</t>
  </si>
  <si>
    <t xml:space="preserve">Postúpenie príspevkov </t>
  </si>
  <si>
    <t xml:space="preserve">Transfer of revenues for </t>
  </si>
  <si>
    <t xml:space="preserve">  na dôchodkové sporenie</t>
  </si>
  <si>
    <t>Pension benefits refunded by government</t>
  </si>
  <si>
    <t>v mil. EUR</t>
  </si>
  <si>
    <t>z toho</t>
  </si>
  <si>
    <t xml:space="preserve">dôchodok sociálny </t>
  </si>
  <si>
    <t xml:space="preserve">Social pension </t>
  </si>
  <si>
    <t>Christmas bonus for pensioners</t>
  </si>
  <si>
    <t>13. dôchodok</t>
  </si>
  <si>
    <t>•</t>
  </si>
  <si>
    <t>13th pension</t>
  </si>
  <si>
    <t>DATAcube: so3009rr</t>
  </si>
  <si>
    <t xml:space="preserve">Insured under the Social Insurance Agency as of Dec. 31 </t>
  </si>
  <si>
    <t>v tis. osobách</t>
  </si>
  <si>
    <t>Thousand persons</t>
  </si>
  <si>
    <t>Poistenci nemocenského</t>
  </si>
  <si>
    <t xml:space="preserve">  poistenia </t>
  </si>
  <si>
    <t xml:space="preserve">Insured of sickness insurance </t>
  </si>
  <si>
    <t>zamestnanci</t>
  </si>
  <si>
    <t>pracovníci na dohodu</t>
  </si>
  <si>
    <t>s pravidelným príjmom</t>
  </si>
  <si>
    <t>Workers on the contract</t>
  </si>
  <si>
    <t>with regular income</t>
  </si>
  <si>
    <t>povinne poistené SZČO</t>
  </si>
  <si>
    <t>Self-employed persons</t>
  </si>
  <si>
    <t>dobrovoľne poistené osoby</t>
  </si>
  <si>
    <t xml:space="preserve">Poistenci starobného poistenia </t>
  </si>
  <si>
    <t xml:space="preserve">Insured of pension security </t>
  </si>
  <si>
    <t xml:space="preserve">zamestnanci s pravidelným </t>
  </si>
  <si>
    <t>príjmom</t>
  </si>
  <si>
    <t>Employees with regular income</t>
  </si>
  <si>
    <t>zamestnanci s nepravidelným príjmom</t>
  </si>
  <si>
    <t>Employees with irregular income</t>
  </si>
  <si>
    <t xml:space="preserve">Voluntary insured </t>
  </si>
  <si>
    <t>poberatelia úrazovej renty</t>
  </si>
  <si>
    <t>Injury annuity recipients</t>
  </si>
  <si>
    <t>Poistenci invalidného poistenia</t>
  </si>
  <si>
    <t xml:space="preserve">Insured of disability insurance </t>
  </si>
  <si>
    <t>dokončenie</t>
  </si>
  <si>
    <t>End of table</t>
  </si>
  <si>
    <t>Poistenci poistenia</t>
  </si>
  <si>
    <t>v nezamestnanosti</t>
  </si>
  <si>
    <t>Platitelia do rezervného fondu</t>
  </si>
  <si>
    <t>Payers to the reserve fund</t>
  </si>
  <si>
    <t xml:space="preserve">v tom </t>
  </si>
  <si>
    <t>zamestnávatelia</t>
  </si>
  <si>
    <t>Insured whom insurance is paid</t>
  </si>
  <si>
    <t>by government</t>
  </si>
  <si>
    <t>Systematic sickness insurance benefits by kind</t>
  </si>
  <si>
    <t>Spolu</t>
  </si>
  <si>
    <t>Total</t>
  </si>
  <si>
    <t xml:space="preserve">  nemocenské</t>
  </si>
  <si>
    <t xml:space="preserve">  Sickness benefits</t>
  </si>
  <si>
    <t xml:space="preserve">  ošetrovné</t>
  </si>
  <si>
    <t xml:space="preserve">  Benefit for care for sick</t>
  </si>
  <si>
    <r>
      <t xml:space="preserve">    relative</t>
    </r>
    <r>
      <rPr>
        <sz val="8"/>
        <color rgb="FF7030A0"/>
        <rFont val="Arial"/>
        <family val="2"/>
        <charset val="238"/>
      </rPr>
      <t xml:space="preserve"> </t>
    </r>
  </si>
  <si>
    <t xml:space="preserve">  materské</t>
  </si>
  <si>
    <t xml:space="preserve">  Maternity benefits</t>
  </si>
  <si>
    <t>DATAcube: so2007rs</t>
  </si>
  <si>
    <t>Pensions and average pensions as of Dec. 31</t>
  </si>
  <si>
    <r>
      <t>Počet dôchodkov (tis.)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</si>
  <si>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Number of pensions (thous.)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</si>
  <si>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  starobné</t>
  </si>
  <si>
    <t xml:space="preserve">  Old-age</t>
  </si>
  <si>
    <t xml:space="preserve">  predčasné starobné</t>
  </si>
  <si>
    <t xml:space="preserve">  Early </t>
  </si>
  <si>
    <t xml:space="preserve">  invalidné</t>
  </si>
  <si>
    <t xml:space="preserve">  Invalidity</t>
  </si>
  <si>
    <t xml:space="preserve">  vdovské </t>
  </si>
  <si>
    <t xml:space="preserve">  Widow's </t>
  </si>
  <si>
    <t xml:space="preserve">  vdovecké</t>
  </si>
  <si>
    <t xml:space="preserve">  Widower's</t>
  </si>
  <si>
    <t xml:space="preserve">  sirotské</t>
  </si>
  <si>
    <t xml:space="preserve">  Orphan's</t>
  </si>
  <si>
    <t xml:space="preserve">  manželiek</t>
  </si>
  <si>
    <t xml:space="preserve">  Wife’s</t>
  </si>
  <si>
    <t xml:space="preserve">  sociálne</t>
  </si>
  <si>
    <t xml:space="preserve">  Social</t>
  </si>
  <si>
    <t xml:space="preserve">  invalidné z mladosti</t>
  </si>
  <si>
    <t xml:space="preserve">  Invalidity from youth</t>
  </si>
  <si>
    <t>Average monthly level</t>
  </si>
  <si>
    <t>of pensions – solo (EUR)</t>
  </si>
  <si>
    <t>DATAcube: so3002rr, so2003rs</t>
  </si>
  <si>
    <t xml:space="preserve">Expenditures on pension benefits </t>
  </si>
  <si>
    <t xml:space="preserve">  vdovské</t>
  </si>
  <si>
    <t xml:space="preserve">  Widow's</t>
  </si>
  <si>
    <t>DATAcube: so2003rs</t>
  </si>
  <si>
    <t>Pensions receivers as of Dec. 31</t>
  </si>
  <si>
    <t xml:space="preserve">v tis. osobách 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</si>
  <si>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</si>
  <si>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</si>
  <si>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  starobných sólo</t>
  </si>
  <si>
    <t xml:space="preserve">  Old-age solo</t>
  </si>
  <si>
    <t xml:space="preserve">  predčasných starobných</t>
  </si>
  <si>
    <t xml:space="preserve">    sólo</t>
  </si>
  <si>
    <t xml:space="preserve">  Early solo</t>
  </si>
  <si>
    <t xml:space="preserve">  invalidných sólo</t>
  </si>
  <si>
    <t xml:space="preserve">  Invalidity solo</t>
  </si>
  <si>
    <t xml:space="preserve">  invalidných z mladosti</t>
  </si>
  <si>
    <t xml:space="preserve">  vdovských spolu</t>
  </si>
  <si>
    <t xml:space="preserve">  Total widow's</t>
  </si>
  <si>
    <t xml:space="preserve">  v tom</t>
  </si>
  <si>
    <t xml:space="preserve">  from which:</t>
  </si>
  <si>
    <t xml:space="preserve">    vdovských sólo</t>
  </si>
  <si>
    <t xml:space="preserve">    Single widow's pensions</t>
  </si>
  <si>
    <t xml:space="preserve">    vdovských v kombinácii</t>
  </si>
  <si>
    <t xml:space="preserve">    Combined widow's</t>
  </si>
  <si>
    <t xml:space="preserve">      pensions</t>
  </si>
  <si>
    <t xml:space="preserve">    v tom</t>
  </si>
  <si>
    <t xml:space="preserve">    from which:</t>
  </si>
  <si>
    <t xml:space="preserve">      so starobným</t>
  </si>
  <si>
    <t xml:space="preserve">      With old-age pension</t>
  </si>
  <si>
    <t xml:space="preserve">      s predč. starobným</t>
  </si>
  <si>
    <t xml:space="preserve">      With early pension</t>
  </si>
  <si>
    <t xml:space="preserve">      s invalidným</t>
  </si>
  <si>
    <t xml:space="preserve">      With invalidity pension</t>
  </si>
  <si>
    <t xml:space="preserve">  vdoveckých spolu</t>
  </si>
  <si>
    <t xml:space="preserve">  Total widower's</t>
  </si>
  <si>
    <t xml:space="preserve">    vdoveckých sólo</t>
  </si>
  <si>
    <t xml:space="preserve">    Single widower’s pensions</t>
  </si>
  <si>
    <t xml:space="preserve">    vdoveckých v kombinácii</t>
  </si>
  <si>
    <t xml:space="preserve">    Combined widower’s</t>
  </si>
  <si>
    <t xml:space="preserve">      s predčasným</t>
  </si>
  <si>
    <t xml:space="preserve">        starobným</t>
  </si>
  <si>
    <t xml:space="preserve">      s invalidným </t>
  </si>
  <si>
    <t xml:space="preserve">  sirotských</t>
  </si>
  <si>
    <t>bez ohľadu na počet poberaných dôchodkov</t>
  </si>
  <si>
    <t>one regadless of the number of pension received</t>
  </si>
  <si>
    <r>
      <t>DATAcube: so2002rs</t>
    </r>
    <r>
      <rPr>
        <sz val="9"/>
        <color rgb="FF000000"/>
        <rFont val="Arial"/>
        <family val="2"/>
        <charset val="238"/>
      </rPr>
      <t xml:space="preserve"> </t>
    </r>
  </si>
  <si>
    <t>New granted pensions and average age of beneficiaries</t>
  </si>
  <si>
    <t>dôchodkov a dôchodkov priznaných do cudziny</t>
  </si>
  <si>
    <t>pensions and pensions awarded to abroad</t>
  </si>
  <si>
    <t>State social benefits – family support</t>
  </si>
  <si>
    <t>v mil. EUR za roky</t>
  </si>
  <si>
    <t xml:space="preserve">prídavok na dieťa </t>
  </si>
  <si>
    <t xml:space="preserve">Child benefit </t>
  </si>
  <si>
    <t>rodičovský príspevok</t>
  </si>
  <si>
    <t>Parental allowance</t>
  </si>
  <si>
    <t>príspevok pri narodení dieťaťa</t>
  </si>
  <si>
    <r>
      <t>Birth</t>
    </r>
    <r>
      <rPr>
        <sz val="8"/>
        <color rgb="FF000000"/>
        <rFont val="Arial"/>
        <family val="2"/>
        <charset val="238"/>
      </rPr>
      <t xml:space="preserve"> grant</t>
    </r>
  </si>
  <si>
    <t>príspevok na starostlivosť</t>
  </si>
  <si>
    <t>o dieťa</t>
  </si>
  <si>
    <t>Child care benefit</t>
  </si>
  <si>
    <t>Substitute child care benefits</t>
  </si>
  <si>
    <t xml:space="preserve">príspevok na pohreb </t>
  </si>
  <si>
    <t xml:space="preserve">Funeral grant </t>
  </si>
  <si>
    <t>DATAcube: so2009rs</t>
  </si>
  <si>
    <t>Social service facilities as of Dec. 31</t>
  </si>
  <si>
    <r>
      <t>1)</t>
    </r>
    <r>
      <rPr>
        <sz val="8"/>
        <color rgb="FF000000"/>
        <rFont val="Arial"/>
        <family val="2"/>
        <charset val="238"/>
      </rPr>
      <t>2017</t>
    </r>
  </si>
  <si>
    <t>Zariadenia spolu</t>
  </si>
  <si>
    <t>Facilities in total</t>
  </si>
  <si>
    <t>ústavné zariadenia</t>
  </si>
  <si>
    <t>Institutional facilities</t>
  </si>
  <si>
    <t>pre dospelých</t>
  </si>
  <si>
    <t>For adults</t>
  </si>
  <si>
    <t>z toho</t>
  </si>
  <si>
    <t>pre seniorov</t>
  </si>
  <si>
    <t>For seniors</t>
  </si>
  <si>
    <t>pre deti</t>
  </si>
  <si>
    <t>For children</t>
  </si>
  <si>
    <t>pre deti a dospelých</t>
  </si>
  <si>
    <t>–</t>
  </si>
  <si>
    <t>For children and adults</t>
  </si>
  <si>
    <t>v tom podľa zriaďovateľa</t>
  </si>
  <si>
    <t>of which by founder:</t>
  </si>
  <si>
    <t>samosprávny kraj</t>
  </si>
  <si>
    <t>Self-governing region</t>
  </si>
  <si>
    <t>ÚPSVaR</t>
  </si>
  <si>
    <t>Office of LSAF</t>
  </si>
  <si>
    <t>obec</t>
  </si>
  <si>
    <t>Municipality</t>
  </si>
  <si>
    <t>cirkevné právnické osoby</t>
  </si>
  <si>
    <t>Church legal persons</t>
  </si>
  <si>
    <t>ostatné právnické osoby</t>
  </si>
  <si>
    <t>Other legal persons</t>
  </si>
  <si>
    <t>fyzické osoby</t>
  </si>
  <si>
    <t>Natural persons</t>
  </si>
  <si>
    <t xml:space="preserve">Miesta spolu  </t>
  </si>
  <si>
    <t>Places in total</t>
  </si>
  <si>
    <t>48 473</t>
  </si>
  <si>
    <t>43 269</t>
  </si>
  <si>
    <t>v tom podľa zriaďovateľa:</t>
  </si>
  <si>
    <t xml:space="preserve">of which by founder: </t>
  </si>
  <si>
    <t>4 306</t>
  </si>
  <si>
    <t>zariadení a krízových centier</t>
  </si>
  <si>
    <t>centres and crisis centres are excluded</t>
  </si>
  <si>
    <t>DATAcube: so2018rs</t>
  </si>
  <si>
    <t>Obyvatelia spolu</t>
  </si>
  <si>
    <t>Charges in total</t>
  </si>
  <si>
    <t>Charges in institutional</t>
  </si>
  <si>
    <t>facilities</t>
  </si>
  <si>
    <t>Social service facilities as of Dec. 31 by kind</t>
  </si>
  <si>
    <t>zariadenia pre seniorov</t>
  </si>
  <si>
    <t>Seniors facilities</t>
  </si>
  <si>
    <t>špecializované zariadenia</t>
  </si>
  <si>
    <t>Specialized facility</t>
  </si>
  <si>
    <t>denný stacionár</t>
  </si>
  <si>
    <t>Day center</t>
  </si>
  <si>
    <t>zariadenie núdzového bývania</t>
  </si>
  <si>
    <t>Emergency housing facility</t>
  </si>
  <si>
    <t>útulky</t>
  </si>
  <si>
    <t>Shelters</t>
  </si>
  <si>
    <t>krízové strediská</t>
  </si>
  <si>
    <t xml:space="preserve">Crisis centres </t>
  </si>
  <si>
    <t>resocializačné zariadenia</t>
  </si>
  <si>
    <t>Re-socialisation centres</t>
  </si>
  <si>
    <t>rehabilitačné strediská</t>
  </si>
  <si>
    <t>Rehabilitation centres</t>
  </si>
  <si>
    <t>zariadenia opatrovateľskej služby</t>
  </si>
  <si>
    <t>Attendance service facilities</t>
  </si>
  <si>
    <t>nocľaháreň</t>
  </si>
  <si>
    <t>Reception centre</t>
  </si>
  <si>
    <t>domov na pol ceste</t>
  </si>
  <si>
    <t>Half-way home</t>
  </si>
  <si>
    <t xml:space="preserve">Expenditures on social assistance </t>
  </si>
  <si>
    <t xml:space="preserve">  Pomoc občanom</t>
  </si>
  <si>
    <t xml:space="preserve">    v hmotnej núdzi</t>
  </si>
  <si>
    <t xml:space="preserve">  Assistance to persons</t>
  </si>
  <si>
    <t xml:space="preserve">    in material destitution</t>
  </si>
  <si>
    <t xml:space="preserve">  Občania s ťažkým zdra-  </t>
  </si>
  <si>
    <t xml:space="preserve">    votným postihnutím</t>
  </si>
  <si>
    <t xml:space="preserve">  Persons severely</t>
  </si>
  <si>
    <t xml:space="preserve">    handicapped </t>
  </si>
  <si>
    <t xml:space="preserve">Príjmy na poistenie v nezamestnanosti </t>
  </si>
  <si>
    <t>Revenues of unemployment insurance</t>
  </si>
  <si>
    <t xml:space="preserve"> in total</t>
  </si>
  <si>
    <t xml:space="preserve"> spolu</t>
  </si>
  <si>
    <t>Príjmy na starobné dôchodkové sporenie</t>
  </si>
  <si>
    <t xml:space="preserve">Revenues for old-age pension saving </t>
  </si>
  <si>
    <t xml:space="preserve">    old-age pension saving</t>
  </si>
  <si>
    <t xml:space="preserve">invalidný dôchodok </t>
  </si>
  <si>
    <t>z mladosti</t>
  </si>
  <si>
    <t xml:space="preserve">Invalidity pension </t>
  </si>
  <si>
    <t>from youth</t>
  </si>
  <si>
    <t xml:space="preserve">zvýšenie dôchodku </t>
  </si>
  <si>
    <t>pre bezvládnosť</t>
  </si>
  <si>
    <t xml:space="preserve">Increase of pension </t>
  </si>
  <si>
    <t>in case of immobility</t>
  </si>
  <si>
    <t xml:space="preserve">zvýšenie dôchodku </t>
  </si>
  <si>
    <t xml:space="preserve"> z dôvodu jediného zdroja </t>
  </si>
  <si>
    <t>príjmu, odboja a rehabilitácie</t>
  </si>
  <si>
    <t>fight against fascism and rehab.</t>
  </si>
  <si>
    <t xml:space="preserve">Increase of pension in case </t>
  </si>
  <si>
    <t xml:space="preserve">of solo source of income, </t>
  </si>
  <si>
    <t xml:space="preserve">vianočný príspevok </t>
  </si>
  <si>
    <t>pre dôchodcov</t>
  </si>
  <si>
    <t>zvýšenie sumy starobného</t>
  </si>
  <si>
    <t xml:space="preserve">  minimálneho dôchodku</t>
  </si>
  <si>
    <t>dôchodku na sumu</t>
  </si>
  <si>
    <t xml:space="preserve"> on level of minimal pension</t>
  </si>
  <si>
    <t>Increasing of old-age pension</t>
  </si>
  <si>
    <t xml:space="preserve">Dôchodkové dávky hradené </t>
  </si>
  <si>
    <t>štátom</t>
  </si>
  <si>
    <t xml:space="preserve">Pension benefits refunded by </t>
  </si>
  <si>
    <t>government</t>
  </si>
  <si>
    <r>
      <t>T 8</t>
    </r>
    <r>
      <rPr>
        <sz val="9"/>
        <color rgb="FF000000"/>
        <rFont val="Arial"/>
        <family val="2"/>
        <charset val="238"/>
      </rPr>
      <t xml:space="preserve">–4.  </t>
    </r>
    <r>
      <rPr>
        <b/>
        <sz val="9"/>
        <color rgb="FF000000"/>
        <rFont val="Arial"/>
        <family val="2"/>
        <charset val="238"/>
      </rPr>
      <t>Poistenci Sociálnej poisťovne k 31. 12.</t>
    </r>
  </si>
  <si>
    <t xml:space="preserve">pracovníci na dohodu </t>
  </si>
  <si>
    <t xml:space="preserve"> s pravidelným príjmom</t>
  </si>
  <si>
    <t xml:space="preserve">Workers on the contract </t>
  </si>
  <si>
    <t>s nepravidelným príjmom</t>
  </si>
  <si>
    <t>with irregular income</t>
  </si>
  <si>
    <t xml:space="preserve">poistenci, za ktorých </t>
  </si>
  <si>
    <t>platí poistenie štát</t>
  </si>
  <si>
    <t xml:space="preserve">Insured whom insurance is </t>
  </si>
  <si>
    <t>paid by government</t>
  </si>
  <si>
    <t xml:space="preserve">with regular income </t>
  </si>
  <si>
    <t xml:space="preserve"> s nepravidelným príjmom</t>
  </si>
  <si>
    <t xml:space="preserve"> with irregular income</t>
  </si>
  <si>
    <t>poistenie štát</t>
  </si>
  <si>
    <t xml:space="preserve">poistenci, za ktorých platí </t>
  </si>
  <si>
    <t xml:space="preserve"> by government</t>
  </si>
  <si>
    <t xml:space="preserve">Insured of unemployment </t>
  </si>
  <si>
    <t xml:space="preserve">insurance </t>
  </si>
  <si>
    <t>poistenci, za ktorých platí</t>
  </si>
  <si>
    <t xml:space="preserve"> poistenie štát</t>
  </si>
  <si>
    <t xml:space="preserve"> zamestnávatelia</t>
  </si>
  <si>
    <t>Povinne úrazovo poistení</t>
  </si>
  <si>
    <t xml:space="preserve"> employers</t>
  </si>
  <si>
    <t>Mandatory accident insured</t>
  </si>
  <si>
    <t xml:space="preserve">Povinne garančne poistení </t>
  </si>
  <si>
    <t>employers</t>
  </si>
  <si>
    <t xml:space="preserve">Mandatory guarantee insured </t>
  </si>
  <si>
    <t>Priemerná mesačná výška</t>
  </si>
  <si>
    <t xml:space="preserve"> dôchodkov – sólo (EUR)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</si>
  <si>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súbehov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</si>
  <si>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Solo and overlapping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</si>
  <si>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poberateľ dôchodku je v celkovom počte zarátaný iba raz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</si>
  <si>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Pension receivers is included in the total number only</t>
    </r>
  </si>
  <si>
    <t xml:space="preserve">Priemerný vek </t>
  </si>
  <si>
    <t>priznania dávky</t>
  </si>
  <si>
    <t xml:space="preserve">Average age of </t>
  </si>
  <si>
    <t>entitlement benefit</t>
  </si>
  <si>
    <r>
      <t xml:space="preserve">1) </t>
    </r>
    <r>
      <rPr>
        <sz val="7"/>
        <color rgb="FF000000"/>
        <rFont val="Arial"/>
        <family val="2"/>
        <charset val="238"/>
      </rPr>
      <t>novopriznané dôchodky bez čiastkových a obnovených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</si>
  <si>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New granted pensions without partial and renewed</t>
    </r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</si>
  <si>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10. </t>
    </r>
    <r>
      <rPr>
        <b/>
        <sz val="9"/>
        <color rgb="FF000000"/>
        <rFont val="Arial"/>
        <family val="2"/>
        <charset val="238"/>
      </rPr>
      <t xml:space="preserve"> Štátne sociálne dávky – podpora rodiny </t>
    </r>
  </si>
  <si>
    <t xml:space="preserve">príspevky na podporu </t>
  </si>
  <si>
    <t>náhradnej starostlivosti o dieťa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</si>
  <si>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11.  </t>
    </r>
    <r>
      <rPr>
        <b/>
        <sz val="9"/>
        <color rgb="FF000000"/>
        <rFont val="Arial"/>
        <family val="2"/>
        <charset val="238"/>
      </rPr>
      <t>Zariadenia sociálnych služieb k 31. 12.</t>
    </r>
  </si>
  <si>
    <t xml:space="preserve">miesta v ústavných </t>
  </si>
  <si>
    <t>zariadeniach</t>
  </si>
  <si>
    <t xml:space="preserve">Places in institutional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</si>
  <si>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bez detských domovov, resocializačných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</si>
  <si>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2017 children´s homes, re-socialisation </t>
    </r>
  </si>
  <si>
    <t xml:space="preserve">Obyvatelia ústavných </t>
  </si>
  <si>
    <t>zariadení</t>
  </si>
  <si>
    <r>
      <t>T 8–</t>
    </r>
    <r>
      <rPr>
        <sz val="9"/>
        <color rgb="FF000000"/>
        <rFont val="Arial"/>
        <family val="2"/>
        <charset val="238"/>
      </rPr>
      <t xml:space="preserve">12.  </t>
    </r>
    <r>
      <rPr>
        <b/>
        <sz val="9"/>
        <color rgb="FF000000"/>
        <rFont val="Arial"/>
        <family val="2"/>
        <charset val="238"/>
      </rPr>
      <t>Zariadenia sociálnych služieb k 31. 12. podľa druhu</t>
    </r>
  </si>
  <si>
    <t xml:space="preserve"> pre dospelých</t>
  </si>
  <si>
    <t>domovy sociálnych služieb</t>
  </si>
  <si>
    <t xml:space="preserve"> for adults</t>
  </si>
  <si>
    <t>Social service homes</t>
  </si>
  <si>
    <t xml:space="preserve">domovy sociálnych služieb </t>
  </si>
  <si>
    <t xml:space="preserve">Social service homes </t>
  </si>
  <si>
    <t>for children</t>
  </si>
  <si>
    <t xml:space="preserve"> for children and adults</t>
  </si>
  <si>
    <t>zariadenia podporovaného</t>
  </si>
  <si>
    <t xml:space="preserve"> bývania</t>
  </si>
  <si>
    <t xml:space="preserve">Supported housing </t>
  </si>
  <si>
    <t>facility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</si>
  <si>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13.  </t>
    </r>
    <r>
      <rPr>
        <b/>
        <sz val="9"/>
        <color rgb="FF000000"/>
        <rFont val="Arial"/>
        <family val="2"/>
        <charset val="238"/>
      </rPr>
      <t xml:space="preserve">Výdavky na sociálnu pomoc </t>
    </r>
  </si>
  <si>
    <t>Obsah</t>
  </si>
  <si>
    <t>Content</t>
  </si>
  <si>
    <r>
      <t>T 8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Príjmy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</si>
  <si>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Výdavky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</si>
  <si>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Dôchodkové dávky hradené štátom</t>
    </r>
  </si>
  <si>
    <r>
      <t>T 8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Poistenci Sociálnej poisťovne k 31. 12.</t>
    </r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</si>
  <si>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Systémové dávky nemocenského poistenia podľa druhu</t>
    </r>
  </si>
  <si>
    <r>
      <t>T 8</t>
    </r>
    <r>
      <rPr>
        <sz val="9"/>
        <color rgb="FF000000"/>
        <rFont val="Arial"/>
        <family val="2"/>
        <charset val="238"/>
      </rPr>
      <t xml:space="preserve">–6.   </t>
    </r>
    <r>
      <rPr>
        <b/>
        <sz val="9"/>
        <color rgb="FF000000"/>
        <rFont val="Arial"/>
        <family val="2"/>
        <charset val="238"/>
      </rPr>
      <t xml:space="preserve"> Dôchodky a priemerná výška dôchodkov k 31. 12.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</si>
  <si>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8</t>
    </r>
    <r>
      <rPr>
        <sz val="9"/>
        <color rgb="FF000000"/>
        <rFont val="Arial"/>
        <family val="2"/>
        <charset val="238"/>
      </rPr>
      <t xml:space="preserve">–7.  </t>
    </r>
    <r>
      <rPr>
        <b/>
        <sz val="9"/>
        <color rgb="FF000000"/>
        <rFont val="Arial"/>
        <family val="2"/>
        <charset val="238"/>
      </rPr>
      <t xml:space="preserve">  Výdavky na dôchodkové dávky  </t>
    </r>
  </si>
  <si>
    <r>
      <t>T 8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 Poberatelia dôchodkov k 31. 12.</t>
    </r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</si>
  <si>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Novopriznané dôchodky1) a priemerný vek poberateľov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</si>
</sst>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11"/>
      <color rgb="FF000000"/>
      <name val="Cambria"/>
      <family val="1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7030A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5" fillId="0" borderId="0" xfId="0" applyFont="1" applyAlignment="1">
      <alignment horizontal="right" vertical="center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Alignment="1"/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7" fillId="0" borderId="3" xfId="0" applyFont="1" applyBorder="1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164" fontId="6" fillId="0" borderId="3" xfId="0" applyNumberFormat="1" applyFont="1" applyBorder="1" applyAlignment="1">
      <alignment horizontal="right" wrapText="1" indent="1"/>
    </xf>
    <xf numFmtId="164" fontId="7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3" xfId="0" applyFont="1" applyBorder="1" applyAlignment="1">
      <alignment horizontal="left" wrapText="1" indent="2"/>
    </xf>
    <xf numFmtId="0" fontId="7" fillId="0" borderId="0" xfId="0" applyFont="1" applyAlignment="1">
      <alignment horizontal="left" wrapText="1" indent="2"/>
    </xf>
    <xf numFmtId="0" fontId="5" fillId="0" borderId="0" xfId="0" applyFont="1" applyAlignment="1">
      <alignment horizontal="justify"/>
    </xf>
    <xf numFmtId="0" fontId="9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3" xfId="0" applyFont="1" applyBorder="1" applyAlignment="1">
      <alignment horizontal="left" wrapText="1" indent="2"/>
    </xf>
    <xf numFmtId="0" fontId="5" fillId="0" borderId="0" xfId="0" applyFont="1" applyAlignment="1">
      <alignment horizontal="left" wrapText="1" indent="2"/>
    </xf>
    <xf numFmtId="0" fontId="4" fillId="0" borderId="0" xfId="0" applyFont="1" applyAlignment="1">
      <alignment horizontal="left" vertical="center" indent="5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left" wrapText="1"/>
    </xf>
    <xf numFmtId="3" fontId="5" fillId="0" borderId="3" xfId="0" applyNumberFormat="1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justify" wrapText="1"/>
    </xf>
    <xf numFmtId="3" fontId="5" fillId="0" borderId="3" xfId="0" applyNumberFormat="1" applyFont="1" applyBorder="1" applyAlignment="1">
      <alignment horizontal="right" wrapText="1" indent="1"/>
    </xf>
    <xf numFmtId="3" fontId="10" fillId="0" borderId="3" xfId="0" applyNumberFormat="1" applyFont="1" applyBorder="1" applyAlignment="1">
      <alignment horizontal="right" wrapText="1" indent="1"/>
    </xf>
    <xf numFmtId="0" fontId="10" fillId="0" borderId="6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7" xfId="0" applyFont="1" applyBorder="1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10" fillId="0" borderId="3" xfId="0" applyFont="1" applyBorder="1" applyAlignment="1">
      <alignment horizontal="left" wrapText="1" indent="1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10" fillId="0" borderId="3" xfId="0" applyFont="1" applyBorder="1" applyAlignment="1">
      <alignment wrapText="1"/>
    </xf>
    <xf numFmtId="0" fontId="5" fillId="0" borderId="7" xfId="0" applyFont="1" applyBorder="1" applyAlignment="1">
      <alignment wrapText="1"/>
    </xf>
    <xf numFmtId="3" fontId="2" fillId="0" borderId="3" xfId="0" applyNumberFormat="1" applyFont="1" applyBorder="1" applyAlignment="1">
      <alignment horizontal="right" wrapText="1" indent="1"/>
    </xf>
    <xf numFmtId="0" fontId="5" fillId="0" borderId="7" xfId="0" applyFont="1" applyBorder="1" applyAlignment="1">
      <alignment horizontal="left" wrapText="1"/>
    </xf>
    <xf numFmtId="0" fontId="9" fillId="0" borderId="0" xfId="0" applyFont="1" applyAlignment="1">
      <alignment horizontal="left" vertical="center" indent="1"/>
    </xf>
    <xf numFmtId="3" fontId="10" fillId="0" borderId="3" xfId="0" applyNumberFormat="1" applyFont="1" applyBorder="1" applyAlignment="1">
      <alignment horizontal="right" vertical="center" wrapText="1" indent="1"/>
    </xf>
    <xf numFmtId="3" fontId="5" fillId="0" borderId="3" xfId="0" applyNumberFormat="1" applyFont="1" applyBorder="1" applyAlignment="1">
      <alignment horizontal="right" vertical="center" wrapText="1" inden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Alignment="1"/>
    <xf numFmtId="0" fontId="0" fillId="0" borderId="0" xfId="0" applyFill="1" applyAlignment="1"/>
    <xf numFmtId="0" fontId="10" fillId="0" borderId="0" xfId="0" applyFont="1" applyAlignment="1">
      <alignment wrapText="1"/>
    </xf>
    <xf numFmtId="0" fontId="13" fillId="0" borderId="0" xfId="0" applyFont="1" applyAlignment="1"/>
    <xf numFmtId="0" fontId="9" fillId="0" borderId="0" xfId="0" applyFont="1" applyAlignment="1">
      <alignment horizontal="left" indent="1"/>
    </xf>
    <xf numFmtId="0" fontId="10" fillId="0" borderId="3" xfId="0" applyFont="1" applyBorder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left" wrapText="1" indent="3"/>
    </xf>
    <xf numFmtId="0" fontId="5" fillId="0" borderId="0" xfId="0" applyFont="1" applyAlignment="1">
      <alignment horizontal="left" wrapText="1" indent="3"/>
    </xf>
    <xf numFmtId="0" fontId="3" fillId="0" borderId="0" xfId="0" applyFont="1" applyAlignment="1"/>
    <xf numFmtId="0" fontId="4" fillId="0" borderId="0" xfId="0" applyFont="1" applyFill="1" applyAlignment="1">
      <alignment horizontal="left" indent="5"/>
    </xf>
    <xf numFmtId="164" fontId="7" fillId="0" borderId="4" xfId="0" applyNumberFormat="1" applyFont="1" applyBorder="1" applyAlignment="1">
      <alignment horizontal="right" wrapText="1" indent="1"/>
    </xf>
    <xf numFmtId="164" fontId="6" fillId="0" borderId="4" xfId="0" applyNumberFormat="1" applyFont="1" applyBorder="1" applyAlignment="1">
      <alignment horizontal="right" wrapText="1" indent="1"/>
    </xf>
    <xf numFmtId="0" fontId="5" fillId="0" borderId="7" xfId="0" applyFont="1" applyBorder="1" applyAlignment="1">
      <alignment horizontal="left" wrapText="1" indent="1"/>
    </xf>
    <xf numFmtId="0" fontId="5" fillId="0" borderId="7" xfId="0" applyFont="1" applyBorder="1" applyAlignment="1">
      <alignment horizontal="center" wrapText="1"/>
    </xf>
    <xf numFmtId="3" fontId="10" fillId="0" borderId="4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10" fillId="0" borderId="5" xfId="0" applyNumberFormat="1" applyFont="1" applyBorder="1" applyAlignment="1">
      <alignment horizontal="right" wrapText="1" indent="1"/>
    </xf>
    <xf numFmtId="0" fontId="10" fillId="0" borderId="6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3" fontId="10" fillId="0" borderId="4" xfId="0" applyNumberFormat="1" applyFont="1" applyBorder="1" applyAlignment="1">
      <alignment horizontal="right" wrapText="1"/>
    </xf>
    <xf numFmtId="3" fontId="5" fillId="0" borderId="5" xfId="0" applyNumberFormat="1" applyFont="1" applyBorder="1" applyAlignment="1">
      <alignment horizontal="right" wrapText="1" indent="1"/>
    </xf>
    <xf numFmtId="0" fontId="15" fillId="0" borderId="0" xfId="0" applyFont="1"/>
    <xf numFmtId="0" fontId="0" fillId="0" borderId="0" xfId="0" applyAlignment="1">
      <alignment horizontal="left" indent="6"/>
    </xf>
    <xf numFmtId="3" fontId="1" fillId="0" borderId="3" xfId="0" applyNumberFormat="1" applyFont="1" applyBorder="1" applyAlignment="1">
      <alignment horizontal="right" wrapText="1" indent="1"/>
    </xf>
    <xf numFmtId="3" fontId="1" fillId="0" borderId="4" xfId="0" applyNumberFormat="1" applyFont="1" applyBorder="1" applyAlignment="1">
      <alignment horizontal="right" wrapText="1" indent="1"/>
    </xf>
    <xf numFmtId="4" fontId="1" fillId="0" borderId="3" xfId="0" applyNumberFormat="1" applyFont="1" applyBorder="1" applyAlignment="1">
      <alignment horizontal="right" wrapText="1" indent="1"/>
    </xf>
    <xf numFmtId="4" fontId="1" fillId="0" borderId="4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workbookViewId="0"/>
  </sheetViews>
  <sheetFormatPr defaultRowHeight="14.4" x14ac:dyDescent="0.3"/>
  <sheetData>
    <row r="1" spans="1:1" x14ac:dyDescent="0.3">
      <c r="A1" s="109" t="s">
        <v>384</v>
      </c>
    </row>
    <row r="2" spans="1:1" x14ac:dyDescent="0.3">
      <c r="A2" s="109" t="s">
        <v>385</v>
      </c>
    </row>
    <row r="4" spans="1:1" x14ac:dyDescent="0.3">
      <c r="A4" s="109" t="str">
        <f>'T8-1'!A1</f>
        <v>T 8–1.    Príjmy Sociálnej poisťovne</v>
      </c>
    </row>
    <row r="5" spans="1:1" x14ac:dyDescent="0.3">
      <c r="A5" s="110" t="str">
        <f>'T8-1'!A2</f>
        <v>Revenues of the Social Insurance Agency</v>
      </c>
    </row>
    <row r="6" spans="1:1" x14ac:dyDescent="0.3">
      <c r="A6" s="109" t="str">
        <f>'T8-2'!A1</f>
        <v>T 8–2.    Výdavky Sociálnej poisťovne</v>
      </c>
    </row>
    <row r="7" spans="1:1" x14ac:dyDescent="0.3">
      <c r="A7" s="110" t="str">
        <f>'T8-2'!A2</f>
        <v>Expenditures of the Social Insurance Agency</v>
      </c>
    </row>
    <row r="8" spans="1:1" x14ac:dyDescent="0.3">
      <c r="A8" s="109" t="str">
        <f>'T8-3'!A1</f>
        <v>T 8–3.    Dôchodkové dávky hradené štátom</v>
      </c>
    </row>
    <row r="9" spans="1:1" x14ac:dyDescent="0.3">
      <c r="A9" s="110" t="str">
        <f>'T8-3'!A2</f>
        <v>Pension benefits refunded by government</v>
      </c>
    </row>
    <row r="10" spans="1:1" x14ac:dyDescent="0.3">
      <c r="A10" s="109" t="str">
        <f>'T8-4'!A1</f>
        <v>T 8–4.    Poistenci Sociálnej poisťovne k 31. 12.</v>
      </c>
    </row>
    <row r="11" spans="1:1" x14ac:dyDescent="0.3">
      <c r="A11" s="110" t="str">
        <f>'T8-4'!A2</f>
        <v xml:space="preserve">Insured under the Social Insurance Agency as of Dec. 31 </v>
      </c>
    </row>
    <row r="12" spans="1:1" x14ac:dyDescent="0.3">
      <c r="A12" s="109" t="str">
        <f>'T8-5'!A1</f>
        <v>T 8–5.    Systémové dávky nemocenského poistenia podľa druhu</v>
      </c>
    </row>
    <row r="13" spans="1:1" x14ac:dyDescent="0.3">
      <c r="A13" s="110" t="str">
        <f>'T8-5'!A2</f>
        <v>Systematic sickness insurance benefits by kind</v>
      </c>
    </row>
    <row r="14" spans="1:1" x14ac:dyDescent="0.3">
      <c r="A14" s="109" t="str">
        <f>'T8-6'!A1</f>
        <v>T 8–6.    Dôchodky a priemerná výška dôchodkov k 31. 12.</v>
      </c>
    </row>
    <row r="15" spans="1:1" x14ac:dyDescent="0.3">
      <c r="A15" s="110" t="str">
        <f>'T8-6'!A2</f>
        <v>Pensions and average pensions as of Dec. 31</v>
      </c>
    </row>
    <row r="16" spans="1:1" x14ac:dyDescent="0.3">
      <c r="A16" s="109" t="str">
        <f>'T8-7'!A1</f>
        <v xml:space="preserve">T 8–7.    Výdavky na dôchodkové dávky  </v>
      </c>
    </row>
    <row r="17" spans="1:1" x14ac:dyDescent="0.3">
      <c r="A17" s="110" t="str">
        <f>'T8-7'!A2</f>
        <v xml:space="preserve">Expenditures on pension benefits </v>
      </c>
    </row>
    <row r="18" spans="1:1" x14ac:dyDescent="0.3">
      <c r="A18" s="109" t="str">
        <f>'T8-8'!A1</f>
        <v>T 8–8.     Poberatelia dôchodkov k 31. 12.</v>
      </c>
    </row>
    <row r="19" spans="1:1" x14ac:dyDescent="0.3">
      <c r="A19" s="110" t="str">
        <f>'T8-8'!A1</f>
        <v>T 8–8.     Poberatelia dôchodkov k 31. 12.</v>
      </c>
    </row>
    <row r="20" spans="1:1" x14ac:dyDescent="0.3">
      <c r="A20" s="109" t="str">
        <f>'T8-9'!A1</f>
        <v>T 8–9.    Novopriznané dôchodky1) a priemerný vek poberateľov</v>
      </c>
    </row>
    <row r="21" spans="1:1" x14ac:dyDescent="0.3">
      <c r="A21" s="110" t="str">
        <f>'T8-9'!A2</f>
        <v>New granted pensions and average age of beneficiaries</v>
      </c>
    </row>
    <row r="22" spans="1:1" x14ac:dyDescent="0.3">
      <c r="A22" s="109" t="str">
        <f>'T8-10'!A1</f>
        <v xml:space="preserve">T 8–10.  Štátne sociálne dávky – podpora rodiny </v>
      </c>
    </row>
    <row r="23" spans="1:1" x14ac:dyDescent="0.3">
      <c r="A23" s="110" t="str">
        <f>'T8-10'!A2</f>
        <v>State social benefits – family support</v>
      </c>
    </row>
    <row r="24" spans="1:1" x14ac:dyDescent="0.3">
      <c r="A24" s="109" t="str">
        <f>'T8-11'!A1</f>
        <v>T 8–11.  Zariadenia sociálnych služieb k 31. 12.</v>
      </c>
    </row>
    <row r="25" spans="1:1" x14ac:dyDescent="0.3">
      <c r="A25" s="110" t="str">
        <f>'T8-11'!A2</f>
        <v>Social service facilities as of Dec. 31</v>
      </c>
    </row>
    <row r="26" spans="1:1" x14ac:dyDescent="0.3">
      <c r="A26" s="109" t="str">
        <f>'T8-12'!A1</f>
        <v>T 8–12.  Zariadenia sociálnych služieb k 31. 12. podľa druhu</v>
      </c>
    </row>
    <row r="27" spans="1:1" x14ac:dyDescent="0.3">
      <c r="A27" s="110" t="str">
        <f>'T8-12'!A2</f>
        <v>Social service facilities as of Dec. 31 by kind</v>
      </c>
    </row>
    <row r="28" spans="1:1" x14ac:dyDescent="0.3">
      <c r="A28" s="109" t="str">
        <f>'T8-13'!A1</f>
        <v xml:space="preserve">T 8–13.  Výdavky na sociálnu pomoc </v>
      </c>
    </row>
    <row r="29" spans="1:1" x14ac:dyDescent="0.3">
      <c r="A29" s="110" t="str">
        <f>'T8-13'!A2</f>
        <v xml:space="preserve">Expenditures on social assistance </v>
      </c>
    </row>
    <row r="30" spans="1:1" x14ac:dyDescent="0.3">
      <c r="A30" s="109"/>
    </row>
    <row r="31" spans="1:1" x14ac:dyDescent="0.3">
      <c r="A31" s="110"/>
    </row>
    <row r="32" spans="1:1" x14ac:dyDescent="0.3">
      <c r="A32" s="109"/>
    </row>
    <row r="33" spans="1:1" x14ac:dyDescent="0.3">
      <c r="A33" s="1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4.4" x14ac:dyDescent="0.3"/>
  <cols>
    <col min="1" max="1" width="16.6640625" customWidth="1"/>
    <col min="7" max="7" width="17.6640625" customWidth="1"/>
  </cols>
  <sheetData>
    <row r="1" spans="1:7" x14ac:dyDescent="0.3">
      <c r="A1" s="12" t="s">
        <v>394</v>
      </c>
      <c r="B1" s="11"/>
    </row>
    <row r="2" spans="1:7" x14ac:dyDescent="0.3">
      <c r="A2" s="58" t="s">
        <v>194</v>
      </c>
    </row>
    <row r="3" spans="1:7" ht="15" thickBot="1" x14ac:dyDescent="0.35">
      <c r="A3" s="24"/>
    </row>
    <row r="4" spans="1:7" ht="30" customHeight="1" thickTop="1" thickBot="1" x14ac:dyDescent="0.35">
      <c r="A4" s="4" t="s">
        <v>3</v>
      </c>
      <c r="B4" s="5">
        <v>2016</v>
      </c>
      <c r="C4" s="5">
        <v>2017</v>
      </c>
      <c r="D4" s="5">
        <v>2018</v>
      </c>
      <c r="E4" s="5">
        <v>2019</v>
      </c>
      <c r="F4" s="5">
        <v>2020</v>
      </c>
      <c r="G4" s="6" t="s">
        <v>4</v>
      </c>
    </row>
    <row r="5" spans="1:7" ht="15" customHeight="1" thickTop="1" x14ac:dyDescent="0.3">
      <c r="A5" s="20" t="s">
        <v>114</v>
      </c>
      <c r="B5" s="79">
        <v>101874</v>
      </c>
      <c r="C5" s="79">
        <v>90239</v>
      </c>
      <c r="D5" s="79">
        <v>88009</v>
      </c>
      <c r="E5" s="79">
        <v>102565</v>
      </c>
      <c r="F5" s="79">
        <v>88871</v>
      </c>
      <c r="G5" s="21" t="s">
        <v>115</v>
      </c>
    </row>
    <row r="6" spans="1:7" ht="15" customHeight="1" x14ac:dyDescent="0.3">
      <c r="A6" s="15" t="s">
        <v>69</v>
      </c>
      <c r="B6" s="79"/>
      <c r="C6" s="79"/>
      <c r="D6" s="79"/>
      <c r="E6" s="79"/>
      <c r="F6" s="79"/>
      <c r="G6" s="25" t="s">
        <v>43</v>
      </c>
    </row>
    <row r="7" spans="1:7" ht="15" customHeight="1" x14ac:dyDescent="0.3">
      <c r="A7" s="15" t="s">
        <v>127</v>
      </c>
      <c r="B7" s="80">
        <v>35315</v>
      </c>
      <c r="C7" s="80">
        <v>35310</v>
      </c>
      <c r="D7" s="80">
        <v>31312</v>
      </c>
      <c r="E7" s="80">
        <v>46720</v>
      </c>
      <c r="F7" s="80">
        <v>37121</v>
      </c>
      <c r="G7" s="16" t="s">
        <v>128</v>
      </c>
    </row>
    <row r="8" spans="1:7" ht="15" customHeight="1" x14ac:dyDescent="0.3">
      <c r="A8" s="15" t="s">
        <v>129</v>
      </c>
      <c r="B8" s="80">
        <v>15306</v>
      </c>
      <c r="C8" s="80">
        <v>14378</v>
      </c>
      <c r="D8" s="80">
        <v>12355</v>
      </c>
      <c r="E8" s="80">
        <v>11512</v>
      </c>
      <c r="F8" s="80">
        <v>12238</v>
      </c>
      <c r="G8" s="16" t="s">
        <v>130</v>
      </c>
    </row>
    <row r="9" spans="1:7" ht="15" customHeight="1" x14ac:dyDescent="0.3">
      <c r="A9" s="15" t="s">
        <v>131</v>
      </c>
      <c r="B9" s="80">
        <v>19643</v>
      </c>
      <c r="C9" s="80">
        <v>17493</v>
      </c>
      <c r="D9" s="80">
        <v>20488</v>
      </c>
      <c r="E9" s="80">
        <v>20553</v>
      </c>
      <c r="F9" s="80">
        <v>18278</v>
      </c>
      <c r="G9" s="16" t="s">
        <v>132</v>
      </c>
    </row>
    <row r="10" spans="1:7" ht="15" customHeight="1" x14ac:dyDescent="0.3">
      <c r="A10" s="15" t="s">
        <v>149</v>
      </c>
      <c r="B10" s="80">
        <v>18785</v>
      </c>
      <c r="C10" s="80">
        <v>14018</v>
      </c>
      <c r="D10" s="80">
        <v>15199</v>
      </c>
      <c r="E10" s="80">
        <v>15153</v>
      </c>
      <c r="F10" s="80">
        <v>13567</v>
      </c>
      <c r="G10" s="16" t="s">
        <v>150</v>
      </c>
    </row>
    <row r="11" spans="1:7" ht="15" customHeight="1" x14ac:dyDescent="0.3">
      <c r="A11" s="15" t="s">
        <v>135</v>
      </c>
      <c r="B11" s="80">
        <v>8431</v>
      </c>
      <c r="C11" s="80">
        <v>5152</v>
      </c>
      <c r="D11" s="80">
        <v>5545</v>
      </c>
      <c r="E11" s="80">
        <v>5563</v>
      </c>
      <c r="F11" s="80">
        <v>4868</v>
      </c>
      <c r="G11" s="16" t="s">
        <v>136</v>
      </c>
    </row>
    <row r="12" spans="1:7" ht="15" customHeight="1" x14ac:dyDescent="0.3">
      <c r="A12" s="15" t="s">
        <v>137</v>
      </c>
      <c r="B12" s="80">
        <v>2914</v>
      </c>
      <c r="C12" s="80">
        <v>2624</v>
      </c>
      <c r="D12" s="80">
        <v>3110</v>
      </c>
      <c r="E12" s="80">
        <v>3064</v>
      </c>
      <c r="F12" s="80">
        <v>2799</v>
      </c>
      <c r="G12" s="25" t="s">
        <v>138</v>
      </c>
    </row>
    <row r="13" spans="1:7" ht="15" customHeight="1" x14ac:dyDescent="0.3">
      <c r="A13" s="26" t="s">
        <v>143</v>
      </c>
      <c r="B13" s="80">
        <v>1480</v>
      </c>
      <c r="C13" s="80">
        <v>1264</v>
      </c>
      <c r="D13" s="80">
        <v>1368</v>
      </c>
      <c r="E13" s="80">
        <v>1369</v>
      </c>
      <c r="F13" s="80">
        <v>1828</v>
      </c>
      <c r="G13" s="25" t="s">
        <v>144</v>
      </c>
    </row>
    <row r="14" spans="1:7" ht="15" customHeight="1" x14ac:dyDescent="0.3">
      <c r="A14" s="20" t="s">
        <v>353</v>
      </c>
      <c r="B14" s="80"/>
      <c r="C14" s="80"/>
      <c r="D14" s="80"/>
      <c r="E14" s="80"/>
      <c r="F14" s="80"/>
      <c r="G14" s="21" t="s">
        <v>355</v>
      </c>
    </row>
    <row r="15" spans="1:7" ht="15" customHeight="1" x14ac:dyDescent="0.3">
      <c r="A15" s="28" t="s">
        <v>354</v>
      </c>
      <c r="B15" s="80"/>
      <c r="C15" s="80"/>
      <c r="D15" s="80"/>
      <c r="E15" s="80"/>
      <c r="F15" s="80"/>
      <c r="G15" s="17" t="s">
        <v>356</v>
      </c>
    </row>
    <row r="16" spans="1:7" ht="15" customHeight="1" x14ac:dyDescent="0.3">
      <c r="A16" s="15" t="s">
        <v>127</v>
      </c>
      <c r="B16" s="80">
        <v>61.1</v>
      </c>
      <c r="C16" s="80">
        <v>61.28</v>
      </c>
      <c r="D16" s="80">
        <v>61.63</v>
      </c>
      <c r="E16" s="80">
        <v>61.35</v>
      </c>
      <c r="F16" s="80">
        <v>61.99</v>
      </c>
      <c r="G16" s="16" t="s">
        <v>128</v>
      </c>
    </row>
    <row r="17" spans="1:7" ht="15" customHeight="1" x14ac:dyDescent="0.3">
      <c r="A17" s="15" t="s">
        <v>129</v>
      </c>
      <c r="B17" s="80">
        <v>59.98</v>
      </c>
      <c r="C17" s="80">
        <v>59.97</v>
      </c>
      <c r="D17" s="80">
        <v>60.21</v>
      </c>
      <c r="E17" s="80">
        <v>60.38</v>
      </c>
      <c r="F17" s="80">
        <v>60.75</v>
      </c>
      <c r="G17" s="16" t="s">
        <v>130</v>
      </c>
    </row>
    <row r="18" spans="1:7" ht="15" customHeight="1" x14ac:dyDescent="0.3">
      <c r="A18" s="15" t="s">
        <v>131</v>
      </c>
      <c r="B18" s="80">
        <v>49.21</v>
      </c>
      <c r="C18" s="80">
        <v>49.21</v>
      </c>
      <c r="D18" s="80">
        <v>49.43</v>
      </c>
      <c r="E18" s="80">
        <v>49.51</v>
      </c>
      <c r="F18" s="80">
        <v>49.92</v>
      </c>
      <c r="G18" s="16" t="s">
        <v>132</v>
      </c>
    </row>
    <row r="19" spans="1:7" ht="15" customHeight="1" x14ac:dyDescent="0.3">
      <c r="A19" s="15" t="s">
        <v>149</v>
      </c>
      <c r="B19" s="80">
        <v>66.760000000000005</v>
      </c>
      <c r="C19" s="80">
        <v>67.709999999999994</v>
      </c>
      <c r="D19" s="80">
        <v>67.819999999999993</v>
      </c>
      <c r="E19" s="80">
        <v>68.23</v>
      </c>
      <c r="F19" s="80">
        <v>69</v>
      </c>
      <c r="G19" s="16" t="s">
        <v>150</v>
      </c>
    </row>
    <row r="20" spans="1:7" ht="15" customHeight="1" x14ac:dyDescent="0.3">
      <c r="A20" s="15" t="s">
        <v>135</v>
      </c>
      <c r="B20" s="80">
        <v>69.680000000000007</v>
      </c>
      <c r="C20" s="80">
        <v>70.25</v>
      </c>
      <c r="D20" s="80">
        <v>70.680000000000007</v>
      </c>
      <c r="E20" s="80">
        <v>70.88</v>
      </c>
      <c r="F20" s="80">
        <v>70.83</v>
      </c>
      <c r="G20" s="16" t="s">
        <v>136</v>
      </c>
    </row>
    <row r="21" spans="1:7" ht="15" customHeight="1" x14ac:dyDescent="0.3">
      <c r="A21" s="15" t="s">
        <v>137</v>
      </c>
      <c r="B21" s="80">
        <v>14.3</v>
      </c>
      <c r="C21" s="80">
        <v>14</v>
      </c>
      <c r="D21" s="80">
        <v>13.9</v>
      </c>
      <c r="E21" s="80">
        <v>13.6</v>
      </c>
      <c r="F21" s="80">
        <v>13.95</v>
      </c>
      <c r="G21" s="25" t="s">
        <v>138</v>
      </c>
    </row>
    <row r="22" spans="1:7" x14ac:dyDescent="0.3">
      <c r="A22" s="23" t="s">
        <v>357</v>
      </c>
      <c r="B22" s="10"/>
      <c r="C22" s="23"/>
      <c r="E22" s="10" t="s">
        <v>358</v>
      </c>
    </row>
    <row r="23" spans="1:7" x14ac:dyDescent="0.3">
      <c r="A23" s="78" t="s">
        <v>195</v>
      </c>
      <c r="E23" s="78" t="s">
        <v>196</v>
      </c>
    </row>
    <row r="24" spans="1:7" x14ac:dyDescent="0.3">
      <c r="A24" s="12"/>
    </row>
    <row r="25" spans="1:7" x14ac:dyDescent="0.3">
      <c r="A25" s="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4" x14ac:dyDescent="0.3"/>
  <cols>
    <col min="1" max="1" width="23.88671875" customWidth="1"/>
    <col min="7" max="7" width="21.44140625" customWidth="1"/>
  </cols>
  <sheetData>
    <row r="1" spans="1:8" x14ac:dyDescent="0.3">
      <c r="A1" s="12" t="s">
        <v>359</v>
      </c>
      <c r="B1" s="72"/>
      <c r="C1" s="73"/>
      <c r="D1" s="73"/>
      <c r="E1" s="73"/>
      <c r="F1" s="73"/>
    </row>
    <row r="2" spans="1:8" x14ac:dyDescent="0.3">
      <c r="A2" s="58" t="s">
        <v>197</v>
      </c>
    </row>
    <row r="3" spans="1:8" x14ac:dyDescent="0.3">
      <c r="A3" s="3"/>
    </row>
    <row r="4" spans="1:8" s="35" customFormat="1" ht="15" customHeight="1" thickBot="1" x14ac:dyDescent="0.35">
      <c r="A4" s="48" t="s">
        <v>198</v>
      </c>
      <c r="G4" s="51" t="s">
        <v>2</v>
      </c>
    </row>
    <row r="5" spans="1:8" s="35" customFormat="1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  <c r="H5" s="81"/>
    </row>
    <row r="6" spans="1:8" s="35" customFormat="1" ht="15" customHeight="1" thickTop="1" x14ac:dyDescent="0.3">
      <c r="A6" s="52" t="s">
        <v>199</v>
      </c>
      <c r="B6" s="113">
        <v>312.91000000000003</v>
      </c>
      <c r="C6" s="113">
        <v>311.41000000000003</v>
      </c>
      <c r="D6" s="113">
        <v>313</v>
      </c>
      <c r="E6" s="113">
        <v>327.92</v>
      </c>
      <c r="F6" s="113">
        <v>337.96</v>
      </c>
      <c r="G6" s="53" t="s">
        <v>200</v>
      </c>
      <c r="H6" s="81"/>
    </row>
    <row r="7" spans="1:8" s="35" customFormat="1" ht="15" customHeight="1" x14ac:dyDescent="0.3">
      <c r="A7" s="52" t="s">
        <v>201</v>
      </c>
      <c r="B7" s="113">
        <v>352.73</v>
      </c>
      <c r="C7" s="113">
        <v>361.64</v>
      </c>
      <c r="D7" s="113">
        <v>369.01</v>
      </c>
      <c r="E7" s="113">
        <v>377.6</v>
      </c>
      <c r="F7" s="113">
        <v>581.65</v>
      </c>
      <c r="G7" s="53" t="s">
        <v>202</v>
      </c>
      <c r="H7" s="81"/>
    </row>
    <row r="8" spans="1:8" s="35" customFormat="1" ht="15" customHeight="1" x14ac:dyDescent="0.3">
      <c r="A8" s="52" t="s">
        <v>203</v>
      </c>
      <c r="B8" s="113">
        <v>43.88</v>
      </c>
      <c r="C8" s="113">
        <v>44.04</v>
      </c>
      <c r="D8" s="113">
        <v>44.04</v>
      </c>
      <c r="E8" s="113">
        <v>43.39</v>
      </c>
      <c r="F8" s="113">
        <v>42.92</v>
      </c>
      <c r="G8" s="82" t="s">
        <v>204</v>
      </c>
      <c r="H8" s="81"/>
    </row>
    <row r="9" spans="1:8" s="35" customFormat="1" ht="15" customHeight="1" x14ac:dyDescent="0.3">
      <c r="A9" s="52" t="s">
        <v>205</v>
      </c>
      <c r="B9" s="114">
        <v>9.73</v>
      </c>
      <c r="C9" s="114">
        <v>11.37</v>
      </c>
      <c r="D9" s="114">
        <v>11.68</v>
      </c>
      <c r="E9" s="114">
        <v>11.2</v>
      </c>
      <c r="F9" s="114">
        <v>24</v>
      </c>
      <c r="G9" s="106" t="s">
        <v>207</v>
      </c>
      <c r="H9" s="83"/>
    </row>
    <row r="10" spans="1:8" s="35" customFormat="1" ht="15" customHeight="1" x14ac:dyDescent="0.3">
      <c r="A10" s="54" t="s">
        <v>206</v>
      </c>
      <c r="B10" s="114"/>
      <c r="C10" s="114"/>
      <c r="D10" s="114"/>
      <c r="E10" s="114"/>
      <c r="F10" s="114"/>
      <c r="G10" s="106"/>
      <c r="H10" s="83"/>
    </row>
    <row r="11" spans="1:8" s="35" customFormat="1" ht="15" customHeight="1" x14ac:dyDescent="0.3">
      <c r="A11" s="52" t="s">
        <v>360</v>
      </c>
      <c r="B11" s="114">
        <v>13.31</v>
      </c>
      <c r="C11" s="114">
        <v>13.48</v>
      </c>
      <c r="D11" s="114">
        <v>14.06</v>
      </c>
      <c r="E11" s="114">
        <v>23.47</v>
      </c>
      <c r="F11" s="114">
        <v>26.37</v>
      </c>
      <c r="G11" s="106" t="s">
        <v>208</v>
      </c>
      <c r="H11" s="84"/>
    </row>
    <row r="12" spans="1:8" s="35" customFormat="1" ht="15" customHeight="1" x14ac:dyDescent="0.3">
      <c r="A12" s="54" t="s">
        <v>361</v>
      </c>
      <c r="B12" s="114"/>
      <c r="C12" s="114"/>
      <c r="D12" s="114"/>
      <c r="E12" s="114"/>
      <c r="F12" s="114"/>
      <c r="G12" s="106"/>
      <c r="H12" s="84"/>
    </row>
    <row r="13" spans="1:8" s="35" customFormat="1" ht="15" customHeight="1" x14ac:dyDescent="0.3">
      <c r="A13" s="52" t="s">
        <v>209</v>
      </c>
      <c r="B13" s="113">
        <v>3.92</v>
      </c>
      <c r="C13" s="113">
        <v>4.07</v>
      </c>
      <c r="D13" s="113">
        <v>4.0599999999999996</v>
      </c>
      <c r="E13" s="113">
        <v>4.03</v>
      </c>
      <c r="F13" s="113">
        <v>4.12</v>
      </c>
      <c r="G13" s="75" t="s">
        <v>210</v>
      </c>
      <c r="H13" s="84"/>
    </row>
    <row r="14" spans="1:8" s="35" customFormat="1" ht="15" customHeight="1" x14ac:dyDescent="0.3">
      <c r="A14" s="39" t="s">
        <v>211</v>
      </c>
    </row>
    <row r="16" spans="1:8" x14ac:dyDescent="0.3">
      <c r="A16" s="7"/>
    </row>
  </sheetData>
  <mergeCells count="12">
    <mergeCell ref="B11:B12"/>
    <mergeCell ref="C11:C12"/>
    <mergeCell ref="B9:B10"/>
    <mergeCell ref="C9:C10"/>
    <mergeCell ref="D9:D10"/>
    <mergeCell ref="G11:G12"/>
    <mergeCell ref="E9:E10"/>
    <mergeCell ref="F9:F10"/>
    <mergeCell ref="D11:D12"/>
    <mergeCell ref="E11:E12"/>
    <mergeCell ref="F11:F12"/>
    <mergeCell ref="G9:G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/>
  </sheetViews>
  <sheetFormatPr defaultRowHeight="14.4" x14ac:dyDescent="0.3"/>
  <cols>
    <col min="1" max="1" width="24.33203125" customWidth="1"/>
    <col min="7" max="7" width="21.33203125" customWidth="1"/>
  </cols>
  <sheetData>
    <row r="1" spans="1:7" s="35" customFormat="1" x14ac:dyDescent="0.3">
      <c r="A1" s="50" t="s">
        <v>362</v>
      </c>
      <c r="B1" s="85"/>
      <c r="C1" s="86"/>
      <c r="D1" s="86"/>
      <c r="E1" s="86"/>
      <c r="F1" s="86"/>
    </row>
    <row r="2" spans="1:7" s="35" customFormat="1" x14ac:dyDescent="0.3">
      <c r="A2" s="31" t="s">
        <v>212</v>
      </c>
    </row>
    <row r="3" spans="1:7" s="35" customFormat="1" ht="15" thickBot="1" x14ac:dyDescent="0.35">
      <c r="A3" s="59"/>
    </row>
    <row r="4" spans="1:7" s="35" customFormat="1" ht="30" customHeight="1" thickTop="1" thickBot="1" x14ac:dyDescent="0.35">
      <c r="A4" s="4" t="s">
        <v>3</v>
      </c>
      <c r="B4" s="5">
        <v>2016</v>
      </c>
      <c r="C4" s="27" t="s">
        <v>213</v>
      </c>
      <c r="D4" s="5">
        <v>2018</v>
      </c>
      <c r="E4" s="5">
        <v>2019</v>
      </c>
      <c r="F4" s="5">
        <v>2020</v>
      </c>
      <c r="G4" s="6" t="s">
        <v>4</v>
      </c>
    </row>
    <row r="5" spans="1:7" s="35" customFormat="1" ht="15" customHeight="1" thickTop="1" x14ac:dyDescent="0.3">
      <c r="A5" s="60" t="s">
        <v>214</v>
      </c>
      <c r="B5" s="62">
        <v>1446</v>
      </c>
      <c r="C5" s="62">
        <v>1346</v>
      </c>
      <c r="D5" s="62">
        <v>1372</v>
      </c>
      <c r="E5" s="62">
        <v>1357</v>
      </c>
      <c r="F5" s="62">
        <v>1363</v>
      </c>
      <c r="G5" s="87" t="s">
        <v>215</v>
      </c>
    </row>
    <row r="6" spans="1:7" s="35" customFormat="1" ht="15" customHeight="1" x14ac:dyDescent="0.3">
      <c r="A6" s="52" t="s">
        <v>69</v>
      </c>
      <c r="B6" s="62"/>
      <c r="C6" s="62"/>
      <c r="D6" s="62"/>
      <c r="E6" s="62"/>
      <c r="F6" s="62"/>
      <c r="G6" s="84" t="s">
        <v>43</v>
      </c>
    </row>
    <row r="7" spans="1:7" s="35" customFormat="1" ht="15" customHeight="1" x14ac:dyDescent="0.3">
      <c r="A7" s="60" t="s">
        <v>216</v>
      </c>
      <c r="B7" s="62">
        <v>1064</v>
      </c>
      <c r="C7" s="62">
        <v>1018</v>
      </c>
      <c r="D7" s="62">
        <v>1026</v>
      </c>
      <c r="E7" s="62">
        <v>1006</v>
      </c>
      <c r="F7" s="62">
        <v>1009</v>
      </c>
      <c r="G7" s="63" t="s">
        <v>217</v>
      </c>
    </row>
    <row r="8" spans="1:7" s="35" customFormat="1" ht="15" customHeight="1" x14ac:dyDescent="0.3">
      <c r="A8" s="52" t="s">
        <v>36</v>
      </c>
      <c r="B8" s="61"/>
      <c r="C8" s="61"/>
      <c r="D8" s="61"/>
      <c r="E8" s="61"/>
      <c r="F8" s="62"/>
      <c r="G8" s="53" t="s">
        <v>43</v>
      </c>
    </row>
    <row r="9" spans="1:7" s="35" customFormat="1" ht="15" customHeight="1" x14ac:dyDescent="0.3">
      <c r="A9" s="54" t="s">
        <v>218</v>
      </c>
      <c r="B9" s="61">
        <v>951</v>
      </c>
      <c r="C9" s="61">
        <v>985</v>
      </c>
      <c r="D9" s="61">
        <v>1003</v>
      </c>
      <c r="E9" s="61">
        <v>984</v>
      </c>
      <c r="F9" s="61">
        <v>964</v>
      </c>
      <c r="G9" s="55" t="s">
        <v>219</v>
      </c>
    </row>
    <row r="10" spans="1:7" s="35" customFormat="1" ht="15" customHeight="1" x14ac:dyDescent="0.3">
      <c r="A10" s="54" t="s">
        <v>220</v>
      </c>
      <c r="B10" s="61"/>
      <c r="C10" s="61"/>
      <c r="D10" s="61"/>
      <c r="E10" s="61"/>
      <c r="F10" s="61"/>
      <c r="G10" s="55" t="s">
        <v>43</v>
      </c>
    </row>
    <row r="11" spans="1:7" s="35" customFormat="1" ht="15" customHeight="1" x14ac:dyDescent="0.3">
      <c r="A11" s="56" t="s">
        <v>221</v>
      </c>
      <c r="B11" s="61">
        <v>362</v>
      </c>
      <c r="C11" s="61">
        <v>380</v>
      </c>
      <c r="D11" s="61">
        <v>386</v>
      </c>
      <c r="E11" s="61">
        <v>388</v>
      </c>
      <c r="F11" s="61">
        <v>393</v>
      </c>
      <c r="G11" s="57" t="s">
        <v>222</v>
      </c>
    </row>
    <row r="12" spans="1:7" s="35" customFormat="1" ht="15" customHeight="1" x14ac:dyDescent="0.3">
      <c r="A12" s="56" t="s">
        <v>223</v>
      </c>
      <c r="B12" s="61">
        <v>113</v>
      </c>
      <c r="C12" s="61">
        <v>23</v>
      </c>
      <c r="D12" s="61">
        <v>23</v>
      </c>
      <c r="E12" s="61">
        <v>22</v>
      </c>
      <c r="F12" s="61">
        <v>16</v>
      </c>
      <c r="G12" s="57" t="s">
        <v>224</v>
      </c>
    </row>
    <row r="13" spans="1:7" s="35" customFormat="1" ht="15" customHeight="1" x14ac:dyDescent="0.3">
      <c r="A13" s="56" t="s">
        <v>225</v>
      </c>
      <c r="B13" s="61" t="s">
        <v>226</v>
      </c>
      <c r="C13" s="61" t="s">
        <v>226</v>
      </c>
      <c r="D13" s="61" t="s">
        <v>226</v>
      </c>
      <c r="E13" s="61" t="s">
        <v>226</v>
      </c>
      <c r="F13" s="61">
        <v>29</v>
      </c>
      <c r="G13" s="57" t="s">
        <v>227</v>
      </c>
    </row>
    <row r="14" spans="1:7" s="35" customFormat="1" ht="15" customHeight="1" x14ac:dyDescent="0.3">
      <c r="A14" s="56" t="s">
        <v>228</v>
      </c>
      <c r="B14" s="61"/>
      <c r="C14" s="61"/>
      <c r="D14" s="61"/>
      <c r="E14" s="61"/>
      <c r="F14" s="61"/>
      <c r="G14" s="57" t="s">
        <v>229</v>
      </c>
    </row>
    <row r="15" spans="1:7" s="35" customFormat="1" ht="15" customHeight="1" x14ac:dyDescent="0.3">
      <c r="A15" s="56" t="s">
        <v>230</v>
      </c>
      <c r="B15" s="61">
        <v>314</v>
      </c>
      <c r="C15" s="61">
        <v>320</v>
      </c>
      <c r="D15" s="61">
        <v>323</v>
      </c>
      <c r="E15" s="61">
        <v>312</v>
      </c>
      <c r="F15" s="61">
        <v>318</v>
      </c>
      <c r="G15" s="57" t="s">
        <v>231</v>
      </c>
    </row>
    <row r="16" spans="1:7" s="35" customFormat="1" ht="15" customHeight="1" x14ac:dyDescent="0.3">
      <c r="A16" s="56" t="s">
        <v>232</v>
      </c>
      <c r="B16" s="61">
        <v>68</v>
      </c>
      <c r="C16" s="61" t="s">
        <v>226</v>
      </c>
      <c r="D16" s="61" t="s">
        <v>226</v>
      </c>
      <c r="E16" s="61" t="s">
        <v>226</v>
      </c>
      <c r="F16" s="61" t="s">
        <v>226</v>
      </c>
      <c r="G16" s="57" t="s">
        <v>233</v>
      </c>
    </row>
    <row r="17" spans="1:7" s="35" customFormat="1" ht="15" customHeight="1" x14ac:dyDescent="0.3">
      <c r="A17" s="56" t="s">
        <v>234</v>
      </c>
      <c r="B17" s="61">
        <v>172</v>
      </c>
      <c r="C17" s="61">
        <v>203</v>
      </c>
      <c r="D17" s="61">
        <v>208</v>
      </c>
      <c r="E17" s="61">
        <v>208</v>
      </c>
      <c r="F17" s="61">
        <v>204</v>
      </c>
      <c r="G17" s="57" t="s">
        <v>235</v>
      </c>
    </row>
    <row r="18" spans="1:7" s="35" customFormat="1" ht="15" customHeight="1" x14ac:dyDescent="0.3">
      <c r="A18" s="56" t="s">
        <v>236</v>
      </c>
      <c r="B18" s="61">
        <v>89</v>
      </c>
      <c r="C18" s="61">
        <v>81</v>
      </c>
      <c r="D18" s="61">
        <v>98</v>
      </c>
      <c r="E18" s="61">
        <v>93</v>
      </c>
      <c r="F18" s="61">
        <v>96</v>
      </c>
      <c r="G18" s="57" t="s">
        <v>237</v>
      </c>
    </row>
    <row r="19" spans="1:7" s="35" customFormat="1" ht="15" customHeight="1" x14ac:dyDescent="0.3">
      <c r="A19" s="56" t="s">
        <v>238</v>
      </c>
      <c r="B19" s="61">
        <v>365</v>
      </c>
      <c r="C19" s="61">
        <v>352</v>
      </c>
      <c r="D19" s="61">
        <v>324</v>
      </c>
      <c r="E19" s="61">
        <v>328</v>
      </c>
      <c r="F19" s="61">
        <v>335</v>
      </c>
      <c r="G19" s="57" t="s">
        <v>239</v>
      </c>
    </row>
    <row r="20" spans="1:7" s="35" customFormat="1" ht="15" customHeight="1" x14ac:dyDescent="0.3">
      <c r="A20" s="56" t="s">
        <v>240</v>
      </c>
      <c r="B20" s="61">
        <v>56</v>
      </c>
      <c r="C20" s="61">
        <v>62</v>
      </c>
      <c r="D20" s="61">
        <v>72</v>
      </c>
      <c r="E20" s="61">
        <v>64</v>
      </c>
      <c r="F20" s="61">
        <v>56</v>
      </c>
      <c r="G20" s="57" t="s">
        <v>241</v>
      </c>
    </row>
    <row r="21" spans="1:7" s="35" customFormat="1" ht="15" customHeight="1" x14ac:dyDescent="0.3">
      <c r="A21" s="60" t="s">
        <v>242</v>
      </c>
      <c r="B21" s="62">
        <v>57039</v>
      </c>
      <c r="C21" s="62">
        <v>51476</v>
      </c>
      <c r="D21" s="62">
        <v>51908</v>
      </c>
      <c r="E21" s="62">
        <v>51686</v>
      </c>
      <c r="F21" s="62">
        <v>51259</v>
      </c>
      <c r="G21" s="87" t="s">
        <v>243</v>
      </c>
    </row>
    <row r="22" spans="1:7" s="35" customFormat="1" ht="15" customHeight="1" x14ac:dyDescent="0.3">
      <c r="A22" s="52" t="s">
        <v>69</v>
      </c>
      <c r="B22" s="62"/>
      <c r="C22" s="62"/>
      <c r="D22" s="62"/>
      <c r="E22" s="62"/>
      <c r="F22" s="62"/>
      <c r="G22" s="84" t="s">
        <v>43</v>
      </c>
    </row>
    <row r="23" spans="1:7" s="35" customFormat="1" ht="15" customHeight="1" x14ac:dyDescent="0.3">
      <c r="A23" s="60" t="s">
        <v>363</v>
      </c>
      <c r="B23" s="100" t="s">
        <v>244</v>
      </c>
      <c r="C23" s="100">
        <v>43957</v>
      </c>
      <c r="D23" s="100">
        <v>43765</v>
      </c>
      <c r="E23" s="100">
        <v>43407</v>
      </c>
      <c r="F23" s="100">
        <v>42974</v>
      </c>
      <c r="G23" s="63" t="s">
        <v>365</v>
      </c>
    </row>
    <row r="24" spans="1:7" s="35" customFormat="1" ht="15" customHeight="1" x14ac:dyDescent="0.3">
      <c r="A24" s="71" t="s">
        <v>364</v>
      </c>
      <c r="B24" s="100"/>
      <c r="C24" s="100"/>
      <c r="D24" s="100"/>
      <c r="E24" s="100"/>
      <c r="F24" s="100"/>
      <c r="G24" s="70" t="s">
        <v>255</v>
      </c>
    </row>
    <row r="25" spans="1:7" s="35" customFormat="1" ht="15" customHeight="1" x14ac:dyDescent="0.3">
      <c r="A25" s="54" t="s">
        <v>36</v>
      </c>
      <c r="B25" s="61"/>
      <c r="C25" s="61"/>
      <c r="D25" s="61"/>
      <c r="E25" s="61"/>
      <c r="F25" s="61"/>
      <c r="G25" s="55" t="s">
        <v>43</v>
      </c>
    </row>
    <row r="26" spans="1:7" s="35" customFormat="1" ht="15" customHeight="1" x14ac:dyDescent="0.3">
      <c r="A26" s="54" t="s">
        <v>218</v>
      </c>
      <c r="B26" s="61">
        <v>42791</v>
      </c>
      <c r="C26" s="61" t="s">
        <v>245</v>
      </c>
      <c r="D26" s="61">
        <v>43171</v>
      </c>
      <c r="E26" s="61">
        <v>42797</v>
      </c>
      <c r="F26" s="61">
        <v>41470</v>
      </c>
      <c r="G26" s="55" t="s">
        <v>219</v>
      </c>
    </row>
    <row r="27" spans="1:7" s="35" customFormat="1" ht="15" customHeight="1" x14ac:dyDescent="0.3">
      <c r="A27" s="54" t="s">
        <v>220</v>
      </c>
      <c r="B27" s="61"/>
      <c r="C27" s="61"/>
      <c r="D27" s="61"/>
      <c r="E27" s="61"/>
      <c r="F27" s="61"/>
      <c r="G27" s="55" t="s">
        <v>43</v>
      </c>
    </row>
    <row r="28" spans="1:7" s="35" customFormat="1" ht="15" customHeight="1" x14ac:dyDescent="0.3">
      <c r="A28" s="56" t="s">
        <v>221</v>
      </c>
      <c r="B28" s="61">
        <v>18204</v>
      </c>
      <c r="C28" s="61">
        <v>18467</v>
      </c>
      <c r="D28" s="61">
        <v>19129</v>
      </c>
      <c r="E28" s="61">
        <v>19529</v>
      </c>
      <c r="F28" s="61">
        <v>19201</v>
      </c>
      <c r="G28" s="57" t="s">
        <v>222</v>
      </c>
    </row>
    <row r="29" spans="1:7" s="35" customFormat="1" ht="15" customHeight="1" x14ac:dyDescent="0.3">
      <c r="A29" s="54" t="s">
        <v>223</v>
      </c>
      <c r="B29" s="61">
        <v>5682</v>
      </c>
      <c r="C29" s="61">
        <v>688</v>
      </c>
      <c r="D29" s="61">
        <v>594</v>
      </c>
      <c r="E29" s="61">
        <v>610</v>
      </c>
      <c r="F29" s="61">
        <v>482</v>
      </c>
      <c r="G29" s="55" t="s">
        <v>224</v>
      </c>
    </row>
    <row r="30" spans="1:7" s="35" customFormat="1" ht="15" customHeight="1" x14ac:dyDescent="0.3">
      <c r="A30" s="54" t="s">
        <v>225</v>
      </c>
      <c r="B30" s="61" t="s">
        <v>226</v>
      </c>
      <c r="C30" s="61" t="s">
        <v>226</v>
      </c>
      <c r="D30" s="61" t="s">
        <v>226</v>
      </c>
      <c r="E30" s="61" t="s">
        <v>226</v>
      </c>
      <c r="F30" s="61">
        <v>1022</v>
      </c>
      <c r="G30" s="55" t="s">
        <v>227</v>
      </c>
    </row>
    <row r="31" spans="1:7" s="35" customFormat="1" ht="15" customHeight="1" x14ac:dyDescent="0.3">
      <c r="A31" s="54" t="s">
        <v>246</v>
      </c>
      <c r="B31" s="61"/>
      <c r="C31" s="61"/>
      <c r="D31" s="61"/>
      <c r="E31" s="61"/>
      <c r="F31" s="61"/>
      <c r="G31" s="55" t="s">
        <v>247</v>
      </c>
    </row>
    <row r="32" spans="1:7" s="35" customFormat="1" ht="15" customHeight="1" x14ac:dyDescent="0.3">
      <c r="A32" s="56" t="s">
        <v>230</v>
      </c>
      <c r="B32" s="61">
        <v>18375</v>
      </c>
      <c r="C32" s="61">
        <v>17860</v>
      </c>
      <c r="D32" s="61">
        <v>18367</v>
      </c>
      <c r="E32" s="61">
        <v>18477</v>
      </c>
      <c r="F32" s="61">
        <v>18175</v>
      </c>
      <c r="G32" s="57" t="s">
        <v>231</v>
      </c>
    </row>
    <row r="33" spans="1:7" s="35" customFormat="1" ht="15" customHeight="1" x14ac:dyDescent="0.3">
      <c r="A33" s="56" t="s">
        <v>232</v>
      </c>
      <c r="B33" s="61" t="s">
        <v>248</v>
      </c>
      <c r="C33" s="61" t="s">
        <v>226</v>
      </c>
      <c r="D33" s="61">
        <v>32</v>
      </c>
      <c r="E33" s="61">
        <v>32</v>
      </c>
      <c r="F33" s="61">
        <v>32</v>
      </c>
      <c r="G33" s="57" t="s">
        <v>233</v>
      </c>
    </row>
    <row r="34" spans="1:7" s="35" customFormat="1" ht="15" customHeight="1" x14ac:dyDescent="0.3">
      <c r="A34" s="56" t="s">
        <v>234</v>
      </c>
      <c r="B34" s="61">
        <v>9532</v>
      </c>
      <c r="C34" s="61">
        <v>9927</v>
      </c>
      <c r="D34" s="61">
        <v>9936</v>
      </c>
      <c r="E34" s="61">
        <v>9912</v>
      </c>
      <c r="F34" s="61">
        <v>9733</v>
      </c>
      <c r="G34" s="57" t="s">
        <v>235</v>
      </c>
    </row>
    <row r="35" spans="1:7" s="35" customFormat="1" ht="15" customHeight="1" x14ac:dyDescent="0.3">
      <c r="A35" s="56" t="s">
        <v>236</v>
      </c>
      <c r="B35" s="61">
        <v>2001</v>
      </c>
      <c r="C35" s="61">
        <v>1676</v>
      </c>
      <c r="D35" s="61">
        <v>1999</v>
      </c>
      <c r="E35" s="61">
        <v>1875</v>
      </c>
      <c r="F35" s="61">
        <v>1867</v>
      </c>
      <c r="G35" s="57" t="s">
        <v>237</v>
      </c>
    </row>
    <row r="36" spans="1:7" s="35" customFormat="1" ht="15" customHeight="1" x14ac:dyDescent="0.3">
      <c r="A36" s="56" t="s">
        <v>238</v>
      </c>
      <c r="B36" s="61">
        <v>12186</v>
      </c>
      <c r="C36" s="61">
        <v>11491</v>
      </c>
      <c r="D36" s="61">
        <v>10813</v>
      </c>
      <c r="E36" s="61">
        <v>10784</v>
      </c>
      <c r="F36" s="61">
        <v>11192</v>
      </c>
      <c r="G36" s="57" t="s">
        <v>239</v>
      </c>
    </row>
    <row r="37" spans="1:7" s="35" customFormat="1" ht="15" customHeight="1" x14ac:dyDescent="0.3">
      <c r="A37" s="56" t="s">
        <v>240</v>
      </c>
      <c r="B37" s="61">
        <v>2073</v>
      </c>
      <c r="C37" s="61">
        <v>2315</v>
      </c>
      <c r="D37" s="61">
        <v>2618</v>
      </c>
      <c r="E37" s="61">
        <v>2327</v>
      </c>
      <c r="F37" s="61">
        <v>1989</v>
      </c>
      <c r="G37" s="57" t="s">
        <v>241</v>
      </c>
    </row>
    <row r="38" spans="1:7" s="35" customFormat="1" x14ac:dyDescent="0.3">
      <c r="A38" s="49" t="s">
        <v>366</v>
      </c>
      <c r="C38" s="88"/>
      <c r="F38" s="49" t="s">
        <v>367</v>
      </c>
    </row>
    <row r="39" spans="1:7" s="35" customFormat="1" x14ac:dyDescent="0.3">
      <c r="A39" s="89" t="s">
        <v>249</v>
      </c>
      <c r="F39" s="89" t="s">
        <v>250</v>
      </c>
    </row>
    <row r="40" spans="1:7" s="35" customFormat="1" x14ac:dyDescent="0.3">
      <c r="A40" s="49" t="s">
        <v>251</v>
      </c>
    </row>
    <row r="41" spans="1:7" s="35" customFormat="1" x14ac:dyDescent="0.3">
      <c r="A41" s="50"/>
    </row>
    <row r="42" spans="1:7" s="35" customFormat="1" x14ac:dyDescent="0.3">
      <c r="A42" s="50" t="s">
        <v>362</v>
      </c>
      <c r="B42" s="85"/>
      <c r="C42" s="86"/>
      <c r="D42" s="86"/>
      <c r="E42" s="86"/>
      <c r="F42" s="86"/>
    </row>
    <row r="43" spans="1:7" s="35" customFormat="1" x14ac:dyDescent="0.3">
      <c r="A43" s="31" t="s">
        <v>212</v>
      </c>
    </row>
    <row r="44" spans="1:7" s="35" customFormat="1" x14ac:dyDescent="0.3">
      <c r="A44" s="50"/>
    </row>
    <row r="45" spans="1:7" s="35" customFormat="1" ht="15" thickBot="1" x14ac:dyDescent="0.35">
      <c r="A45" s="48" t="s">
        <v>103</v>
      </c>
      <c r="G45" s="51" t="s">
        <v>104</v>
      </c>
    </row>
    <row r="46" spans="1:7" s="35" customFormat="1" ht="30" customHeight="1" thickTop="1" thickBot="1" x14ac:dyDescent="0.35">
      <c r="A46" s="4" t="s">
        <v>3</v>
      </c>
      <c r="B46" s="5">
        <v>2016</v>
      </c>
      <c r="C46" s="27" t="s">
        <v>213</v>
      </c>
      <c r="D46" s="5">
        <v>2018</v>
      </c>
      <c r="E46" s="5">
        <v>2019</v>
      </c>
      <c r="F46" s="5">
        <v>2020</v>
      </c>
      <c r="G46" s="6" t="s">
        <v>4</v>
      </c>
    </row>
    <row r="47" spans="1:7" s="35" customFormat="1" ht="15" thickTop="1" x14ac:dyDescent="0.3">
      <c r="A47" s="60" t="s">
        <v>252</v>
      </c>
      <c r="B47" s="62">
        <v>65796</v>
      </c>
      <c r="C47" s="62">
        <v>55058</v>
      </c>
      <c r="D47" s="62">
        <v>55994</v>
      </c>
      <c r="E47" s="62">
        <v>55049</v>
      </c>
      <c r="F47" s="62">
        <v>53294</v>
      </c>
      <c r="G47" s="87" t="s">
        <v>253</v>
      </c>
    </row>
    <row r="48" spans="1:7" s="35" customFormat="1" x14ac:dyDescent="0.3">
      <c r="A48" s="52" t="s">
        <v>69</v>
      </c>
      <c r="B48" s="62"/>
      <c r="C48" s="62"/>
      <c r="D48" s="62"/>
      <c r="E48" s="62"/>
      <c r="F48" s="62"/>
      <c r="G48" s="53" t="s">
        <v>43</v>
      </c>
    </row>
    <row r="49" spans="1:7" s="35" customFormat="1" x14ac:dyDescent="0.3">
      <c r="A49" s="71" t="s">
        <v>368</v>
      </c>
      <c r="B49" s="107">
        <v>46451</v>
      </c>
      <c r="C49" s="107">
        <v>42244</v>
      </c>
      <c r="D49" s="107">
        <v>42173</v>
      </c>
      <c r="E49" s="107">
        <v>41795</v>
      </c>
      <c r="F49" s="107">
        <v>39504</v>
      </c>
      <c r="G49" s="70" t="s">
        <v>254</v>
      </c>
    </row>
    <row r="50" spans="1:7" s="35" customFormat="1" x14ac:dyDescent="0.3">
      <c r="A50" s="90" t="s">
        <v>369</v>
      </c>
      <c r="B50" s="107"/>
      <c r="C50" s="107"/>
      <c r="D50" s="107"/>
      <c r="E50" s="107"/>
      <c r="F50" s="107"/>
      <c r="G50" s="91" t="s">
        <v>255</v>
      </c>
    </row>
    <row r="51" spans="1:7" s="35" customFormat="1" x14ac:dyDescent="0.3">
      <c r="A51" s="54" t="s">
        <v>36</v>
      </c>
      <c r="B51" s="61"/>
      <c r="C51" s="61"/>
      <c r="D51" s="61"/>
      <c r="E51" s="61"/>
      <c r="F51" s="61"/>
      <c r="G51" s="55" t="s">
        <v>43</v>
      </c>
    </row>
    <row r="52" spans="1:7" s="35" customFormat="1" x14ac:dyDescent="0.3">
      <c r="A52" s="56" t="s">
        <v>218</v>
      </c>
      <c r="B52" s="61">
        <v>41012</v>
      </c>
      <c r="C52" s="61">
        <v>41598</v>
      </c>
      <c r="D52" s="61">
        <v>41596</v>
      </c>
      <c r="E52" s="61">
        <v>41195</v>
      </c>
      <c r="F52" s="61">
        <v>38024</v>
      </c>
      <c r="G52" s="57" t="s">
        <v>219</v>
      </c>
    </row>
    <row r="53" spans="1:7" s="35" customFormat="1" x14ac:dyDescent="0.3">
      <c r="A53" s="56" t="s">
        <v>220</v>
      </c>
      <c r="B53" s="61"/>
      <c r="C53" s="61"/>
      <c r="D53" s="61"/>
      <c r="E53" s="61"/>
      <c r="F53" s="61"/>
      <c r="G53" s="57" t="s">
        <v>43</v>
      </c>
    </row>
    <row r="54" spans="1:7" s="35" customFormat="1" x14ac:dyDescent="0.3">
      <c r="A54" s="92" t="s">
        <v>221</v>
      </c>
      <c r="B54" s="61">
        <v>17540</v>
      </c>
      <c r="C54" s="61">
        <v>18089</v>
      </c>
      <c r="D54" s="61">
        <v>18741</v>
      </c>
      <c r="E54" s="61">
        <v>18851</v>
      </c>
      <c r="F54" s="61">
        <v>17401</v>
      </c>
      <c r="G54" s="93" t="s">
        <v>222</v>
      </c>
    </row>
    <row r="55" spans="1:7" s="35" customFormat="1" x14ac:dyDescent="0.3">
      <c r="A55" s="92" t="s">
        <v>223</v>
      </c>
      <c r="B55" s="61">
        <v>5439</v>
      </c>
      <c r="C55" s="61">
        <v>646</v>
      </c>
      <c r="D55" s="61">
        <v>577</v>
      </c>
      <c r="E55" s="61">
        <v>600</v>
      </c>
      <c r="F55" s="61">
        <v>459</v>
      </c>
      <c r="G55" s="93" t="s">
        <v>224</v>
      </c>
    </row>
    <row r="56" spans="1:7" s="35" customFormat="1" x14ac:dyDescent="0.3">
      <c r="A56" s="92" t="s">
        <v>225</v>
      </c>
      <c r="B56" s="61" t="s">
        <v>226</v>
      </c>
      <c r="C56" s="61" t="s">
        <v>226</v>
      </c>
      <c r="D56" s="61" t="s">
        <v>226</v>
      </c>
      <c r="E56" s="61" t="s">
        <v>226</v>
      </c>
      <c r="F56" s="61">
        <v>1021</v>
      </c>
      <c r="G56" s="93" t="s">
        <v>227</v>
      </c>
    </row>
    <row r="57" spans="1:7" s="35" customFormat="1" x14ac:dyDescent="0.3">
      <c r="A57" s="54" t="s">
        <v>228</v>
      </c>
      <c r="B57" s="61"/>
      <c r="C57" s="61"/>
      <c r="D57" s="61"/>
      <c r="E57" s="61"/>
      <c r="F57" s="61"/>
      <c r="G57" s="55" t="s">
        <v>229</v>
      </c>
    </row>
    <row r="58" spans="1:7" s="35" customFormat="1" x14ac:dyDescent="0.3">
      <c r="A58" s="56" t="s">
        <v>230</v>
      </c>
      <c r="B58" s="61">
        <v>17921</v>
      </c>
      <c r="C58" s="61">
        <v>17403</v>
      </c>
      <c r="D58" s="61">
        <v>17817</v>
      </c>
      <c r="E58" s="61">
        <v>17697</v>
      </c>
      <c r="F58" s="61">
        <v>16636</v>
      </c>
      <c r="G58" s="57" t="s">
        <v>231</v>
      </c>
    </row>
    <row r="59" spans="1:7" s="35" customFormat="1" x14ac:dyDescent="0.3">
      <c r="A59" s="56" t="s">
        <v>232</v>
      </c>
      <c r="B59" s="61">
        <v>4148</v>
      </c>
      <c r="C59" s="61" t="s">
        <v>226</v>
      </c>
      <c r="D59" s="61">
        <v>32</v>
      </c>
      <c r="E59" s="61">
        <v>32</v>
      </c>
      <c r="F59" s="61">
        <v>32</v>
      </c>
      <c r="G59" s="57" t="s">
        <v>233</v>
      </c>
    </row>
    <row r="60" spans="1:7" s="35" customFormat="1" x14ac:dyDescent="0.3">
      <c r="A60" s="56" t="s">
        <v>234</v>
      </c>
      <c r="B60" s="61">
        <v>9211</v>
      </c>
      <c r="C60" s="61">
        <v>9735</v>
      </c>
      <c r="D60" s="61">
        <v>9724</v>
      </c>
      <c r="E60" s="61">
        <v>9662</v>
      </c>
      <c r="F60" s="61">
        <v>8940</v>
      </c>
      <c r="G60" s="57" t="s">
        <v>235</v>
      </c>
    </row>
    <row r="61" spans="1:7" s="35" customFormat="1" x14ac:dyDescent="0.3">
      <c r="A61" s="56" t="s">
        <v>236</v>
      </c>
      <c r="B61" s="61">
        <v>1912</v>
      </c>
      <c r="C61" s="61">
        <v>1604</v>
      </c>
      <c r="D61" s="61">
        <v>1909</v>
      </c>
      <c r="E61" s="61">
        <v>1815</v>
      </c>
      <c r="F61" s="61">
        <v>1748</v>
      </c>
      <c r="G61" s="57" t="s">
        <v>237</v>
      </c>
    </row>
    <row r="62" spans="1:7" s="35" customFormat="1" x14ac:dyDescent="0.3">
      <c r="A62" s="56" t="s">
        <v>238</v>
      </c>
      <c r="B62" s="61">
        <v>11309</v>
      </c>
      <c r="C62" s="61">
        <v>10736</v>
      </c>
      <c r="D62" s="61">
        <v>10319</v>
      </c>
      <c r="E62" s="61">
        <v>10435</v>
      </c>
      <c r="F62" s="61">
        <v>10316</v>
      </c>
      <c r="G62" s="57" t="s">
        <v>239</v>
      </c>
    </row>
    <row r="63" spans="1:7" s="35" customFormat="1" x14ac:dyDescent="0.3">
      <c r="A63" s="56" t="s">
        <v>240</v>
      </c>
      <c r="B63" s="61">
        <v>1950</v>
      </c>
      <c r="C63" s="61">
        <v>2120</v>
      </c>
      <c r="D63" s="61">
        <v>2372</v>
      </c>
      <c r="E63" s="61">
        <v>2154</v>
      </c>
      <c r="F63" s="61">
        <v>1832</v>
      </c>
      <c r="G63" s="57" t="s">
        <v>241</v>
      </c>
    </row>
    <row r="64" spans="1:7" s="35" customFormat="1" x14ac:dyDescent="0.3">
      <c r="A64" s="49" t="s">
        <v>366</v>
      </c>
      <c r="C64" s="88"/>
      <c r="F64" s="49" t="s">
        <v>367</v>
      </c>
    </row>
    <row r="65" spans="1:6" s="35" customFormat="1" x14ac:dyDescent="0.3">
      <c r="A65" s="89" t="s">
        <v>249</v>
      </c>
      <c r="F65" s="89" t="s">
        <v>250</v>
      </c>
    </row>
    <row r="66" spans="1:6" x14ac:dyDescent="0.3">
      <c r="A66" s="8"/>
    </row>
  </sheetData>
  <mergeCells count="10">
    <mergeCell ref="B49:B50"/>
    <mergeCell ref="C49:C50"/>
    <mergeCell ref="D49:D50"/>
    <mergeCell ref="E49:E50"/>
    <mergeCell ref="F49:F50"/>
    <mergeCell ref="B23:B24"/>
    <mergeCell ref="C23:C24"/>
    <mergeCell ref="D23:D24"/>
    <mergeCell ref="E23:E24"/>
    <mergeCell ref="F23:F2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9.109375" defaultRowHeight="14.4" x14ac:dyDescent="0.3"/>
  <cols>
    <col min="1" max="1" width="24.44140625" style="35" customWidth="1"/>
    <col min="2" max="6" width="9.109375" style="35"/>
    <col min="7" max="7" width="21.44140625" style="35" customWidth="1"/>
    <col min="8" max="16384" width="9.109375" style="35"/>
  </cols>
  <sheetData>
    <row r="1" spans="1:7" x14ac:dyDescent="0.3">
      <c r="A1" s="29" t="s">
        <v>370</v>
      </c>
      <c r="B1" s="29"/>
    </row>
    <row r="2" spans="1:7" x14ac:dyDescent="0.3">
      <c r="A2" s="31" t="s">
        <v>256</v>
      </c>
    </row>
    <row r="3" spans="1:7" ht="15" thickBot="1" x14ac:dyDescent="0.35">
      <c r="A3" s="94"/>
    </row>
    <row r="4" spans="1:7" ht="30" customHeight="1" thickTop="1" thickBot="1" x14ac:dyDescent="0.35">
      <c r="A4" s="4" t="s">
        <v>3</v>
      </c>
      <c r="B4" s="5">
        <v>2016</v>
      </c>
      <c r="C4" s="27" t="s">
        <v>213</v>
      </c>
      <c r="D4" s="5">
        <v>2018</v>
      </c>
      <c r="E4" s="5">
        <v>2019</v>
      </c>
      <c r="F4" s="5">
        <v>2020</v>
      </c>
      <c r="G4" s="6" t="s">
        <v>4</v>
      </c>
    </row>
    <row r="5" spans="1:7" ht="15" customHeight="1" thickTop="1" x14ac:dyDescent="0.3">
      <c r="A5" s="74" t="s">
        <v>214</v>
      </c>
      <c r="B5" s="66">
        <v>1446</v>
      </c>
      <c r="C5" s="66">
        <v>1346</v>
      </c>
      <c r="D5" s="66">
        <v>1372</v>
      </c>
      <c r="E5" s="66">
        <v>1357</v>
      </c>
      <c r="F5" s="66">
        <v>1363</v>
      </c>
      <c r="G5" s="87" t="s">
        <v>215</v>
      </c>
    </row>
    <row r="6" spans="1:7" ht="15" customHeight="1" x14ac:dyDescent="0.3">
      <c r="A6" s="52" t="s">
        <v>69</v>
      </c>
      <c r="B6" s="65"/>
      <c r="C6" s="65"/>
      <c r="D6" s="65"/>
      <c r="E6" s="65"/>
      <c r="F6" s="65"/>
      <c r="G6" s="53" t="s">
        <v>43</v>
      </c>
    </row>
    <row r="7" spans="1:7" ht="15" customHeight="1" x14ac:dyDescent="0.3">
      <c r="A7" s="54" t="s">
        <v>257</v>
      </c>
      <c r="B7" s="65">
        <v>362</v>
      </c>
      <c r="C7" s="65">
        <v>380</v>
      </c>
      <c r="D7" s="65">
        <v>386</v>
      </c>
      <c r="E7" s="65">
        <v>388</v>
      </c>
      <c r="F7" s="65">
        <v>393</v>
      </c>
      <c r="G7" s="55" t="s">
        <v>258</v>
      </c>
    </row>
    <row r="8" spans="1:7" ht="15" customHeight="1" x14ac:dyDescent="0.3">
      <c r="A8" s="54" t="s">
        <v>372</v>
      </c>
      <c r="B8" s="101">
        <v>258</v>
      </c>
      <c r="C8" s="101">
        <v>259</v>
      </c>
      <c r="D8" s="101">
        <v>265</v>
      </c>
      <c r="E8" s="101">
        <v>254</v>
      </c>
      <c r="F8" s="101">
        <v>244</v>
      </c>
      <c r="G8" s="55" t="s">
        <v>374</v>
      </c>
    </row>
    <row r="9" spans="1:7" ht="15" customHeight="1" x14ac:dyDescent="0.3">
      <c r="A9" s="56" t="s">
        <v>371</v>
      </c>
      <c r="B9" s="101"/>
      <c r="C9" s="101"/>
      <c r="D9" s="101"/>
      <c r="E9" s="101"/>
      <c r="F9" s="101"/>
      <c r="G9" s="57" t="s">
        <v>373</v>
      </c>
    </row>
    <row r="10" spans="1:7" ht="15" customHeight="1" x14ac:dyDescent="0.3">
      <c r="A10" s="54" t="s">
        <v>259</v>
      </c>
      <c r="B10" s="65">
        <v>136</v>
      </c>
      <c r="C10" s="65">
        <v>147</v>
      </c>
      <c r="D10" s="65">
        <v>166</v>
      </c>
      <c r="E10" s="65">
        <v>174</v>
      </c>
      <c r="F10" s="65">
        <v>185</v>
      </c>
      <c r="G10" s="55" t="s">
        <v>260</v>
      </c>
    </row>
    <row r="11" spans="1:7" ht="15" customHeight="1" x14ac:dyDescent="0.3">
      <c r="A11" s="54" t="s">
        <v>261</v>
      </c>
      <c r="B11" s="65">
        <v>195</v>
      </c>
      <c r="C11" s="65">
        <v>209</v>
      </c>
      <c r="D11" s="65">
        <v>186</v>
      </c>
      <c r="E11" s="65">
        <v>168</v>
      </c>
      <c r="F11" s="65">
        <v>154</v>
      </c>
      <c r="G11" s="55" t="s">
        <v>262</v>
      </c>
    </row>
    <row r="12" spans="1:7" ht="15" customHeight="1" x14ac:dyDescent="0.3">
      <c r="A12" s="54" t="s">
        <v>375</v>
      </c>
      <c r="B12" s="101">
        <v>22</v>
      </c>
      <c r="C12" s="101">
        <v>23</v>
      </c>
      <c r="D12" s="101">
        <v>23</v>
      </c>
      <c r="E12" s="101">
        <v>22</v>
      </c>
      <c r="F12" s="101">
        <v>12</v>
      </c>
      <c r="G12" s="55" t="s">
        <v>376</v>
      </c>
    </row>
    <row r="13" spans="1:7" ht="15" customHeight="1" x14ac:dyDescent="0.3">
      <c r="A13" s="54" t="s">
        <v>223</v>
      </c>
      <c r="B13" s="101"/>
      <c r="C13" s="101"/>
      <c r="D13" s="101"/>
      <c r="E13" s="101"/>
      <c r="F13" s="101"/>
      <c r="G13" s="55" t="s">
        <v>377</v>
      </c>
    </row>
    <row r="14" spans="1:7" ht="15" customHeight="1" x14ac:dyDescent="0.3">
      <c r="A14" s="54" t="s">
        <v>375</v>
      </c>
      <c r="B14" s="101" t="s">
        <v>226</v>
      </c>
      <c r="C14" s="101" t="s">
        <v>226</v>
      </c>
      <c r="D14" s="101" t="s">
        <v>226</v>
      </c>
      <c r="E14" s="101" t="s">
        <v>226</v>
      </c>
      <c r="F14" s="101">
        <v>21</v>
      </c>
      <c r="G14" s="55" t="s">
        <v>374</v>
      </c>
    </row>
    <row r="15" spans="1:7" ht="15" customHeight="1" x14ac:dyDescent="0.3">
      <c r="A15" s="56" t="s">
        <v>225</v>
      </c>
      <c r="B15" s="101"/>
      <c r="C15" s="101"/>
      <c r="D15" s="101"/>
      <c r="E15" s="101"/>
      <c r="F15" s="101"/>
      <c r="G15" s="57" t="s">
        <v>378</v>
      </c>
    </row>
    <row r="16" spans="1:7" ht="15" customHeight="1" x14ac:dyDescent="0.3">
      <c r="A16" s="54" t="s">
        <v>379</v>
      </c>
      <c r="B16" s="101">
        <v>34</v>
      </c>
      <c r="C16" s="101">
        <v>36</v>
      </c>
      <c r="D16" s="101">
        <v>35</v>
      </c>
      <c r="E16" s="101">
        <v>40</v>
      </c>
      <c r="F16" s="101">
        <v>46</v>
      </c>
      <c r="G16" s="55" t="s">
        <v>381</v>
      </c>
    </row>
    <row r="17" spans="1:7" ht="15" customHeight="1" x14ac:dyDescent="0.3">
      <c r="A17" s="56" t="s">
        <v>380</v>
      </c>
      <c r="B17" s="101"/>
      <c r="C17" s="101"/>
      <c r="D17" s="101"/>
      <c r="E17" s="101"/>
      <c r="F17" s="101"/>
      <c r="G17" s="57" t="s">
        <v>382</v>
      </c>
    </row>
    <row r="18" spans="1:7" ht="15" customHeight="1" x14ac:dyDescent="0.3">
      <c r="A18" s="54" t="s">
        <v>263</v>
      </c>
      <c r="B18" s="65">
        <v>30</v>
      </c>
      <c r="C18" s="65">
        <v>32</v>
      </c>
      <c r="D18" s="65">
        <v>30</v>
      </c>
      <c r="E18" s="65">
        <v>29</v>
      </c>
      <c r="F18" s="65">
        <v>29</v>
      </c>
      <c r="G18" s="55" t="s">
        <v>264</v>
      </c>
    </row>
    <row r="19" spans="1:7" ht="15" customHeight="1" x14ac:dyDescent="0.3">
      <c r="A19" s="54" t="s">
        <v>265</v>
      </c>
      <c r="B19" s="65">
        <v>77</v>
      </c>
      <c r="C19" s="65">
        <v>77</v>
      </c>
      <c r="D19" s="65">
        <v>86</v>
      </c>
      <c r="E19" s="65">
        <v>90</v>
      </c>
      <c r="F19" s="65">
        <v>89</v>
      </c>
      <c r="G19" s="55" t="s">
        <v>266</v>
      </c>
    </row>
    <row r="20" spans="1:7" ht="15" customHeight="1" x14ac:dyDescent="0.3">
      <c r="A20" s="54" t="s">
        <v>267</v>
      </c>
      <c r="B20" s="65">
        <v>22</v>
      </c>
      <c r="C20" s="65" t="s">
        <v>226</v>
      </c>
      <c r="D20" s="65" t="s">
        <v>226</v>
      </c>
      <c r="E20" s="65" t="s">
        <v>226</v>
      </c>
      <c r="F20" s="65" t="s">
        <v>226</v>
      </c>
      <c r="G20" s="55" t="s">
        <v>268</v>
      </c>
    </row>
    <row r="21" spans="1:7" ht="15" customHeight="1" x14ac:dyDescent="0.3">
      <c r="A21" s="54" t="s">
        <v>269</v>
      </c>
      <c r="B21" s="65">
        <v>16</v>
      </c>
      <c r="C21" s="65" t="s">
        <v>226</v>
      </c>
      <c r="D21" s="65" t="s">
        <v>226</v>
      </c>
      <c r="E21" s="65" t="s">
        <v>226</v>
      </c>
      <c r="F21" s="65" t="s">
        <v>226</v>
      </c>
      <c r="G21" s="55" t="s">
        <v>270</v>
      </c>
    </row>
    <row r="22" spans="1:7" ht="15" customHeight="1" x14ac:dyDescent="0.3">
      <c r="A22" s="54" t="s">
        <v>271</v>
      </c>
      <c r="B22" s="65">
        <v>24</v>
      </c>
      <c r="C22" s="65">
        <v>21</v>
      </c>
      <c r="D22" s="65">
        <v>26</v>
      </c>
      <c r="E22" s="65">
        <v>27</v>
      </c>
      <c r="F22" s="65">
        <v>27</v>
      </c>
      <c r="G22" s="55" t="s">
        <v>272</v>
      </c>
    </row>
    <row r="23" spans="1:7" ht="15" customHeight="1" x14ac:dyDescent="0.3">
      <c r="A23" s="54" t="s">
        <v>273</v>
      </c>
      <c r="B23" s="65">
        <v>100</v>
      </c>
      <c r="C23" s="65">
        <v>105</v>
      </c>
      <c r="D23" s="65">
        <v>107</v>
      </c>
      <c r="E23" s="65">
        <v>102</v>
      </c>
      <c r="F23" s="65">
        <v>103</v>
      </c>
      <c r="G23" s="55" t="s">
        <v>274</v>
      </c>
    </row>
    <row r="24" spans="1:7" ht="15" customHeight="1" x14ac:dyDescent="0.3">
      <c r="A24" s="54" t="s">
        <v>275</v>
      </c>
      <c r="B24" s="65">
        <v>38</v>
      </c>
      <c r="C24" s="65">
        <v>41</v>
      </c>
      <c r="D24" s="65">
        <v>46</v>
      </c>
      <c r="E24" s="65">
        <v>45</v>
      </c>
      <c r="F24" s="65">
        <v>44</v>
      </c>
      <c r="G24" s="55" t="s">
        <v>276</v>
      </c>
    </row>
    <row r="25" spans="1:7" ht="15" customHeight="1" x14ac:dyDescent="0.3">
      <c r="A25" s="54" t="s">
        <v>277</v>
      </c>
      <c r="B25" s="65">
        <v>16</v>
      </c>
      <c r="C25" s="65">
        <v>16</v>
      </c>
      <c r="D25" s="65">
        <v>15</v>
      </c>
      <c r="E25" s="65">
        <v>18</v>
      </c>
      <c r="F25" s="65">
        <v>16</v>
      </c>
      <c r="G25" s="55" t="s">
        <v>278</v>
      </c>
    </row>
    <row r="26" spans="1:7" ht="15" customHeight="1" x14ac:dyDescent="0.3">
      <c r="A26" s="49" t="s">
        <v>366</v>
      </c>
      <c r="C26" s="88"/>
      <c r="F26" s="49" t="s">
        <v>367</v>
      </c>
    </row>
    <row r="27" spans="1:7" ht="15" customHeight="1" x14ac:dyDescent="0.3">
      <c r="A27" s="89" t="s">
        <v>249</v>
      </c>
      <c r="F27" s="89" t="s">
        <v>250</v>
      </c>
    </row>
    <row r="28" spans="1:7" ht="15" customHeight="1" x14ac:dyDescent="0.3"/>
    <row r="29" spans="1:7" ht="15" customHeight="1" x14ac:dyDescent="0.3">
      <c r="A29" s="49" t="s">
        <v>251</v>
      </c>
    </row>
    <row r="30" spans="1:7" x14ac:dyDescent="0.3">
      <c r="A30" s="50"/>
    </row>
    <row r="31" spans="1:7" x14ac:dyDescent="0.3">
      <c r="A31" s="50"/>
    </row>
  </sheetData>
  <mergeCells count="20">
    <mergeCell ref="B12:B13"/>
    <mergeCell ref="C12:C13"/>
    <mergeCell ref="D12:D13"/>
    <mergeCell ref="E12:E13"/>
    <mergeCell ref="F12:F13"/>
    <mergeCell ref="B8:B9"/>
    <mergeCell ref="C8:C9"/>
    <mergeCell ref="D8:D9"/>
    <mergeCell ref="E8:E9"/>
    <mergeCell ref="F8:F9"/>
    <mergeCell ref="B16:B17"/>
    <mergeCell ref="C16:C17"/>
    <mergeCell ref="D16:D17"/>
    <mergeCell ref="E16:E17"/>
    <mergeCell ref="F16:F17"/>
    <mergeCell ref="B14:B15"/>
    <mergeCell ref="C14:C15"/>
    <mergeCell ref="D14:D15"/>
    <mergeCell ref="E14:E15"/>
    <mergeCell ref="F14:F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4.4" x14ac:dyDescent="0.3"/>
  <cols>
    <col min="1" max="1" width="18.109375" customWidth="1"/>
    <col min="7" max="7" width="17.33203125" customWidth="1"/>
  </cols>
  <sheetData>
    <row r="1" spans="1:7" x14ac:dyDescent="0.3">
      <c r="A1" s="50" t="s">
        <v>383</v>
      </c>
      <c r="B1" s="72"/>
      <c r="C1" s="73"/>
      <c r="D1" s="73"/>
      <c r="E1" s="73"/>
      <c r="F1" s="73"/>
      <c r="G1" s="73"/>
    </row>
    <row r="2" spans="1:7" x14ac:dyDescent="0.3">
      <c r="A2" s="95" t="s">
        <v>279</v>
      </c>
      <c r="C2" s="73"/>
      <c r="D2" s="73"/>
      <c r="E2" s="73"/>
      <c r="F2" s="73"/>
      <c r="G2" s="73"/>
    </row>
    <row r="3" spans="1:7" x14ac:dyDescent="0.3">
      <c r="A3" s="9"/>
    </row>
    <row r="4" spans="1:7" s="35" customFormat="1" ht="15" thickBot="1" x14ac:dyDescent="0.35">
      <c r="A4" s="48" t="s">
        <v>68</v>
      </c>
      <c r="G4" s="51" t="s">
        <v>2</v>
      </c>
    </row>
    <row r="5" spans="1:7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</row>
    <row r="6" spans="1:7" ht="15" customHeight="1" thickTop="1" x14ac:dyDescent="0.3">
      <c r="A6" s="52" t="s">
        <v>280</v>
      </c>
      <c r="B6" s="108">
        <v>172</v>
      </c>
      <c r="C6" s="108">
        <v>173</v>
      </c>
      <c r="D6" s="108">
        <v>141</v>
      </c>
      <c r="E6" s="108">
        <v>135</v>
      </c>
      <c r="F6" s="108">
        <v>207</v>
      </c>
      <c r="G6" s="84" t="s">
        <v>282</v>
      </c>
    </row>
    <row r="7" spans="1:7" ht="15" customHeight="1" x14ac:dyDescent="0.3">
      <c r="A7" s="52" t="s">
        <v>281</v>
      </c>
      <c r="B7" s="101"/>
      <c r="C7" s="101"/>
      <c r="D7" s="101"/>
      <c r="E7" s="101"/>
      <c r="F7" s="101"/>
      <c r="G7" s="84" t="s">
        <v>283</v>
      </c>
    </row>
    <row r="8" spans="1:7" ht="15" customHeight="1" x14ac:dyDescent="0.3">
      <c r="A8" s="52" t="s">
        <v>284</v>
      </c>
      <c r="B8" s="101">
        <v>226</v>
      </c>
      <c r="C8" s="101">
        <v>244</v>
      </c>
      <c r="D8" s="101">
        <v>293</v>
      </c>
      <c r="E8" s="101">
        <v>396</v>
      </c>
      <c r="F8" s="101">
        <v>453</v>
      </c>
      <c r="G8" s="84" t="s">
        <v>286</v>
      </c>
    </row>
    <row r="9" spans="1:7" ht="15" customHeight="1" x14ac:dyDescent="0.3">
      <c r="A9" s="52" t="s">
        <v>285</v>
      </c>
      <c r="B9" s="101"/>
      <c r="C9" s="101"/>
      <c r="D9" s="101"/>
      <c r="E9" s="101"/>
      <c r="F9" s="101"/>
      <c r="G9" s="84" t="s">
        <v>287</v>
      </c>
    </row>
    <row r="10" spans="1:7" x14ac:dyDescent="0.3">
      <c r="A10" s="10"/>
    </row>
  </sheetData>
  <mergeCells count="10">
    <mergeCell ref="B6:B7"/>
    <mergeCell ref="C6:C7"/>
    <mergeCell ref="D6:D7"/>
    <mergeCell ref="E6:E7"/>
    <mergeCell ref="F6:F7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/>
  </sheetViews>
  <sheetFormatPr defaultRowHeight="14.4" x14ac:dyDescent="0.3"/>
  <cols>
    <col min="1" max="1" width="29.33203125" customWidth="1"/>
    <col min="6" max="6" width="30.44140625" customWidth="1"/>
  </cols>
  <sheetData>
    <row r="1" spans="1:6" x14ac:dyDescent="0.3">
      <c r="A1" s="29" t="s">
        <v>386</v>
      </c>
      <c r="B1" s="1"/>
    </row>
    <row r="2" spans="1:6" x14ac:dyDescent="0.3">
      <c r="A2" s="31" t="s">
        <v>0</v>
      </c>
    </row>
    <row r="3" spans="1:6" x14ac:dyDescent="0.3">
      <c r="A3" s="31"/>
    </row>
    <row r="4" spans="1:6" ht="15" customHeight="1" thickBot="1" x14ac:dyDescent="0.35">
      <c r="A4" s="3" t="s">
        <v>1</v>
      </c>
      <c r="F4" s="32" t="s">
        <v>2</v>
      </c>
    </row>
    <row r="5" spans="1:6" ht="30" customHeight="1" thickTop="1" thickBot="1" x14ac:dyDescent="0.35">
      <c r="A5" s="4" t="s">
        <v>3</v>
      </c>
      <c r="B5" s="5">
        <v>2017</v>
      </c>
      <c r="C5" s="5">
        <v>2018</v>
      </c>
      <c r="D5" s="5">
        <v>2019</v>
      </c>
      <c r="E5" s="5">
        <v>2020</v>
      </c>
      <c r="F5" s="6" t="s">
        <v>4</v>
      </c>
    </row>
    <row r="6" spans="1:6" s="35" customFormat="1" ht="15" customHeight="1" thickTop="1" x14ac:dyDescent="0.3">
      <c r="A6" s="33" t="s">
        <v>5</v>
      </c>
      <c r="B6" s="42">
        <v>7744.7</v>
      </c>
      <c r="C6" s="42">
        <v>8210.6</v>
      </c>
      <c r="D6" s="42">
        <v>8433</v>
      </c>
      <c r="E6" s="42">
        <v>9528.2000000000007</v>
      </c>
      <c r="F6" s="34" t="s">
        <v>6</v>
      </c>
    </row>
    <row r="7" spans="1:6" s="35" customFormat="1" ht="15" customHeight="1" x14ac:dyDescent="0.3">
      <c r="A7" s="33" t="s">
        <v>7</v>
      </c>
      <c r="B7" s="42">
        <v>635.70000000000005</v>
      </c>
      <c r="C7" s="42">
        <v>704.4</v>
      </c>
      <c r="D7" s="42">
        <v>740.8</v>
      </c>
      <c r="E7" s="42">
        <v>754.2</v>
      </c>
      <c r="F7" s="34" t="s">
        <v>8</v>
      </c>
    </row>
    <row r="8" spans="1:6" s="35" customFormat="1" ht="15" customHeight="1" x14ac:dyDescent="0.3">
      <c r="A8" s="36" t="s">
        <v>9</v>
      </c>
      <c r="B8" s="43"/>
      <c r="C8" s="43"/>
      <c r="D8" s="43"/>
      <c r="E8" s="43"/>
      <c r="F8" s="37" t="s">
        <v>10</v>
      </c>
    </row>
    <row r="9" spans="1:6" s="35" customFormat="1" ht="15" customHeight="1" x14ac:dyDescent="0.3">
      <c r="A9" s="40" t="s">
        <v>11</v>
      </c>
      <c r="B9" s="43">
        <v>282.39999999999998</v>
      </c>
      <c r="C9" s="43">
        <v>308.60000000000002</v>
      </c>
      <c r="D9" s="43">
        <v>333.2</v>
      </c>
      <c r="E9" s="43">
        <v>337.3</v>
      </c>
      <c r="F9" s="41" t="s">
        <v>12</v>
      </c>
    </row>
    <row r="10" spans="1:6" s="35" customFormat="1" ht="15" customHeight="1" x14ac:dyDescent="0.3">
      <c r="A10" s="40" t="s">
        <v>13</v>
      </c>
      <c r="B10" s="43">
        <v>282.39999999999998</v>
      </c>
      <c r="C10" s="43">
        <v>308.60000000000002</v>
      </c>
      <c r="D10" s="43">
        <v>333.2</v>
      </c>
      <c r="E10" s="43">
        <v>337.3</v>
      </c>
      <c r="F10" s="41" t="s">
        <v>14</v>
      </c>
    </row>
    <row r="11" spans="1:6" s="35" customFormat="1" ht="15" customHeight="1" x14ac:dyDescent="0.3">
      <c r="A11" s="40" t="s">
        <v>15</v>
      </c>
      <c r="B11" s="43">
        <v>48.8</v>
      </c>
      <c r="C11" s="43">
        <v>49.4</v>
      </c>
      <c r="D11" s="43">
        <v>51.7</v>
      </c>
      <c r="E11" s="43">
        <v>51.7</v>
      </c>
      <c r="F11" s="41" t="s">
        <v>16</v>
      </c>
    </row>
    <row r="12" spans="1:6" s="35" customFormat="1" ht="15" customHeight="1" x14ac:dyDescent="0.3">
      <c r="A12" s="40" t="s">
        <v>17</v>
      </c>
      <c r="B12" s="43">
        <v>0.7</v>
      </c>
      <c r="C12" s="43">
        <v>0.8</v>
      </c>
      <c r="D12" s="43">
        <v>1</v>
      </c>
      <c r="E12" s="43">
        <v>1.1000000000000001</v>
      </c>
      <c r="F12" s="41" t="s">
        <v>18</v>
      </c>
    </row>
    <row r="13" spans="1:6" s="35" customFormat="1" ht="15" customHeight="1" x14ac:dyDescent="0.3">
      <c r="A13" s="40" t="s">
        <v>19</v>
      </c>
      <c r="B13" s="43">
        <v>21.4</v>
      </c>
      <c r="C13" s="43">
        <v>37</v>
      </c>
      <c r="D13" s="43">
        <v>21.7</v>
      </c>
      <c r="E13" s="43">
        <v>26.9</v>
      </c>
      <c r="F13" s="41" t="s">
        <v>20</v>
      </c>
    </row>
    <row r="14" spans="1:6" s="35" customFormat="1" ht="15" customHeight="1" x14ac:dyDescent="0.3">
      <c r="A14" s="33" t="s">
        <v>21</v>
      </c>
      <c r="B14" s="97">
        <v>4069.9</v>
      </c>
      <c r="C14" s="97">
        <v>4126.1000000000004</v>
      </c>
      <c r="D14" s="97">
        <v>4144.1000000000004</v>
      </c>
      <c r="E14" s="97">
        <v>5149.6000000000004</v>
      </c>
      <c r="F14" s="34" t="s">
        <v>23</v>
      </c>
    </row>
    <row r="15" spans="1:6" s="35" customFormat="1" ht="15" customHeight="1" x14ac:dyDescent="0.3">
      <c r="A15" s="44" t="s">
        <v>22</v>
      </c>
      <c r="B15" s="97"/>
      <c r="C15" s="97"/>
      <c r="D15" s="97"/>
      <c r="E15" s="97"/>
      <c r="F15" s="45" t="s">
        <v>24</v>
      </c>
    </row>
    <row r="16" spans="1:6" s="35" customFormat="1" ht="15" customHeight="1" x14ac:dyDescent="0.3">
      <c r="A16" s="36" t="s">
        <v>9</v>
      </c>
      <c r="B16" s="43"/>
      <c r="C16" s="43"/>
      <c r="D16" s="43"/>
      <c r="E16" s="43"/>
      <c r="F16" s="37" t="s">
        <v>10</v>
      </c>
    </row>
    <row r="17" spans="1:6" s="35" customFormat="1" ht="15" customHeight="1" x14ac:dyDescent="0.3">
      <c r="A17" s="40" t="s">
        <v>11</v>
      </c>
      <c r="B17" s="43">
        <v>2383.6999999999998</v>
      </c>
      <c r="C17" s="43">
        <v>2553.3000000000002</v>
      </c>
      <c r="D17" s="43">
        <v>2700.8</v>
      </c>
      <c r="E17" s="43">
        <v>2669.1</v>
      </c>
      <c r="F17" s="41" t="s">
        <v>12</v>
      </c>
    </row>
    <row r="18" spans="1:6" s="35" customFormat="1" ht="15" customHeight="1" x14ac:dyDescent="0.3">
      <c r="A18" s="40" t="s">
        <v>13</v>
      </c>
      <c r="B18" s="43">
        <v>817.2</v>
      </c>
      <c r="C18" s="43">
        <v>892.5</v>
      </c>
      <c r="D18" s="43">
        <v>962.6</v>
      </c>
      <c r="E18" s="43">
        <v>969.2</v>
      </c>
      <c r="F18" s="41" t="s">
        <v>14</v>
      </c>
    </row>
    <row r="19" spans="1:6" s="35" customFormat="1" ht="15" customHeight="1" x14ac:dyDescent="0.3">
      <c r="A19" s="40" t="s">
        <v>15</v>
      </c>
      <c r="B19" s="43">
        <v>176.6</v>
      </c>
      <c r="C19" s="43">
        <v>174.5</v>
      </c>
      <c r="D19" s="43">
        <v>181.2</v>
      </c>
      <c r="E19" s="43">
        <v>180.5</v>
      </c>
      <c r="F19" s="41" t="s">
        <v>16</v>
      </c>
    </row>
    <row r="20" spans="1:6" s="35" customFormat="1" ht="15" customHeight="1" x14ac:dyDescent="0.3">
      <c r="A20" s="40" t="s">
        <v>17</v>
      </c>
      <c r="B20" s="43">
        <v>5</v>
      </c>
      <c r="C20" s="43">
        <v>5.2</v>
      </c>
      <c r="D20" s="43">
        <v>5.5</v>
      </c>
      <c r="E20" s="43">
        <v>5.8</v>
      </c>
      <c r="F20" s="41" t="s">
        <v>18</v>
      </c>
    </row>
    <row r="21" spans="1:6" s="35" customFormat="1" ht="15" customHeight="1" x14ac:dyDescent="0.3">
      <c r="A21" s="40" t="s">
        <v>25</v>
      </c>
      <c r="B21" s="43">
        <v>147.69999999999999</v>
      </c>
      <c r="C21" s="43">
        <v>168.8</v>
      </c>
      <c r="D21" s="43">
        <v>168.1</v>
      </c>
      <c r="E21" s="43">
        <v>195.6</v>
      </c>
      <c r="F21" s="41" t="s">
        <v>26</v>
      </c>
    </row>
    <row r="22" spans="1:6" s="35" customFormat="1" ht="15" customHeight="1" x14ac:dyDescent="0.3">
      <c r="A22" s="40" t="s">
        <v>27</v>
      </c>
      <c r="B22" s="43">
        <v>0</v>
      </c>
      <c r="C22" s="43">
        <v>0</v>
      </c>
      <c r="D22" s="43">
        <v>0</v>
      </c>
      <c r="E22" s="43">
        <v>0</v>
      </c>
      <c r="F22" s="41" t="s">
        <v>28</v>
      </c>
    </row>
    <row r="23" spans="1:6" s="35" customFormat="1" ht="15" customHeight="1" x14ac:dyDescent="0.3">
      <c r="A23" s="40" t="s">
        <v>19</v>
      </c>
      <c r="B23" s="43">
        <v>539.70000000000005</v>
      </c>
      <c r="C23" s="43">
        <v>331.8</v>
      </c>
      <c r="D23" s="43">
        <v>126</v>
      </c>
      <c r="E23" s="43">
        <v>1129.4000000000001</v>
      </c>
      <c r="F23" s="41" t="s">
        <v>20</v>
      </c>
    </row>
    <row r="24" spans="1:6" s="35" customFormat="1" ht="15" customHeight="1" x14ac:dyDescent="0.3">
      <c r="A24" s="33" t="s">
        <v>29</v>
      </c>
      <c r="B24" s="42">
        <v>1334.9</v>
      </c>
      <c r="C24" s="42">
        <v>1485.1</v>
      </c>
      <c r="D24" s="42">
        <v>1556.6</v>
      </c>
      <c r="E24" s="42">
        <v>1598.6</v>
      </c>
      <c r="F24" s="34" t="s">
        <v>30</v>
      </c>
    </row>
    <row r="25" spans="1:6" s="35" customFormat="1" ht="15" customHeight="1" x14ac:dyDescent="0.3">
      <c r="A25" s="36" t="s">
        <v>9</v>
      </c>
      <c r="B25" s="42"/>
      <c r="C25" s="42"/>
      <c r="D25" s="42"/>
      <c r="E25" s="42"/>
      <c r="F25" s="37" t="s">
        <v>10</v>
      </c>
    </row>
    <row r="26" spans="1:6" s="35" customFormat="1" ht="15" customHeight="1" x14ac:dyDescent="0.3">
      <c r="A26" s="40" t="s">
        <v>11</v>
      </c>
      <c r="B26" s="43">
        <v>588.70000000000005</v>
      </c>
      <c r="C26" s="43">
        <v>642.79999999999995</v>
      </c>
      <c r="D26" s="43">
        <v>692.7</v>
      </c>
      <c r="E26" s="43">
        <v>701.6</v>
      </c>
      <c r="F26" s="41" t="s">
        <v>12</v>
      </c>
    </row>
    <row r="27" spans="1:6" s="35" customFormat="1" ht="15" customHeight="1" x14ac:dyDescent="0.3">
      <c r="A27" s="40" t="s">
        <v>13</v>
      </c>
      <c r="B27" s="43">
        <v>588.70000000000005</v>
      </c>
      <c r="C27" s="43">
        <v>642.79999999999995</v>
      </c>
      <c r="D27" s="43">
        <v>692.7</v>
      </c>
      <c r="E27" s="43">
        <v>701.6</v>
      </c>
      <c r="F27" s="41" t="s">
        <v>14</v>
      </c>
    </row>
    <row r="28" spans="1:6" s="35" customFormat="1" ht="15" customHeight="1" x14ac:dyDescent="0.3">
      <c r="A28" s="40" t="s">
        <v>15</v>
      </c>
      <c r="B28" s="43">
        <v>60.6</v>
      </c>
      <c r="C28" s="43">
        <v>61.1</v>
      </c>
      <c r="D28" s="43">
        <v>64</v>
      </c>
      <c r="E28" s="43">
        <v>64.2</v>
      </c>
      <c r="F28" s="41" t="s">
        <v>31</v>
      </c>
    </row>
    <row r="29" spans="1:6" s="35" customFormat="1" ht="15" customHeight="1" x14ac:dyDescent="0.3">
      <c r="A29" s="40" t="s">
        <v>17</v>
      </c>
      <c r="B29" s="43">
        <v>1.8</v>
      </c>
      <c r="C29" s="43">
        <v>1.9</v>
      </c>
      <c r="D29" s="43">
        <v>2.1</v>
      </c>
      <c r="E29" s="43">
        <v>2.2000000000000002</v>
      </c>
      <c r="F29" s="41" t="s">
        <v>18</v>
      </c>
    </row>
    <row r="30" spans="1:6" s="35" customFormat="1" ht="15" customHeight="1" x14ac:dyDescent="0.3">
      <c r="A30" s="40" t="s">
        <v>25</v>
      </c>
      <c r="B30" s="43">
        <v>55.7</v>
      </c>
      <c r="C30" s="43">
        <v>63.4</v>
      </c>
      <c r="D30" s="43">
        <v>65</v>
      </c>
      <c r="E30" s="43">
        <v>76.3</v>
      </c>
      <c r="F30" s="41" t="s">
        <v>26</v>
      </c>
    </row>
    <row r="31" spans="1:6" s="35" customFormat="1" ht="15" customHeight="1" x14ac:dyDescent="0.3">
      <c r="A31" s="40" t="s">
        <v>19</v>
      </c>
      <c r="B31" s="43">
        <v>39.5</v>
      </c>
      <c r="C31" s="43">
        <v>73</v>
      </c>
      <c r="D31" s="43">
        <v>40</v>
      </c>
      <c r="E31" s="43">
        <v>52.6</v>
      </c>
      <c r="F31" s="41" t="s">
        <v>20</v>
      </c>
    </row>
    <row r="32" spans="1:6" s="35" customFormat="1" ht="15" customHeight="1" x14ac:dyDescent="0.3">
      <c r="A32" s="33" t="s">
        <v>32</v>
      </c>
      <c r="B32" s="42">
        <v>172.7</v>
      </c>
      <c r="C32" s="42">
        <v>192.2</v>
      </c>
      <c r="D32" s="42">
        <v>202.5</v>
      </c>
      <c r="E32" s="42">
        <v>204.2</v>
      </c>
      <c r="F32" s="38" t="s">
        <v>33</v>
      </c>
    </row>
    <row r="33" spans="1:6" s="35" customFormat="1" ht="15" customHeight="1" x14ac:dyDescent="0.3">
      <c r="A33" s="36" t="s">
        <v>9</v>
      </c>
      <c r="B33" s="42"/>
      <c r="C33" s="42"/>
      <c r="D33" s="42"/>
      <c r="E33" s="42"/>
      <c r="F33" s="37" t="s">
        <v>10</v>
      </c>
    </row>
    <row r="34" spans="1:6" s="35" customFormat="1" ht="15" customHeight="1" x14ac:dyDescent="0.3">
      <c r="A34" s="36" t="s">
        <v>11</v>
      </c>
      <c r="B34" s="43">
        <v>168</v>
      </c>
      <c r="C34" s="43">
        <v>183</v>
      </c>
      <c r="D34" s="43">
        <v>197.6</v>
      </c>
      <c r="E34" s="43">
        <v>197.6</v>
      </c>
      <c r="F34" s="37" t="s">
        <v>12</v>
      </c>
    </row>
    <row r="35" spans="1:6" s="35" customFormat="1" ht="15" customHeight="1" x14ac:dyDescent="0.3">
      <c r="A35" s="36" t="s">
        <v>19</v>
      </c>
      <c r="B35" s="43">
        <v>4.7</v>
      </c>
      <c r="C35" s="43">
        <v>9.1</v>
      </c>
      <c r="D35" s="43">
        <v>4.9000000000000004</v>
      </c>
      <c r="E35" s="43">
        <v>6.5</v>
      </c>
      <c r="F35" s="37" t="s">
        <v>20</v>
      </c>
    </row>
    <row r="36" spans="1:6" s="35" customFormat="1" ht="15" customHeight="1" x14ac:dyDescent="0.3">
      <c r="A36" s="33" t="s">
        <v>288</v>
      </c>
      <c r="B36" s="97">
        <v>409.8</v>
      </c>
      <c r="C36" s="97">
        <v>456.1</v>
      </c>
      <c r="D36" s="97">
        <v>480.2</v>
      </c>
      <c r="E36" s="97">
        <v>492.5</v>
      </c>
      <c r="F36" s="34" t="s">
        <v>289</v>
      </c>
    </row>
    <row r="37" spans="1:6" s="35" customFormat="1" ht="15" customHeight="1" x14ac:dyDescent="0.3">
      <c r="A37" s="44" t="s">
        <v>22</v>
      </c>
      <c r="B37" s="97"/>
      <c r="C37" s="97"/>
      <c r="D37" s="97"/>
      <c r="E37" s="97"/>
      <c r="F37" s="45" t="s">
        <v>290</v>
      </c>
    </row>
    <row r="38" spans="1:6" s="35" customFormat="1" ht="15" customHeight="1" x14ac:dyDescent="0.3">
      <c r="A38" s="36" t="s">
        <v>9</v>
      </c>
      <c r="B38" s="42"/>
      <c r="C38" s="42"/>
      <c r="D38" s="42"/>
      <c r="E38" s="42"/>
      <c r="F38" s="37" t="s">
        <v>10</v>
      </c>
    </row>
    <row r="39" spans="1:6" s="35" customFormat="1" ht="15" customHeight="1" x14ac:dyDescent="0.3">
      <c r="A39" s="40" t="s">
        <v>11</v>
      </c>
      <c r="B39" s="43">
        <v>193.2</v>
      </c>
      <c r="C39" s="43">
        <v>210.8</v>
      </c>
      <c r="D39" s="43">
        <v>227.1</v>
      </c>
      <c r="E39" s="43">
        <v>230.1</v>
      </c>
      <c r="F39" s="41" t="s">
        <v>12</v>
      </c>
    </row>
    <row r="40" spans="1:6" s="35" customFormat="1" ht="15" customHeight="1" x14ac:dyDescent="0.3">
      <c r="A40" s="40" t="s">
        <v>13</v>
      </c>
      <c r="B40" s="43">
        <v>193.1</v>
      </c>
      <c r="C40" s="43">
        <v>210.8</v>
      </c>
      <c r="D40" s="43">
        <v>227.1</v>
      </c>
      <c r="E40" s="43">
        <v>230.1</v>
      </c>
      <c r="F40" s="41" t="s">
        <v>14</v>
      </c>
    </row>
    <row r="41" spans="1:6" s="35" customFormat="1" ht="15" customHeight="1" x14ac:dyDescent="0.3">
      <c r="A41" s="40" t="s">
        <v>17</v>
      </c>
      <c r="B41" s="43">
        <v>1.2</v>
      </c>
      <c r="C41" s="43">
        <v>1.1000000000000001</v>
      </c>
      <c r="D41" s="43">
        <v>1.1000000000000001</v>
      </c>
      <c r="E41" s="43">
        <v>1.1000000000000001</v>
      </c>
      <c r="F41" s="41" t="s">
        <v>18</v>
      </c>
    </row>
    <row r="42" spans="1:6" s="35" customFormat="1" ht="15" customHeight="1" x14ac:dyDescent="0.3">
      <c r="A42" s="40" t="s">
        <v>19</v>
      </c>
      <c r="B42" s="43">
        <v>22.3</v>
      </c>
      <c r="C42" s="43">
        <v>33.4</v>
      </c>
      <c r="D42" s="43">
        <v>24.8</v>
      </c>
      <c r="E42" s="43">
        <v>31.3</v>
      </c>
      <c r="F42" s="41" t="s">
        <v>20</v>
      </c>
    </row>
    <row r="43" spans="1:6" s="35" customFormat="1" ht="15" customHeight="1" x14ac:dyDescent="0.3">
      <c r="A43" s="33" t="s">
        <v>34</v>
      </c>
      <c r="B43" s="42">
        <v>47.1</v>
      </c>
      <c r="C43" s="42">
        <v>53</v>
      </c>
      <c r="D43" s="42">
        <v>55.1</v>
      </c>
      <c r="E43" s="42">
        <v>58.5</v>
      </c>
      <c r="F43" s="34" t="s">
        <v>35</v>
      </c>
    </row>
    <row r="44" spans="1:6" s="35" customFormat="1" ht="15" customHeight="1" x14ac:dyDescent="0.3">
      <c r="A44" s="36" t="s">
        <v>36</v>
      </c>
      <c r="B44" s="42"/>
      <c r="C44" s="42"/>
      <c r="D44" s="42"/>
      <c r="E44" s="42"/>
      <c r="F44" s="37" t="s">
        <v>10</v>
      </c>
    </row>
    <row r="45" spans="1:6" s="35" customFormat="1" ht="15" customHeight="1" x14ac:dyDescent="0.3">
      <c r="A45" s="40" t="s">
        <v>11</v>
      </c>
      <c r="B45" s="43">
        <v>41.6</v>
      </c>
      <c r="C45" s="43">
        <v>45.6</v>
      </c>
      <c r="D45" s="43">
        <v>48.6</v>
      </c>
      <c r="E45" s="43">
        <v>48.1</v>
      </c>
      <c r="F45" s="41" t="s">
        <v>12</v>
      </c>
    </row>
    <row r="46" spans="1:6" s="35" customFormat="1" ht="15" customHeight="1" x14ac:dyDescent="0.3">
      <c r="A46" s="40" t="s">
        <v>19</v>
      </c>
      <c r="B46" s="43">
        <v>5.5</v>
      </c>
      <c r="C46" s="43">
        <v>3.5</v>
      </c>
      <c r="D46" s="43">
        <v>6.5</v>
      </c>
      <c r="E46" s="43">
        <v>10.4</v>
      </c>
      <c r="F46" s="41" t="s">
        <v>20</v>
      </c>
    </row>
    <row r="47" spans="1:6" s="35" customFormat="1" ht="15" customHeight="1" x14ac:dyDescent="0.3">
      <c r="A47" s="33" t="s">
        <v>37</v>
      </c>
      <c r="B47" s="42">
        <v>1074.5999999999999</v>
      </c>
      <c r="C47" s="42">
        <v>1193.7</v>
      </c>
      <c r="D47" s="42">
        <v>1253.7</v>
      </c>
      <c r="E47" s="42">
        <v>1270.5</v>
      </c>
      <c r="F47" s="34" t="s">
        <v>38</v>
      </c>
    </row>
    <row r="48" spans="1:6" s="35" customFormat="1" ht="15" customHeight="1" x14ac:dyDescent="0.3">
      <c r="A48" s="36" t="s">
        <v>36</v>
      </c>
      <c r="B48" s="42"/>
      <c r="C48" s="42"/>
      <c r="D48" s="42"/>
      <c r="E48" s="42"/>
      <c r="F48" s="37" t="s">
        <v>10</v>
      </c>
    </row>
    <row r="49" spans="1:6" s="35" customFormat="1" ht="15" customHeight="1" x14ac:dyDescent="0.3">
      <c r="A49" s="40" t="s">
        <v>11</v>
      </c>
      <c r="B49" s="43">
        <v>970.6</v>
      </c>
      <c r="C49" s="43">
        <v>1060</v>
      </c>
      <c r="D49" s="43">
        <v>1143.2</v>
      </c>
      <c r="E49" s="43">
        <v>1147.2</v>
      </c>
      <c r="F49" s="41" t="s">
        <v>12</v>
      </c>
    </row>
    <row r="50" spans="1:6" s="35" customFormat="1" ht="15" customHeight="1" x14ac:dyDescent="0.3">
      <c r="A50" s="40" t="s">
        <v>15</v>
      </c>
      <c r="B50" s="43">
        <v>52.8</v>
      </c>
      <c r="C50" s="43">
        <v>53.4</v>
      </c>
      <c r="D50" s="43">
        <v>55.8</v>
      </c>
      <c r="E50" s="43">
        <v>55.9</v>
      </c>
      <c r="F50" s="41" t="s">
        <v>16</v>
      </c>
    </row>
    <row r="51" spans="1:6" s="35" customFormat="1" ht="15" customHeight="1" x14ac:dyDescent="0.3">
      <c r="A51" s="40" t="s">
        <v>17</v>
      </c>
      <c r="B51" s="43">
        <v>1.4</v>
      </c>
      <c r="C51" s="43">
        <v>1.5</v>
      </c>
      <c r="D51" s="43">
        <v>1.6</v>
      </c>
      <c r="E51" s="43">
        <v>1.8</v>
      </c>
      <c r="F51" s="41" t="s">
        <v>18</v>
      </c>
    </row>
    <row r="52" spans="1:6" s="35" customFormat="1" ht="15" customHeight="1" x14ac:dyDescent="0.3">
      <c r="A52" s="40" t="s">
        <v>25</v>
      </c>
      <c r="B52" s="43">
        <v>18.600000000000001</v>
      </c>
      <c r="C52" s="43">
        <v>21.1</v>
      </c>
      <c r="D52" s="43">
        <v>21.7</v>
      </c>
      <c r="E52" s="43">
        <v>25.4</v>
      </c>
      <c r="F52" s="41" t="s">
        <v>26</v>
      </c>
    </row>
    <row r="53" spans="1:6" s="35" customFormat="1" ht="15" customHeight="1" x14ac:dyDescent="0.3">
      <c r="A53" s="40" t="s">
        <v>19</v>
      </c>
      <c r="B53" s="43">
        <v>31.2</v>
      </c>
      <c r="C53" s="43">
        <v>57.7</v>
      </c>
      <c r="D53" s="43">
        <v>31.4</v>
      </c>
      <c r="E53" s="43">
        <v>40.299999999999997</v>
      </c>
      <c r="F53" s="41" t="s">
        <v>20</v>
      </c>
    </row>
    <row r="54" spans="1:6" s="35" customFormat="1" ht="15" customHeight="1" x14ac:dyDescent="0.3">
      <c r="A54" s="40" t="s">
        <v>292</v>
      </c>
      <c r="B54" s="96">
        <v>515.6</v>
      </c>
      <c r="C54" s="96">
        <v>616.1</v>
      </c>
      <c r="D54" s="96">
        <v>721.3</v>
      </c>
      <c r="E54" s="96">
        <v>780.3</v>
      </c>
      <c r="F54" s="41" t="s">
        <v>293</v>
      </c>
    </row>
    <row r="55" spans="1:6" s="35" customFormat="1" ht="15" customHeight="1" x14ac:dyDescent="0.3">
      <c r="A55" s="46" t="s">
        <v>291</v>
      </c>
      <c r="B55" s="96"/>
      <c r="C55" s="96"/>
      <c r="D55" s="96"/>
      <c r="E55" s="96"/>
      <c r="F55" s="47" t="s">
        <v>24</v>
      </c>
    </row>
    <row r="56" spans="1:6" s="35" customFormat="1" x14ac:dyDescent="0.3">
      <c r="A56" s="39" t="s">
        <v>39</v>
      </c>
    </row>
  </sheetData>
  <mergeCells count="12">
    <mergeCell ref="B54:B55"/>
    <mergeCell ref="C54:C55"/>
    <mergeCell ref="D54:D55"/>
    <mergeCell ref="E54:E55"/>
    <mergeCell ref="B14:B15"/>
    <mergeCell ref="C14:C15"/>
    <mergeCell ref="D14:D15"/>
    <mergeCell ref="E14:E15"/>
    <mergeCell ref="B36:B37"/>
    <mergeCell ref="C36:C37"/>
    <mergeCell ref="D36:D37"/>
    <mergeCell ref="E36:E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ColWidth="9.109375" defaultRowHeight="14.4" x14ac:dyDescent="0.3"/>
  <cols>
    <col min="1" max="1" width="25.44140625" style="35" customWidth="1"/>
    <col min="2" max="5" width="9.109375" style="35"/>
    <col min="6" max="6" width="22.6640625" style="35" customWidth="1"/>
    <col min="7" max="16384" width="9.109375" style="35"/>
  </cols>
  <sheetData>
    <row r="1" spans="1:6" x14ac:dyDescent="0.3">
      <c r="A1" s="29" t="s">
        <v>387</v>
      </c>
      <c r="B1" s="29"/>
    </row>
    <row r="2" spans="1:6" x14ac:dyDescent="0.3">
      <c r="A2" s="31" t="s">
        <v>40</v>
      </c>
    </row>
    <row r="3" spans="1:6" x14ac:dyDescent="0.3">
      <c r="A3" s="30"/>
    </row>
    <row r="4" spans="1:6" ht="15" customHeight="1" thickBot="1" x14ac:dyDescent="0.35">
      <c r="A4" s="48" t="s">
        <v>1</v>
      </c>
      <c r="F4" s="51" t="s">
        <v>2</v>
      </c>
    </row>
    <row r="5" spans="1:6" ht="30" customHeight="1" thickTop="1" thickBot="1" x14ac:dyDescent="0.35">
      <c r="A5" s="4" t="s">
        <v>3</v>
      </c>
      <c r="B5" s="5">
        <v>2017</v>
      </c>
      <c r="C5" s="5">
        <v>2018</v>
      </c>
      <c r="D5" s="5">
        <v>2019</v>
      </c>
      <c r="E5" s="5">
        <v>2020</v>
      </c>
      <c r="F5" s="6" t="s">
        <v>4</v>
      </c>
    </row>
    <row r="6" spans="1:6" ht="15" customHeight="1" thickTop="1" x14ac:dyDescent="0.3">
      <c r="A6" s="33" t="s">
        <v>41</v>
      </c>
      <c r="B6" s="42">
        <v>7712.9</v>
      </c>
      <c r="C6" s="42">
        <v>8111.1</v>
      </c>
      <c r="D6" s="42">
        <v>8634.2000000000007</v>
      </c>
      <c r="E6" s="42">
        <v>9664.2000000000007</v>
      </c>
      <c r="F6" s="34" t="s">
        <v>42</v>
      </c>
    </row>
    <row r="7" spans="1:6" ht="15" customHeight="1" x14ac:dyDescent="0.3">
      <c r="A7" s="36" t="s">
        <v>36</v>
      </c>
      <c r="B7" s="42"/>
      <c r="C7" s="42"/>
      <c r="D7" s="42"/>
      <c r="E7" s="42"/>
      <c r="F7" s="37" t="s">
        <v>43</v>
      </c>
    </row>
    <row r="8" spans="1:6" ht="15" customHeight="1" x14ac:dyDescent="0.3">
      <c r="A8" s="33" t="s">
        <v>44</v>
      </c>
      <c r="B8" s="42">
        <v>7549.4</v>
      </c>
      <c r="C8" s="42">
        <v>7946</v>
      </c>
      <c r="D8" s="42">
        <v>8388.7999999999993</v>
      </c>
      <c r="E8" s="42">
        <v>9186</v>
      </c>
      <c r="F8" s="34" t="s">
        <v>45</v>
      </c>
    </row>
    <row r="9" spans="1:6" ht="15" customHeight="1" x14ac:dyDescent="0.3">
      <c r="A9" s="36" t="s">
        <v>46</v>
      </c>
      <c r="B9" s="42"/>
      <c r="C9" s="42"/>
      <c r="D9" s="42"/>
      <c r="E9" s="42"/>
      <c r="F9" s="37" t="s">
        <v>47</v>
      </c>
    </row>
    <row r="10" spans="1:6" ht="15" customHeight="1" x14ac:dyDescent="0.3">
      <c r="A10" s="36" t="s">
        <v>48</v>
      </c>
      <c r="B10" s="43">
        <v>564.79999999999995</v>
      </c>
      <c r="C10" s="43">
        <v>661.2</v>
      </c>
      <c r="D10" s="43">
        <v>759.7</v>
      </c>
      <c r="E10" s="43">
        <v>1043.4000000000001</v>
      </c>
      <c r="F10" s="37" t="s">
        <v>49</v>
      </c>
    </row>
    <row r="11" spans="1:6" ht="15" customHeight="1" x14ac:dyDescent="0.3">
      <c r="A11" s="36" t="s">
        <v>50</v>
      </c>
      <c r="B11" s="43">
        <v>5838.5</v>
      </c>
      <c r="C11" s="43">
        <v>6116.5</v>
      </c>
      <c r="D11" s="43">
        <v>6412.4</v>
      </c>
      <c r="E11" s="43">
        <v>6788.6</v>
      </c>
      <c r="F11" s="37" t="s">
        <v>51</v>
      </c>
    </row>
    <row r="12" spans="1:6" ht="15" customHeight="1" x14ac:dyDescent="0.3">
      <c r="A12" s="36" t="s">
        <v>52</v>
      </c>
      <c r="B12" s="43">
        <v>927.8</v>
      </c>
      <c r="C12" s="43">
        <v>931.1</v>
      </c>
      <c r="D12" s="43">
        <v>944.5</v>
      </c>
      <c r="E12" s="43">
        <v>970.4</v>
      </c>
      <c r="F12" s="37" t="s">
        <v>53</v>
      </c>
    </row>
    <row r="13" spans="1:6" ht="15" customHeight="1" x14ac:dyDescent="0.3">
      <c r="A13" s="36" t="s">
        <v>54</v>
      </c>
      <c r="B13" s="43">
        <v>48.4</v>
      </c>
      <c r="C13" s="43">
        <v>50.8</v>
      </c>
      <c r="D13" s="43">
        <v>51.6</v>
      </c>
      <c r="E13" s="43">
        <v>50.8</v>
      </c>
      <c r="F13" s="37" t="s">
        <v>55</v>
      </c>
    </row>
    <row r="14" spans="1:6" ht="15" customHeight="1" x14ac:dyDescent="0.3">
      <c r="A14" s="36" t="s">
        <v>56</v>
      </c>
      <c r="B14" s="43">
        <v>2.2999999999999998</v>
      </c>
      <c r="C14" s="43">
        <v>2.6</v>
      </c>
      <c r="D14" s="43">
        <v>6.5</v>
      </c>
      <c r="E14" s="43">
        <v>3.6</v>
      </c>
      <c r="F14" s="37" t="s">
        <v>57</v>
      </c>
    </row>
    <row r="15" spans="1:6" ht="15" customHeight="1" x14ac:dyDescent="0.3">
      <c r="A15" s="36" t="s">
        <v>58</v>
      </c>
      <c r="B15" s="43">
        <v>167.7</v>
      </c>
      <c r="C15" s="43">
        <v>183.7</v>
      </c>
      <c r="D15" s="43">
        <v>214.2</v>
      </c>
      <c r="E15" s="43">
        <v>329.2</v>
      </c>
      <c r="F15" s="37" t="s">
        <v>59</v>
      </c>
    </row>
    <row r="16" spans="1:6" ht="15" customHeight="1" x14ac:dyDescent="0.3">
      <c r="A16" s="33" t="s">
        <v>60</v>
      </c>
      <c r="B16" s="42"/>
      <c r="C16" s="42"/>
      <c r="D16" s="42"/>
      <c r="E16" s="42"/>
      <c r="F16" s="34" t="s">
        <v>61</v>
      </c>
    </row>
    <row r="17" spans="1:6" ht="15" customHeight="1" x14ac:dyDescent="0.3">
      <c r="A17" s="33" t="s">
        <v>62</v>
      </c>
      <c r="B17" s="42">
        <v>163.5</v>
      </c>
      <c r="C17" s="42">
        <v>165.2</v>
      </c>
      <c r="D17" s="42">
        <v>245.4</v>
      </c>
      <c r="E17" s="42">
        <v>478.2</v>
      </c>
      <c r="F17" s="34" t="s">
        <v>63</v>
      </c>
    </row>
    <row r="18" spans="1:6" ht="15" customHeight="1" x14ac:dyDescent="0.3">
      <c r="A18" s="33" t="s">
        <v>64</v>
      </c>
      <c r="B18" s="42"/>
      <c r="C18" s="42"/>
      <c r="D18" s="42"/>
      <c r="E18" s="42"/>
      <c r="F18" s="34" t="s">
        <v>65</v>
      </c>
    </row>
    <row r="19" spans="1:6" ht="15" customHeight="1" x14ac:dyDescent="0.3">
      <c r="A19" s="33" t="s">
        <v>66</v>
      </c>
      <c r="B19" s="42">
        <v>525.1</v>
      </c>
      <c r="C19" s="42">
        <v>628.1</v>
      </c>
      <c r="D19" s="42">
        <v>737.2</v>
      </c>
      <c r="E19" s="42">
        <v>799.6</v>
      </c>
      <c r="F19" s="34" t="s">
        <v>294</v>
      </c>
    </row>
    <row r="20" spans="1:6" ht="15" customHeight="1" x14ac:dyDescent="0.3">
      <c r="A20" s="49" t="s">
        <v>39</v>
      </c>
    </row>
    <row r="21" spans="1:6" x14ac:dyDescent="0.3">
      <c r="A21" s="50"/>
    </row>
    <row r="22" spans="1:6" x14ac:dyDescent="0.3">
      <c r="A22" s="5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4.4" x14ac:dyDescent="0.3"/>
  <cols>
    <col min="1" max="1" width="23.33203125" customWidth="1"/>
    <col min="7" max="7" width="26.109375" customWidth="1"/>
  </cols>
  <sheetData>
    <row r="1" spans="1:7" x14ac:dyDescent="0.3">
      <c r="A1" s="11" t="s">
        <v>388</v>
      </c>
      <c r="B1" s="11"/>
    </row>
    <row r="2" spans="1:7" x14ac:dyDescent="0.3">
      <c r="A2" s="58" t="s">
        <v>67</v>
      </c>
    </row>
    <row r="3" spans="1:7" x14ac:dyDescent="0.3">
      <c r="A3" s="13"/>
    </row>
    <row r="4" spans="1:7" ht="15" thickBot="1" x14ac:dyDescent="0.35">
      <c r="A4" s="9" t="s">
        <v>68</v>
      </c>
      <c r="G4" s="32" t="s">
        <v>2</v>
      </c>
    </row>
    <row r="5" spans="1:7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</row>
    <row r="6" spans="1:7" ht="15" thickTop="1" x14ac:dyDescent="0.3">
      <c r="A6" s="14" t="s">
        <v>316</v>
      </c>
      <c r="B6" s="102">
        <v>166</v>
      </c>
      <c r="C6" s="102">
        <v>163</v>
      </c>
      <c r="D6" s="102">
        <v>165</v>
      </c>
      <c r="E6" s="102">
        <v>245</v>
      </c>
      <c r="F6" s="102">
        <v>478</v>
      </c>
      <c r="G6" s="18" t="s">
        <v>318</v>
      </c>
    </row>
    <row r="7" spans="1:7" x14ac:dyDescent="0.3">
      <c r="A7" s="28" t="s">
        <v>317</v>
      </c>
      <c r="B7" s="100"/>
      <c r="C7" s="100"/>
      <c r="D7" s="100"/>
      <c r="E7" s="100"/>
      <c r="F7" s="100"/>
      <c r="G7" s="17" t="s">
        <v>319</v>
      </c>
    </row>
    <row r="8" spans="1:7" x14ac:dyDescent="0.3">
      <c r="A8" s="15" t="s">
        <v>69</v>
      </c>
      <c r="B8" s="80"/>
      <c r="C8" s="80"/>
      <c r="D8" s="80"/>
      <c r="E8" s="80"/>
      <c r="F8" s="80"/>
      <c r="G8" s="16" t="s">
        <v>43</v>
      </c>
    </row>
    <row r="9" spans="1:7" x14ac:dyDescent="0.3">
      <c r="A9" s="54" t="s">
        <v>70</v>
      </c>
      <c r="B9" s="65">
        <v>5</v>
      </c>
      <c r="C9" s="65">
        <v>5</v>
      </c>
      <c r="D9" s="65">
        <v>4</v>
      </c>
      <c r="E9" s="65">
        <v>4</v>
      </c>
      <c r="F9" s="65">
        <v>4</v>
      </c>
      <c r="G9" s="55" t="s">
        <v>71</v>
      </c>
    </row>
    <row r="10" spans="1:7" x14ac:dyDescent="0.3">
      <c r="A10" s="54" t="s">
        <v>295</v>
      </c>
      <c r="B10" s="101">
        <v>46</v>
      </c>
      <c r="C10" s="101">
        <v>50</v>
      </c>
      <c r="D10" s="101">
        <v>56</v>
      </c>
      <c r="E10" s="101">
        <v>63</v>
      </c>
      <c r="F10" s="101">
        <v>69</v>
      </c>
      <c r="G10" s="55" t="s">
        <v>297</v>
      </c>
    </row>
    <row r="11" spans="1:7" x14ac:dyDescent="0.3">
      <c r="A11" s="56" t="s">
        <v>296</v>
      </c>
      <c r="B11" s="101"/>
      <c r="C11" s="101"/>
      <c r="D11" s="101"/>
      <c r="E11" s="101"/>
      <c r="F11" s="101"/>
      <c r="G11" s="57" t="s">
        <v>298</v>
      </c>
    </row>
    <row r="12" spans="1:7" x14ac:dyDescent="0.3">
      <c r="A12" s="54" t="s">
        <v>299</v>
      </c>
      <c r="B12" s="101">
        <v>4</v>
      </c>
      <c r="C12" s="101">
        <v>3</v>
      </c>
      <c r="D12" s="101">
        <v>3</v>
      </c>
      <c r="E12" s="101">
        <v>3</v>
      </c>
      <c r="F12" s="101">
        <v>3</v>
      </c>
      <c r="G12" s="55" t="s">
        <v>301</v>
      </c>
    </row>
    <row r="13" spans="1:7" x14ac:dyDescent="0.3">
      <c r="A13" s="56" t="s">
        <v>300</v>
      </c>
      <c r="B13" s="101"/>
      <c r="C13" s="101"/>
      <c r="D13" s="101"/>
      <c r="E13" s="101"/>
      <c r="F13" s="101"/>
      <c r="G13" s="57" t="s">
        <v>302</v>
      </c>
    </row>
    <row r="14" spans="1:7" x14ac:dyDescent="0.3">
      <c r="A14" s="54" t="s">
        <v>303</v>
      </c>
      <c r="B14" s="101">
        <v>5</v>
      </c>
      <c r="C14" s="101">
        <v>4</v>
      </c>
      <c r="D14" s="101">
        <v>4</v>
      </c>
      <c r="E14" s="101">
        <v>3</v>
      </c>
      <c r="F14" s="101">
        <v>3</v>
      </c>
      <c r="G14" s="55" t="s">
        <v>307</v>
      </c>
    </row>
    <row r="15" spans="1:7" x14ac:dyDescent="0.3">
      <c r="A15" s="56" t="s">
        <v>304</v>
      </c>
      <c r="B15" s="101"/>
      <c r="C15" s="101"/>
      <c r="D15" s="101"/>
      <c r="E15" s="101"/>
      <c r="F15" s="101"/>
      <c r="G15" s="57" t="s">
        <v>308</v>
      </c>
    </row>
    <row r="16" spans="1:7" x14ac:dyDescent="0.3">
      <c r="A16" s="56" t="s">
        <v>305</v>
      </c>
      <c r="B16" s="101"/>
      <c r="C16" s="101"/>
      <c r="D16" s="101"/>
      <c r="E16" s="101"/>
      <c r="F16" s="101"/>
      <c r="G16" s="57" t="s">
        <v>306</v>
      </c>
    </row>
    <row r="17" spans="1:7" x14ac:dyDescent="0.3">
      <c r="A17" s="54" t="s">
        <v>309</v>
      </c>
      <c r="B17" s="101">
        <v>80</v>
      </c>
      <c r="C17" s="101">
        <v>78</v>
      </c>
      <c r="D17" s="101">
        <v>77</v>
      </c>
      <c r="E17" s="101">
        <v>150</v>
      </c>
      <c r="F17" s="101">
        <v>3</v>
      </c>
      <c r="G17" s="99" t="s">
        <v>72</v>
      </c>
    </row>
    <row r="18" spans="1:7" x14ac:dyDescent="0.3">
      <c r="A18" s="56" t="s">
        <v>310</v>
      </c>
      <c r="B18" s="101"/>
      <c r="C18" s="101"/>
      <c r="D18" s="101"/>
      <c r="E18" s="101"/>
      <c r="F18" s="101"/>
      <c r="G18" s="99"/>
    </row>
    <row r="19" spans="1:7" x14ac:dyDescent="0.3">
      <c r="A19" s="54" t="s">
        <v>73</v>
      </c>
      <c r="B19" s="111" t="s">
        <v>74</v>
      </c>
      <c r="C19" s="111" t="s">
        <v>74</v>
      </c>
      <c r="D19" s="111" t="s">
        <v>74</v>
      </c>
      <c r="E19" s="111" t="s">
        <v>74</v>
      </c>
      <c r="F19" s="65">
        <v>300</v>
      </c>
      <c r="G19" s="55" t="s">
        <v>75</v>
      </c>
    </row>
    <row r="20" spans="1:7" x14ac:dyDescent="0.3">
      <c r="A20" s="54" t="s">
        <v>311</v>
      </c>
      <c r="B20" s="101">
        <v>22</v>
      </c>
      <c r="C20" s="101">
        <v>18</v>
      </c>
      <c r="D20" s="101">
        <v>16</v>
      </c>
      <c r="E20" s="101">
        <v>17</v>
      </c>
      <c r="F20" s="101">
        <v>90</v>
      </c>
      <c r="G20" s="98" t="s">
        <v>315</v>
      </c>
    </row>
    <row r="21" spans="1:7" x14ac:dyDescent="0.3">
      <c r="A21" s="56" t="s">
        <v>313</v>
      </c>
      <c r="B21" s="101"/>
      <c r="C21" s="101"/>
      <c r="D21" s="101"/>
      <c r="E21" s="101"/>
      <c r="F21" s="101"/>
      <c r="G21" s="98"/>
    </row>
    <row r="22" spans="1:7" x14ac:dyDescent="0.3">
      <c r="A22" s="54" t="s">
        <v>312</v>
      </c>
      <c r="B22" s="101"/>
      <c r="C22" s="101"/>
      <c r="D22" s="101"/>
      <c r="E22" s="101"/>
      <c r="F22" s="101"/>
      <c r="G22" s="57" t="s">
        <v>314</v>
      </c>
    </row>
    <row r="23" spans="1:7" x14ac:dyDescent="0.3">
      <c r="A23" s="39" t="s">
        <v>76</v>
      </c>
    </row>
    <row r="24" spans="1:7" x14ac:dyDescent="0.3">
      <c r="A24" s="1"/>
    </row>
  </sheetData>
  <mergeCells count="32">
    <mergeCell ref="B20:B22"/>
    <mergeCell ref="B6:B7"/>
    <mergeCell ref="C6:C7"/>
    <mergeCell ref="D6:D7"/>
    <mergeCell ref="E6:E7"/>
    <mergeCell ref="F6:F7"/>
    <mergeCell ref="B10:B11"/>
    <mergeCell ref="C10:C11"/>
    <mergeCell ref="D10:D11"/>
    <mergeCell ref="E10:E11"/>
    <mergeCell ref="F10:F11"/>
    <mergeCell ref="B14:B16"/>
    <mergeCell ref="C14:C16"/>
    <mergeCell ref="D14:D16"/>
    <mergeCell ref="E14:E16"/>
    <mergeCell ref="F14:F16"/>
    <mergeCell ref="B12:B13"/>
    <mergeCell ref="C12:C13"/>
    <mergeCell ref="D12:D13"/>
    <mergeCell ref="E12:E13"/>
    <mergeCell ref="F12:F13"/>
    <mergeCell ref="G17:G18"/>
    <mergeCell ref="B17:B18"/>
    <mergeCell ref="C17:C18"/>
    <mergeCell ref="D17:D18"/>
    <mergeCell ref="E17:E18"/>
    <mergeCell ref="F17:F18"/>
    <mergeCell ref="C20:C22"/>
    <mergeCell ref="D20:D22"/>
    <mergeCell ref="E20:E22"/>
    <mergeCell ref="F20:F22"/>
    <mergeCell ref="G20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/>
  </sheetViews>
  <sheetFormatPr defaultRowHeight="14.4" x14ac:dyDescent="0.3"/>
  <cols>
    <col min="1" max="1" width="28.44140625" customWidth="1"/>
    <col min="6" max="6" width="27.33203125" customWidth="1"/>
  </cols>
  <sheetData>
    <row r="1" spans="1:6" x14ac:dyDescent="0.3">
      <c r="A1" s="29" t="s">
        <v>389</v>
      </c>
      <c r="B1" s="1"/>
    </row>
    <row r="2" spans="1:6" x14ac:dyDescent="0.3">
      <c r="A2" s="31" t="s">
        <v>77</v>
      </c>
    </row>
    <row r="3" spans="1:6" x14ac:dyDescent="0.3">
      <c r="A3" s="31"/>
    </row>
    <row r="4" spans="1:6" ht="15" thickBot="1" x14ac:dyDescent="0.35">
      <c r="A4" s="59" t="s">
        <v>78</v>
      </c>
      <c r="F4" s="51" t="s">
        <v>79</v>
      </c>
    </row>
    <row r="5" spans="1:6" ht="30" customHeight="1" thickTop="1" thickBot="1" x14ac:dyDescent="0.35">
      <c r="A5" s="4" t="s">
        <v>3</v>
      </c>
      <c r="B5" s="5">
        <v>2017</v>
      </c>
      <c r="C5" s="5">
        <v>2018</v>
      </c>
      <c r="D5" s="5">
        <v>2019</v>
      </c>
      <c r="E5" s="5">
        <v>2020</v>
      </c>
      <c r="F5" s="6" t="s">
        <v>4</v>
      </c>
    </row>
    <row r="6" spans="1:6" ht="15" customHeight="1" thickTop="1" x14ac:dyDescent="0.3">
      <c r="A6" s="60" t="s">
        <v>80</v>
      </c>
      <c r="B6" s="102">
        <v>2327</v>
      </c>
      <c r="C6" s="102">
        <v>2358</v>
      </c>
      <c r="D6" s="102">
        <v>2323</v>
      </c>
      <c r="E6" s="102">
        <v>2254</v>
      </c>
      <c r="F6" s="103" t="s">
        <v>82</v>
      </c>
    </row>
    <row r="7" spans="1:6" ht="15" customHeight="1" x14ac:dyDescent="0.3">
      <c r="A7" s="60" t="s">
        <v>81</v>
      </c>
      <c r="B7" s="100"/>
      <c r="C7" s="100"/>
      <c r="D7" s="100"/>
      <c r="E7" s="100"/>
      <c r="F7" s="104"/>
    </row>
    <row r="8" spans="1:6" ht="15" customHeight="1" x14ac:dyDescent="0.3">
      <c r="A8" s="52" t="s">
        <v>36</v>
      </c>
      <c r="B8" s="66"/>
      <c r="C8" s="66"/>
      <c r="D8" s="66"/>
      <c r="E8" s="66"/>
      <c r="F8" s="53" t="s">
        <v>43</v>
      </c>
    </row>
    <row r="9" spans="1:6" ht="15" customHeight="1" x14ac:dyDescent="0.3">
      <c r="A9" s="54" t="s">
        <v>83</v>
      </c>
      <c r="B9" s="65">
        <v>1942</v>
      </c>
      <c r="C9" s="65">
        <v>1962</v>
      </c>
      <c r="D9" s="65">
        <v>1959</v>
      </c>
      <c r="E9" s="65">
        <v>1907</v>
      </c>
      <c r="F9" s="55" t="s">
        <v>14</v>
      </c>
    </row>
    <row r="10" spans="1:6" ht="15" customHeight="1" x14ac:dyDescent="0.3">
      <c r="A10" s="54" t="s">
        <v>84</v>
      </c>
      <c r="B10" s="101">
        <v>170</v>
      </c>
      <c r="C10" s="101">
        <v>176</v>
      </c>
      <c r="D10" s="101">
        <v>139</v>
      </c>
      <c r="E10" s="101">
        <v>125</v>
      </c>
      <c r="F10" s="55" t="s">
        <v>86</v>
      </c>
    </row>
    <row r="11" spans="1:6" ht="15" customHeight="1" x14ac:dyDescent="0.3">
      <c r="A11" s="54" t="s">
        <v>85</v>
      </c>
      <c r="B11" s="101"/>
      <c r="C11" s="101"/>
      <c r="D11" s="101"/>
      <c r="E11" s="101"/>
      <c r="F11" s="55" t="s">
        <v>87</v>
      </c>
    </row>
    <row r="12" spans="1:6" ht="15" customHeight="1" x14ac:dyDescent="0.3">
      <c r="A12" s="54" t="s">
        <v>88</v>
      </c>
      <c r="B12" s="65">
        <v>211</v>
      </c>
      <c r="C12" s="65">
        <v>216</v>
      </c>
      <c r="D12" s="65">
        <v>221</v>
      </c>
      <c r="E12" s="65">
        <v>215</v>
      </c>
      <c r="F12" s="55" t="s">
        <v>89</v>
      </c>
    </row>
    <row r="13" spans="1:6" ht="15" customHeight="1" x14ac:dyDescent="0.3">
      <c r="A13" s="54" t="s">
        <v>90</v>
      </c>
      <c r="B13" s="65">
        <v>4</v>
      </c>
      <c r="C13" s="65">
        <v>4</v>
      </c>
      <c r="D13" s="65">
        <v>4</v>
      </c>
      <c r="E13" s="65">
        <v>7</v>
      </c>
      <c r="F13" s="55" t="s">
        <v>18</v>
      </c>
    </row>
    <row r="14" spans="1:6" ht="15" customHeight="1" x14ac:dyDescent="0.3">
      <c r="A14" s="60" t="s">
        <v>91</v>
      </c>
      <c r="B14" s="66">
        <v>2748</v>
      </c>
      <c r="C14" s="66">
        <v>2803</v>
      </c>
      <c r="D14" s="66">
        <v>2766</v>
      </c>
      <c r="E14" s="66">
        <v>2686</v>
      </c>
      <c r="F14" s="63" t="s">
        <v>92</v>
      </c>
    </row>
    <row r="15" spans="1:6" ht="15" customHeight="1" x14ac:dyDescent="0.3">
      <c r="A15" s="52" t="s">
        <v>36</v>
      </c>
      <c r="B15" s="66"/>
      <c r="C15" s="66"/>
      <c r="D15" s="66"/>
      <c r="E15" s="66"/>
      <c r="F15" s="53" t="s">
        <v>43</v>
      </c>
    </row>
    <row r="16" spans="1:6" ht="15" customHeight="1" x14ac:dyDescent="0.3">
      <c r="A16" s="54" t="s">
        <v>93</v>
      </c>
      <c r="B16" s="101">
        <v>1942</v>
      </c>
      <c r="C16" s="101">
        <v>1962</v>
      </c>
      <c r="D16" s="101">
        <v>1959</v>
      </c>
      <c r="E16" s="101">
        <v>1907</v>
      </c>
      <c r="F16" s="98" t="s">
        <v>95</v>
      </c>
    </row>
    <row r="17" spans="1:6" ht="15" customHeight="1" x14ac:dyDescent="0.3">
      <c r="A17" s="54" t="s">
        <v>94</v>
      </c>
      <c r="B17" s="101"/>
      <c r="C17" s="101"/>
      <c r="D17" s="101"/>
      <c r="E17" s="101"/>
      <c r="F17" s="98"/>
    </row>
    <row r="18" spans="1:6" ht="15" customHeight="1" x14ac:dyDescent="0.3">
      <c r="A18" s="54" t="s">
        <v>96</v>
      </c>
      <c r="B18" s="65">
        <v>58</v>
      </c>
      <c r="C18" s="65">
        <v>75</v>
      </c>
      <c r="D18" s="65">
        <v>60</v>
      </c>
      <c r="E18" s="65">
        <v>60</v>
      </c>
      <c r="F18" s="55" t="s">
        <v>97</v>
      </c>
    </row>
    <row r="19" spans="1:6" ht="15" customHeight="1" x14ac:dyDescent="0.3">
      <c r="A19" s="54" t="s">
        <v>321</v>
      </c>
      <c r="B19" s="101">
        <v>281</v>
      </c>
      <c r="C19" s="101">
        <v>296</v>
      </c>
      <c r="D19" s="101">
        <v>266</v>
      </c>
      <c r="E19" s="101">
        <v>238</v>
      </c>
      <c r="F19" s="55" t="s">
        <v>323</v>
      </c>
    </row>
    <row r="20" spans="1:6" ht="15" customHeight="1" x14ac:dyDescent="0.3">
      <c r="A20" s="56" t="s">
        <v>322</v>
      </c>
      <c r="B20" s="101"/>
      <c r="C20" s="101"/>
      <c r="D20" s="101"/>
      <c r="E20" s="101"/>
      <c r="F20" s="57" t="s">
        <v>87</v>
      </c>
    </row>
    <row r="21" spans="1:6" ht="15" customHeight="1" x14ac:dyDescent="0.3">
      <c r="A21" s="54" t="s">
        <v>321</v>
      </c>
      <c r="B21" s="101">
        <v>56</v>
      </c>
      <c r="C21" s="101">
        <v>53</v>
      </c>
      <c r="D21" s="101">
        <v>54</v>
      </c>
      <c r="E21" s="101">
        <v>49</v>
      </c>
      <c r="F21" s="55" t="s">
        <v>323</v>
      </c>
    </row>
    <row r="22" spans="1:6" ht="15" customHeight="1" x14ac:dyDescent="0.3">
      <c r="A22" s="56" t="s">
        <v>324</v>
      </c>
      <c r="B22" s="101"/>
      <c r="C22" s="101"/>
      <c r="D22" s="101"/>
      <c r="E22" s="101"/>
      <c r="F22" s="57" t="s">
        <v>325</v>
      </c>
    </row>
    <row r="23" spans="1:6" ht="15" customHeight="1" x14ac:dyDescent="0.3">
      <c r="A23" s="54" t="s">
        <v>88</v>
      </c>
      <c r="B23" s="65">
        <v>211</v>
      </c>
      <c r="C23" s="65">
        <v>216</v>
      </c>
      <c r="D23" s="65">
        <v>221</v>
      </c>
      <c r="E23" s="65">
        <v>215</v>
      </c>
      <c r="F23" s="55" t="s">
        <v>89</v>
      </c>
    </row>
    <row r="24" spans="1:6" ht="15" customHeight="1" x14ac:dyDescent="0.3">
      <c r="A24" s="54" t="s">
        <v>90</v>
      </c>
      <c r="B24" s="65">
        <v>6</v>
      </c>
      <c r="C24" s="65">
        <v>6</v>
      </c>
      <c r="D24" s="65">
        <v>6</v>
      </c>
      <c r="E24" s="65">
        <v>9</v>
      </c>
      <c r="F24" s="55" t="s">
        <v>98</v>
      </c>
    </row>
    <row r="25" spans="1:6" ht="15" customHeight="1" x14ac:dyDescent="0.3">
      <c r="A25" s="54" t="s">
        <v>99</v>
      </c>
      <c r="B25" s="65">
        <v>3</v>
      </c>
      <c r="C25" s="65">
        <v>3</v>
      </c>
      <c r="D25" s="65">
        <v>3</v>
      </c>
      <c r="E25" s="65">
        <v>3</v>
      </c>
      <c r="F25" s="55" t="s">
        <v>100</v>
      </c>
    </row>
    <row r="26" spans="1:6" ht="15" customHeight="1" x14ac:dyDescent="0.3">
      <c r="A26" s="54" t="s">
        <v>326</v>
      </c>
      <c r="B26" s="65">
        <v>191</v>
      </c>
      <c r="C26" s="65">
        <v>192</v>
      </c>
      <c r="D26" s="65">
        <v>197</v>
      </c>
      <c r="E26" s="65">
        <v>206</v>
      </c>
      <c r="F26" s="55" t="s">
        <v>328</v>
      </c>
    </row>
    <row r="27" spans="1:6" ht="15" customHeight="1" x14ac:dyDescent="0.3">
      <c r="A27" s="56" t="s">
        <v>327</v>
      </c>
      <c r="B27" s="65"/>
      <c r="C27" s="65"/>
      <c r="D27" s="65"/>
      <c r="E27" s="65"/>
      <c r="F27" s="57" t="s">
        <v>329</v>
      </c>
    </row>
    <row r="28" spans="1:6" ht="15" customHeight="1" x14ac:dyDescent="0.3">
      <c r="A28" s="60" t="s">
        <v>101</v>
      </c>
      <c r="B28" s="66">
        <v>2589</v>
      </c>
      <c r="C28" s="66">
        <v>2638</v>
      </c>
      <c r="D28" s="66">
        <v>2591</v>
      </c>
      <c r="E28" s="66">
        <v>2527</v>
      </c>
      <c r="F28" s="63" t="s">
        <v>102</v>
      </c>
    </row>
    <row r="29" spans="1:6" ht="15" customHeight="1" x14ac:dyDescent="0.3">
      <c r="A29" s="52" t="s">
        <v>36</v>
      </c>
      <c r="B29" s="65"/>
      <c r="C29" s="65"/>
      <c r="D29" s="65"/>
      <c r="E29" s="65"/>
      <c r="F29" s="53" t="s">
        <v>43</v>
      </c>
    </row>
    <row r="30" spans="1:6" ht="15" customHeight="1" x14ac:dyDescent="0.3">
      <c r="A30" s="54" t="s">
        <v>93</v>
      </c>
      <c r="B30" s="101">
        <v>1863</v>
      </c>
      <c r="C30" s="101">
        <v>1884</v>
      </c>
      <c r="D30" s="101">
        <v>1876</v>
      </c>
      <c r="E30" s="101">
        <v>1830</v>
      </c>
      <c r="F30" s="98" t="s">
        <v>95</v>
      </c>
    </row>
    <row r="31" spans="1:6" ht="15" customHeight="1" x14ac:dyDescent="0.3">
      <c r="A31" s="54" t="s">
        <v>94</v>
      </c>
      <c r="B31" s="101"/>
      <c r="C31" s="101"/>
      <c r="D31" s="101"/>
      <c r="E31" s="101"/>
      <c r="F31" s="98"/>
    </row>
    <row r="32" spans="1:6" ht="15" customHeight="1" x14ac:dyDescent="0.3">
      <c r="A32" s="54" t="s">
        <v>96</v>
      </c>
      <c r="B32" s="65">
        <v>58</v>
      </c>
      <c r="C32" s="65">
        <v>75</v>
      </c>
      <c r="D32" s="65">
        <v>60</v>
      </c>
      <c r="E32" s="65">
        <v>60</v>
      </c>
      <c r="F32" s="55" t="s">
        <v>97</v>
      </c>
    </row>
    <row r="33" spans="1:6" ht="15" customHeight="1" x14ac:dyDescent="0.3">
      <c r="A33" s="54" t="s">
        <v>321</v>
      </c>
      <c r="B33" s="65">
        <v>217</v>
      </c>
      <c r="C33" s="65">
        <v>226</v>
      </c>
      <c r="D33" s="65">
        <v>192</v>
      </c>
      <c r="E33" s="65">
        <v>172</v>
      </c>
      <c r="F33" s="55" t="s">
        <v>323</v>
      </c>
    </row>
    <row r="34" spans="1:6" ht="15" customHeight="1" x14ac:dyDescent="0.3">
      <c r="A34" s="56" t="s">
        <v>85</v>
      </c>
      <c r="B34" s="65"/>
      <c r="C34" s="65"/>
      <c r="D34" s="65"/>
      <c r="E34" s="65"/>
      <c r="F34" s="57" t="s">
        <v>330</v>
      </c>
    </row>
    <row r="35" spans="1:6" ht="15" customHeight="1" x14ac:dyDescent="0.3">
      <c r="A35" s="54" t="s">
        <v>84</v>
      </c>
      <c r="B35" s="65"/>
      <c r="C35" s="65"/>
      <c r="D35" s="65"/>
      <c r="E35" s="65"/>
      <c r="F35" s="55" t="s">
        <v>86</v>
      </c>
    </row>
    <row r="36" spans="1:6" ht="15" customHeight="1" x14ac:dyDescent="0.3">
      <c r="A36" s="56" t="s">
        <v>331</v>
      </c>
      <c r="B36" s="65">
        <v>56</v>
      </c>
      <c r="C36" s="65">
        <v>53</v>
      </c>
      <c r="D36" s="65">
        <v>54</v>
      </c>
      <c r="E36" s="65">
        <v>49</v>
      </c>
      <c r="F36" s="57" t="s">
        <v>332</v>
      </c>
    </row>
    <row r="37" spans="1:6" ht="15" customHeight="1" x14ac:dyDescent="0.3">
      <c r="A37" s="54" t="s">
        <v>88</v>
      </c>
      <c r="B37" s="65">
        <v>197</v>
      </c>
      <c r="C37" s="65">
        <v>202</v>
      </c>
      <c r="D37" s="65">
        <v>206</v>
      </c>
      <c r="E37" s="65">
        <v>201</v>
      </c>
      <c r="F37" s="55" t="s">
        <v>89</v>
      </c>
    </row>
    <row r="38" spans="1:6" ht="15" customHeight="1" x14ac:dyDescent="0.3">
      <c r="A38" s="54" t="s">
        <v>90</v>
      </c>
      <c r="B38" s="65">
        <v>6</v>
      </c>
      <c r="C38" s="65">
        <v>6</v>
      </c>
      <c r="D38" s="65">
        <v>6</v>
      </c>
      <c r="E38" s="65">
        <v>9</v>
      </c>
      <c r="F38" s="55" t="s">
        <v>18</v>
      </c>
    </row>
    <row r="39" spans="1:6" ht="15" customHeight="1" x14ac:dyDescent="0.3">
      <c r="A39" s="54" t="s">
        <v>334</v>
      </c>
      <c r="B39" s="65"/>
      <c r="C39" s="65"/>
      <c r="D39" s="65"/>
      <c r="E39" s="65"/>
      <c r="F39" s="55" t="s">
        <v>111</v>
      </c>
    </row>
    <row r="40" spans="1:6" ht="15" customHeight="1" x14ac:dyDescent="0.3">
      <c r="A40" s="56" t="s">
        <v>333</v>
      </c>
      <c r="B40" s="65">
        <v>191</v>
      </c>
      <c r="C40" s="65">
        <v>192</v>
      </c>
      <c r="D40" s="65">
        <v>197</v>
      </c>
      <c r="E40" s="65">
        <v>206</v>
      </c>
      <c r="F40" s="57" t="s">
        <v>335</v>
      </c>
    </row>
    <row r="41" spans="1:6" x14ac:dyDescent="0.3">
      <c r="A41" s="1"/>
    </row>
    <row r="42" spans="1:6" x14ac:dyDescent="0.3">
      <c r="A42" s="29" t="s">
        <v>320</v>
      </c>
      <c r="B42" s="1"/>
    </row>
    <row r="43" spans="1:6" x14ac:dyDescent="0.3">
      <c r="A43" s="31" t="s">
        <v>77</v>
      </c>
      <c r="B43" s="2"/>
    </row>
    <row r="44" spans="1:6" x14ac:dyDescent="0.3">
      <c r="A44" s="31"/>
      <c r="B44" s="2"/>
    </row>
    <row r="45" spans="1:6" ht="15" customHeight="1" x14ac:dyDescent="0.3">
      <c r="A45" s="9" t="s">
        <v>103</v>
      </c>
      <c r="F45" s="32" t="s">
        <v>104</v>
      </c>
    </row>
    <row r="46" spans="1:6" ht="15" customHeight="1" thickBot="1" x14ac:dyDescent="0.35">
      <c r="A46" s="9" t="s">
        <v>78</v>
      </c>
      <c r="F46" s="32" t="s">
        <v>79</v>
      </c>
    </row>
    <row r="47" spans="1:6" ht="30" customHeight="1" thickTop="1" thickBot="1" x14ac:dyDescent="0.35">
      <c r="A47" s="4" t="s">
        <v>3</v>
      </c>
      <c r="B47" s="5">
        <v>2017</v>
      </c>
      <c r="C47" s="5">
        <v>2018</v>
      </c>
      <c r="D47" s="5">
        <v>2019</v>
      </c>
      <c r="E47" s="5">
        <v>2020</v>
      </c>
      <c r="F47" s="6" t="s">
        <v>4</v>
      </c>
    </row>
    <row r="48" spans="1:6" ht="15" customHeight="1" thickTop="1" x14ac:dyDescent="0.3">
      <c r="A48" s="60" t="s">
        <v>105</v>
      </c>
      <c r="B48" s="102">
        <v>1967</v>
      </c>
      <c r="C48" s="102">
        <v>1988</v>
      </c>
      <c r="D48" s="102">
        <v>1939</v>
      </c>
      <c r="E48" s="102">
        <v>1882</v>
      </c>
      <c r="F48" s="67" t="s">
        <v>336</v>
      </c>
    </row>
    <row r="49" spans="1:6" ht="15" customHeight="1" x14ac:dyDescent="0.3">
      <c r="A49" s="60" t="s">
        <v>106</v>
      </c>
      <c r="B49" s="100"/>
      <c r="C49" s="100"/>
      <c r="D49" s="100"/>
      <c r="E49" s="100"/>
      <c r="F49" s="69" t="s">
        <v>337</v>
      </c>
    </row>
    <row r="50" spans="1:6" ht="15" customHeight="1" x14ac:dyDescent="0.3">
      <c r="A50" s="52" t="s">
        <v>36</v>
      </c>
      <c r="B50" s="65"/>
      <c r="C50" s="65"/>
      <c r="D50" s="65"/>
      <c r="E50" s="65"/>
      <c r="F50" s="53" t="s">
        <v>43</v>
      </c>
    </row>
    <row r="51" spans="1:6" ht="15" customHeight="1" x14ac:dyDescent="0.3">
      <c r="A51" s="54" t="s">
        <v>83</v>
      </c>
      <c r="B51" s="65">
        <v>1787</v>
      </c>
      <c r="C51" s="65">
        <v>1803</v>
      </c>
      <c r="D51" s="65">
        <v>1792</v>
      </c>
      <c r="E51" s="65">
        <v>1748</v>
      </c>
      <c r="F51" s="55" t="s">
        <v>14</v>
      </c>
    </row>
    <row r="52" spans="1:6" ht="15" customHeight="1" x14ac:dyDescent="0.3">
      <c r="A52" s="54" t="s">
        <v>321</v>
      </c>
      <c r="B52" s="65">
        <v>170</v>
      </c>
      <c r="C52" s="65">
        <v>176</v>
      </c>
      <c r="D52" s="65">
        <v>139</v>
      </c>
      <c r="E52" s="65">
        <v>125</v>
      </c>
      <c r="F52" s="55" t="s">
        <v>323</v>
      </c>
    </row>
    <row r="53" spans="1:6" ht="15" customHeight="1" x14ac:dyDescent="0.3">
      <c r="A53" s="56" t="s">
        <v>85</v>
      </c>
      <c r="B53" s="65"/>
      <c r="C53" s="65"/>
      <c r="D53" s="65"/>
      <c r="E53" s="65"/>
      <c r="F53" s="57" t="s">
        <v>87</v>
      </c>
    </row>
    <row r="54" spans="1:6" ht="15" customHeight="1" x14ac:dyDescent="0.3">
      <c r="A54" s="54" t="s">
        <v>90</v>
      </c>
      <c r="B54" s="65">
        <v>10</v>
      </c>
      <c r="C54" s="65">
        <v>9</v>
      </c>
      <c r="D54" s="65">
        <v>9</v>
      </c>
      <c r="E54" s="65">
        <v>9</v>
      </c>
      <c r="F54" s="55" t="s">
        <v>18</v>
      </c>
    </row>
    <row r="55" spans="1:6" ht="15" customHeight="1" x14ac:dyDescent="0.3">
      <c r="A55" s="60" t="s">
        <v>107</v>
      </c>
      <c r="B55" s="66">
        <v>588</v>
      </c>
      <c r="C55" s="66">
        <v>598</v>
      </c>
      <c r="D55" s="66">
        <v>613</v>
      </c>
      <c r="E55" s="66">
        <v>619</v>
      </c>
      <c r="F55" s="64" t="s">
        <v>108</v>
      </c>
    </row>
    <row r="56" spans="1:6" ht="15" customHeight="1" x14ac:dyDescent="0.3">
      <c r="A56" s="52" t="s">
        <v>109</v>
      </c>
      <c r="B56" s="65"/>
      <c r="C56" s="65"/>
      <c r="D56" s="65"/>
      <c r="E56" s="65"/>
      <c r="F56" s="53" t="s">
        <v>43</v>
      </c>
    </row>
    <row r="57" spans="1:6" ht="15" customHeight="1" x14ac:dyDescent="0.3">
      <c r="A57" s="54" t="s">
        <v>110</v>
      </c>
      <c r="B57" s="65">
        <v>180</v>
      </c>
      <c r="C57" s="65">
        <v>184</v>
      </c>
      <c r="D57" s="65">
        <v>188</v>
      </c>
      <c r="E57" s="65">
        <v>189</v>
      </c>
      <c r="F57" s="55" t="s">
        <v>12</v>
      </c>
    </row>
    <row r="58" spans="1:6" ht="15" customHeight="1" x14ac:dyDescent="0.3">
      <c r="A58" s="54" t="s">
        <v>88</v>
      </c>
      <c r="B58" s="65">
        <v>211</v>
      </c>
      <c r="C58" s="65">
        <v>216</v>
      </c>
      <c r="D58" s="65">
        <v>221</v>
      </c>
      <c r="E58" s="65">
        <v>215</v>
      </c>
      <c r="F58" s="55" t="s">
        <v>89</v>
      </c>
    </row>
    <row r="59" spans="1:6" ht="15" customHeight="1" x14ac:dyDescent="0.3">
      <c r="A59" s="54" t="s">
        <v>90</v>
      </c>
      <c r="B59" s="65">
        <v>6</v>
      </c>
      <c r="C59" s="65">
        <v>6</v>
      </c>
      <c r="D59" s="65">
        <v>6</v>
      </c>
      <c r="E59" s="65">
        <v>9</v>
      </c>
      <c r="F59" s="55" t="s">
        <v>18</v>
      </c>
    </row>
    <row r="60" spans="1:6" ht="15" customHeight="1" x14ac:dyDescent="0.3">
      <c r="A60" s="54" t="s">
        <v>338</v>
      </c>
      <c r="B60" s="101">
        <v>191</v>
      </c>
      <c r="C60" s="101">
        <v>192</v>
      </c>
      <c r="D60" s="101">
        <v>197</v>
      </c>
      <c r="E60" s="101">
        <v>206</v>
      </c>
      <c r="F60" s="55" t="s">
        <v>111</v>
      </c>
    </row>
    <row r="61" spans="1:6" ht="15" customHeight="1" x14ac:dyDescent="0.3">
      <c r="A61" s="56" t="s">
        <v>339</v>
      </c>
      <c r="B61" s="101"/>
      <c r="C61" s="101"/>
      <c r="D61" s="101"/>
      <c r="E61" s="101"/>
      <c r="F61" s="57" t="s">
        <v>112</v>
      </c>
    </row>
    <row r="62" spans="1:6" ht="15" customHeight="1" x14ac:dyDescent="0.3">
      <c r="A62" s="60" t="s">
        <v>341</v>
      </c>
      <c r="B62" s="100">
        <v>180</v>
      </c>
      <c r="C62" s="100">
        <v>184</v>
      </c>
      <c r="D62" s="100">
        <v>188</v>
      </c>
      <c r="E62" s="100">
        <v>189</v>
      </c>
      <c r="F62" s="63" t="s">
        <v>343</v>
      </c>
    </row>
    <row r="63" spans="1:6" ht="15" customHeight="1" x14ac:dyDescent="0.3">
      <c r="A63" s="60" t="s">
        <v>340</v>
      </c>
      <c r="B63" s="100"/>
      <c r="C63" s="100"/>
      <c r="D63" s="100"/>
      <c r="E63" s="100"/>
      <c r="F63" s="63" t="s">
        <v>342</v>
      </c>
    </row>
    <row r="64" spans="1:6" ht="15" customHeight="1" x14ac:dyDescent="0.3">
      <c r="A64" s="60" t="s">
        <v>344</v>
      </c>
      <c r="B64" s="100">
        <v>180</v>
      </c>
      <c r="C64" s="100">
        <v>184</v>
      </c>
      <c r="D64" s="100">
        <v>188</v>
      </c>
      <c r="E64" s="100">
        <v>189</v>
      </c>
      <c r="F64" s="63" t="s">
        <v>346</v>
      </c>
    </row>
    <row r="65" spans="1:6" ht="15" customHeight="1" x14ac:dyDescent="0.3">
      <c r="A65" s="71" t="s">
        <v>110</v>
      </c>
      <c r="B65" s="100"/>
      <c r="C65" s="100"/>
      <c r="D65" s="100"/>
      <c r="E65" s="100"/>
      <c r="F65" s="70" t="s">
        <v>345</v>
      </c>
    </row>
    <row r="66" spans="1:6" x14ac:dyDescent="0.3">
      <c r="A66" s="12"/>
    </row>
    <row r="67" spans="1:6" x14ac:dyDescent="0.3">
      <c r="A67" s="12"/>
    </row>
    <row r="68" spans="1:6" x14ac:dyDescent="0.3">
      <c r="A68" s="12"/>
    </row>
    <row r="69" spans="1:6" x14ac:dyDescent="0.3">
      <c r="A69" s="12"/>
    </row>
  </sheetData>
  <mergeCells count="43">
    <mergeCell ref="B10:B11"/>
    <mergeCell ref="C10:C11"/>
    <mergeCell ref="D10:D11"/>
    <mergeCell ref="E10:E11"/>
    <mergeCell ref="B6:B7"/>
    <mergeCell ref="C6:C7"/>
    <mergeCell ref="D6:D7"/>
    <mergeCell ref="E6:E7"/>
    <mergeCell ref="F6:F7"/>
    <mergeCell ref="F16:F17"/>
    <mergeCell ref="B60:B61"/>
    <mergeCell ref="C60:C61"/>
    <mergeCell ref="D60:D61"/>
    <mergeCell ref="E60:E61"/>
    <mergeCell ref="B48:B49"/>
    <mergeCell ref="C48:C49"/>
    <mergeCell ref="D48:D49"/>
    <mergeCell ref="E48:E49"/>
    <mergeCell ref="B16:B17"/>
    <mergeCell ref="C16:C17"/>
    <mergeCell ref="D16:D17"/>
    <mergeCell ref="E16:E17"/>
    <mergeCell ref="B30:B31"/>
    <mergeCell ref="C30:C31"/>
    <mergeCell ref="D30:D31"/>
    <mergeCell ref="E30:E31"/>
    <mergeCell ref="F30:F31"/>
    <mergeCell ref="B19:B20"/>
    <mergeCell ref="C19:C20"/>
    <mergeCell ref="D19:D20"/>
    <mergeCell ref="E19:E20"/>
    <mergeCell ref="B21:B22"/>
    <mergeCell ref="C21:C22"/>
    <mergeCell ref="D21:D22"/>
    <mergeCell ref="E21:E22"/>
    <mergeCell ref="B62:B63"/>
    <mergeCell ref="C62:C63"/>
    <mergeCell ref="D62:D63"/>
    <mergeCell ref="E62:E63"/>
    <mergeCell ref="B64:B65"/>
    <mergeCell ref="C64:C65"/>
    <mergeCell ref="D64:D65"/>
    <mergeCell ref="E64:E6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4.4" x14ac:dyDescent="0.3"/>
  <cols>
    <col min="1" max="1" width="16.5546875" customWidth="1"/>
    <col min="7" max="7" width="18.5546875" customWidth="1"/>
  </cols>
  <sheetData>
    <row r="1" spans="1:8" x14ac:dyDescent="0.3">
      <c r="A1" s="12" t="s">
        <v>390</v>
      </c>
      <c r="B1" s="72"/>
      <c r="C1" s="73"/>
      <c r="D1" s="73"/>
      <c r="E1" s="73"/>
      <c r="F1" s="73"/>
      <c r="G1" s="73"/>
    </row>
    <row r="2" spans="1:8" x14ac:dyDescent="0.3">
      <c r="A2" s="58" t="s">
        <v>113</v>
      </c>
    </row>
    <row r="3" spans="1:8" x14ac:dyDescent="0.3">
      <c r="A3" s="3"/>
    </row>
    <row r="4" spans="1:8" ht="15" thickBot="1" x14ac:dyDescent="0.35">
      <c r="A4" s="9" t="s">
        <v>68</v>
      </c>
      <c r="G4" s="32" t="s">
        <v>2</v>
      </c>
    </row>
    <row r="5" spans="1:8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  <c r="H5" s="19"/>
    </row>
    <row r="6" spans="1:8" ht="15" customHeight="1" thickTop="1" x14ac:dyDescent="0.3">
      <c r="A6" s="74" t="s">
        <v>114</v>
      </c>
      <c r="B6" s="66">
        <v>474</v>
      </c>
      <c r="C6" s="66">
        <v>565</v>
      </c>
      <c r="D6" s="66">
        <v>661</v>
      </c>
      <c r="E6" s="66">
        <v>760</v>
      </c>
      <c r="F6" s="76">
        <v>1043</v>
      </c>
      <c r="G6" s="68" t="s">
        <v>115</v>
      </c>
      <c r="H6" s="22"/>
    </row>
    <row r="7" spans="1:8" ht="15" customHeight="1" x14ac:dyDescent="0.3">
      <c r="A7" s="52" t="s">
        <v>69</v>
      </c>
      <c r="B7" s="65"/>
      <c r="C7" s="65"/>
      <c r="D7" s="65"/>
      <c r="E7" s="65"/>
      <c r="F7" s="111"/>
      <c r="G7" s="75" t="s">
        <v>43</v>
      </c>
      <c r="H7" s="25"/>
    </row>
    <row r="8" spans="1:8" ht="15" customHeight="1" x14ac:dyDescent="0.3">
      <c r="A8" s="52" t="s">
        <v>116</v>
      </c>
      <c r="B8" s="65">
        <v>311</v>
      </c>
      <c r="C8" s="65">
        <v>351</v>
      </c>
      <c r="D8" s="65">
        <v>390</v>
      </c>
      <c r="E8" s="65">
        <v>440</v>
      </c>
      <c r="F8" s="111">
        <v>580</v>
      </c>
      <c r="G8" s="75" t="s">
        <v>117</v>
      </c>
      <c r="H8" s="25"/>
    </row>
    <row r="9" spans="1:8" ht="15" customHeight="1" x14ac:dyDescent="0.3">
      <c r="A9" s="105" t="s">
        <v>118</v>
      </c>
      <c r="B9" s="101">
        <v>12</v>
      </c>
      <c r="C9" s="101">
        <v>15</v>
      </c>
      <c r="D9" s="101">
        <v>17</v>
      </c>
      <c r="E9" s="101">
        <v>20</v>
      </c>
      <c r="F9" s="112">
        <v>154</v>
      </c>
      <c r="G9" s="75" t="s">
        <v>119</v>
      </c>
      <c r="H9" s="25"/>
    </row>
    <row r="10" spans="1:8" ht="15" customHeight="1" x14ac:dyDescent="0.3">
      <c r="A10" s="105"/>
      <c r="B10" s="101"/>
      <c r="C10" s="101"/>
      <c r="D10" s="101"/>
      <c r="E10" s="101"/>
      <c r="F10" s="112"/>
      <c r="G10" s="75" t="s">
        <v>120</v>
      </c>
      <c r="H10" s="25"/>
    </row>
    <row r="11" spans="1:8" ht="15" customHeight="1" x14ac:dyDescent="0.3">
      <c r="A11" s="52" t="s">
        <v>121</v>
      </c>
      <c r="B11" s="65">
        <v>151</v>
      </c>
      <c r="C11" s="65">
        <v>199</v>
      </c>
      <c r="D11" s="65">
        <v>254</v>
      </c>
      <c r="E11" s="65">
        <v>300</v>
      </c>
      <c r="F11" s="111">
        <v>309</v>
      </c>
      <c r="G11" s="75" t="s">
        <v>122</v>
      </c>
      <c r="H11" s="25"/>
    </row>
    <row r="12" spans="1:8" ht="15" customHeight="1" x14ac:dyDescent="0.3">
      <c r="A12" s="39" t="s">
        <v>123</v>
      </c>
    </row>
    <row r="13" spans="1:8" x14ac:dyDescent="0.3">
      <c r="A13" s="11"/>
    </row>
  </sheetData>
  <mergeCells count="6">
    <mergeCell ref="D9:D10"/>
    <mergeCell ref="E9:E10"/>
    <mergeCell ref="F9:F10"/>
    <mergeCell ref="A9:A10"/>
    <mergeCell ref="B9:B10"/>
    <mergeCell ref="C9:C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/>
  </sheetViews>
  <sheetFormatPr defaultRowHeight="14.4" x14ac:dyDescent="0.3"/>
  <cols>
    <col min="1" max="1" width="22.109375" customWidth="1"/>
    <col min="7" max="7" width="25.88671875" customWidth="1"/>
  </cols>
  <sheetData>
    <row r="1" spans="1:7" x14ac:dyDescent="0.3">
      <c r="A1" s="11" t="s">
        <v>391</v>
      </c>
      <c r="B1" s="11"/>
    </row>
    <row r="2" spans="1:7" x14ac:dyDescent="0.3">
      <c r="A2" s="58" t="s">
        <v>124</v>
      </c>
    </row>
    <row r="3" spans="1:7" ht="15" thickBot="1" x14ac:dyDescent="0.35">
      <c r="A3" s="3"/>
    </row>
    <row r="4" spans="1:7" ht="30" customHeight="1" thickTop="1" thickBot="1" x14ac:dyDescent="0.35">
      <c r="A4" s="4" t="s">
        <v>3</v>
      </c>
      <c r="B4" s="5">
        <v>2016</v>
      </c>
      <c r="C4" s="5">
        <v>2017</v>
      </c>
      <c r="D4" s="5">
        <v>2018</v>
      </c>
      <c r="E4" s="5">
        <v>2019</v>
      </c>
      <c r="F4" s="5">
        <v>2020</v>
      </c>
      <c r="G4" s="6" t="s">
        <v>4</v>
      </c>
    </row>
    <row r="5" spans="1:7" ht="15" customHeight="1" thickTop="1" x14ac:dyDescent="0.3">
      <c r="A5" s="60" t="s">
        <v>125</v>
      </c>
      <c r="B5" s="66">
        <v>1684</v>
      </c>
      <c r="C5" s="66">
        <v>1696</v>
      </c>
      <c r="D5" s="66">
        <v>1702</v>
      </c>
      <c r="E5" s="66">
        <v>1717</v>
      </c>
      <c r="F5" s="66">
        <v>1719</v>
      </c>
      <c r="G5" s="63" t="s">
        <v>126</v>
      </c>
    </row>
    <row r="6" spans="1:7" ht="15" customHeight="1" x14ac:dyDescent="0.3">
      <c r="A6" s="52" t="s">
        <v>36</v>
      </c>
      <c r="B6" s="65"/>
      <c r="C6" s="65"/>
      <c r="D6" s="65"/>
      <c r="E6" s="65"/>
      <c r="F6" s="65"/>
      <c r="G6" s="53" t="s">
        <v>43</v>
      </c>
    </row>
    <row r="7" spans="1:7" ht="15" customHeight="1" x14ac:dyDescent="0.3">
      <c r="A7" s="54" t="s">
        <v>127</v>
      </c>
      <c r="B7" s="65">
        <v>1049</v>
      </c>
      <c r="C7" s="65">
        <v>1064</v>
      </c>
      <c r="D7" s="65">
        <v>1069</v>
      </c>
      <c r="E7" s="65">
        <v>1088</v>
      </c>
      <c r="F7" s="65">
        <v>1093</v>
      </c>
      <c r="G7" s="55" t="s">
        <v>128</v>
      </c>
    </row>
    <row r="8" spans="1:7" ht="15" customHeight="1" x14ac:dyDescent="0.3">
      <c r="A8" s="54" t="s">
        <v>129</v>
      </c>
      <c r="B8" s="65">
        <v>20</v>
      </c>
      <c r="C8" s="65">
        <v>16</v>
      </c>
      <c r="D8" s="65">
        <v>15</v>
      </c>
      <c r="E8" s="65">
        <v>13</v>
      </c>
      <c r="F8" s="65">
        <v>12</v>
      </c>
      <c r="G8" s="55" t="s">
        <v>130</v>
      </c>
    </row>
    <row r="9" spans="1:7" ht="15" customHeight="1" x14ac:dyDescent="0.3">
      <c r="A9" s="54" t="s">
        <v>131</v>
      </c>
      <c r="B9" s="65">
        <v>248</v>
      </c>
      <c r="C9" s="65">
        <v>249</v>
      </c>
      <c r="D9" s="65">
        <v>253</v>
      </c>
      <c r="E9" s="65">
        <v>251</v>
      </c>
      <c r="F9" s="65">
        <v>233</v>
      </c>
      <c r="G9" s="55" t="s">
        <v>132</v>
      </c>
    </row>
    <row r="10" spans="1:7" ht="15" customHeight="1" x14ac:dyDescent="0.3">
      <c r="A10" s="54" t="s">
        <v>133</v>
      </c>
      <c r="B10" s="65">
        <v>297</v>
      </c>
      <c r="C10" s="65">
        <v>295</v>
      </c>
      <c r="D10" s="65">
        <v>294</v>
      </c>
      <c r="E10" s="65">
        <v>293</v>
      </c>
      <c r="F10" s="65">
        <v>291</v>
      </c>
      <c r="G10" s="55" t="s">
        <v>134</v>
      </c>
    </row>
    <row r="11" spans="1:7" ht="15" customHeight="1" x14ac:dyDescent="0.3">
      <c r="A11" s="54" t="s">
        <v>135</v>
      </c>
      <c r="B11" s="65">
        <v>46</v>
      </c>
      <c r="C11" s="65">
        <v>47</v>
      </c>
      <c r="D11" s="65">
        <v>48</v>
      </c>
      <c r="E11" s="65">
        <v>50</v>
      </c>
      <c r="F11" s="65">
        <v>50</v>
      </c>
      <c r="G11" s="55" t="s">
        <v>136</v>
      </c>
    </row>
    <row r="12" spans="1:7" ht="15" customHeight="1" x14ac:dyDescent="0.3">
      <c r="A12" s="54" t="s">
        <v>137</v>
      </c>
      <c r="B12" s="65">
        <v>22</v>
      </c>
      <c r="C12" s="65">
        <v>21</v>
      </c>
      <c r="D12" s="65">
        <v>21</v>
      </c>
      <c r="E12" s="65">
        <v>20</v>
      </c>
      <c r="F12" s="65">
        <v>20</v>
      </c>
      <c r="G12" s="55" t="s">
        <v>138</v>
      </c>
    </row>
    <row r="13" spans="1:7" ht="15" customHeight="1" x14ac:dyDescent="0.3">
      <c r="A13" s="54" t="s">
        <v>139</v>
      </c>
      <c r="B13" s="65">
        <v>1</v>
      </c>
      <c r="C13" s="65">
        <v>0</v>
      </c>
      <c r="D13" s="65">
        <v>0</v>
      </c>
      <c r="E13" s="65">
        <v>0</v>
      </c>
      <c r="F13" s="65">
        <v>0</v>
      </c>
      <c r="G13" s="55" t="s">
        <v>140</v>
      </c>
    </row>
    <row r="14" spans="1:7" ht="15" customHeight="1" x14ac:dyDescent="0.3">
      <c r="A14" s="54" t="s">
        <v>141</v>
      </c>
      <c r="B14" s="65">
        <v>2</v>
      </c>
      <c r="C14" s="65">
        <v>2</v>
      </c>
      <c r="D14" s="65">
        <v>1</v>
      </c>
      <c r="E14" s="65">
        <v>1</v>
      </c>
      <c r="F14" s="65">
        <v>1</v>
      </c>
      <c r="G14" s="55" t="s">
        <v>142</v>
      </c>
    </row>
    <row r="15" spans="1:7" ht="15" customHeight="1" x14ac:dyDescent="0.3">
      <c r="A15" s="54" t="s">
        <v>143</v>
      </c>
      <c r="B15" s="65">
        <v>13</v>
      </c>
      <c r="C15" s="65">
        <v>14</v>
      </c>
      <c r="D15" s="65">
        <v>16</v>
      </c>
      <c r="E15" s="65">
        <v>17</v>
      </c>
      <c r="F15" s="65">
        <v>18</v>
      </c>
      <c r="G15" s="55" t="s">
        <v>144</v>
      </c>
    </row>
    <row r="16" spans="1:7" ht="15" customHeight="1" x14ac:dyDescent="0.3">
      <c r="A16" s="74" t="s">
        <v>347</v>
      </c>
      <c r="B16" s="100"/>
      <c r="C16" s="100"/>
      <c r="D16" s="100"/>
      <c r="E16" s="100"/>
      <c r="F16" s="100"/>
      <c r="G16" s="63" t="s">
        <v>145</v>
      </c>
    </row>
    <row r="17" spans="1:7" ht="15" customHeight="1" x14ac:dyDescent="0.3">
      <c r="A17" s="71" t="s">
        <v>348</v>
      </c>
      <c r="B17" s="100"/>
      <c r="C17" s="100"/>
      <c r="D17" s="100"/>
      <c r="E17" s="100"/>
      <c r="F17" s="100"/>
      <c r="G17" s="70" t="s">
        <v>146</v>
      </c>
    </row>
    <row r="18" spans="1:7" ht="15" customHeight="1" x14ac:dyDescent="0.3">
      <c r="A18" s="54" t="s">
        <v>127</v>
      </c>
      <c r="B18" s="65">
        <v>417</v>
      </c>
      <c r="C18" s="65">
        <v>428</v>
      </c>
      <c r="D18" s="65">
        <v>444</v>
      </c>
      <c r="E18" s="65">
        <v>460</v>
      </c>
      <c r="F18" s="65">
        <v>487</v>
      </c>
      <c r="G18" s="55" t="s">
        <v>128</v>
      </c>
    </row>
    <row r="19" spans="1:7" ht="15" customHeight="1" x14ac:dyDescent="0.3">
      <c r="A19" s="54" t="s">
        <v>129</v>
      </c>
      <c r="B19" s="65">
        <v>389</v>
      </c>
      <c r="C19" s="65">
        <v>405</v>
      </c>
      <c r="D19" s="65">
        <v>411</v>
      </c>
      <c r="E19" s="65">
        <v>433</v>
      </c>
      <c r="F19" s="65">
        <v>474</v>
      </c>
      <c r="G19" s="55" t="s">
        <v>130</v>
      </c>
    </row>
    <row r="20" spans="1:7" ht="15" customHeight="1" x14ac:dyDescent="0.3">
      <c r="A20" s="54" t="s">
        <v>131</v>
      </c>
      <c r="B20" s="65">
        <v>268</v>
      </c>
      <c r="C20" s="65">
        <v>270</v>
      </c>
      <c r="D20" s="65">
        <v>274</v>
      </c>
      <c r="E20" s="65">
        <v>280</v>
      </c>
      <c r="F20" s="65">
        <v>342</v>
      </c>
      <c r="G20" s="55" t="s">
        <v>132</v>
      </c>
    </row>
    <row r="21" spans="1:7" ht="15" customHeight="1" x14ac:dyDescent="0.3">
      <c r="A21" s="54" t="s">
        <v>133</v>
      </c>
      <c r="B21" s="65">
        <v>245</v>
      </c>
      <c r="C21" s="65">
        <v>250</v>
      </c>
      <c r="D21" s="65">
        <v>256</v>
      </c>
      <c r="E21" s="65">
        <v>263</v>
      </c>
      <c r="F21" s="65">
        <v>272</v>
      </c>
      <c r="G21" s="55" t="s">
        <v>134</v>
      </c>
    </row>
    <row r="22" spans="1:7" ht="15" customHeight="1" x14ac:dyDescent="0.3">
      <c r="A22" s="54" t="s">
        <v>135</v>
      </c>
      <c r="B22" s="65">
        <v>190</v>
      </c>
      <c r="C22" s="65">
        <v>195</v>
      </c>
      <c r="D22" s="65">
        <v>202</v>
      </c>
      <c r="E22" s="65">
        <v>209</v>
      </c>
      <c r="F22" s="65">
        <v>218</v>
      </c>
      <c r="G22" s="55" t="s">
        <v>136</v>
      </c>
    </row>
    <row r="23" spans="1:7" ht="15" customHeight="1" x14ac:dyDescent="0.3">
      <c r="A23" s="54" t="s">
        <v>137</v>
      </c>
      <c r="B23" s="65">
        <v>130</v>
      </c>
      <c r="C23" s="65">
        <v>131</v>
      </c>
      <c r="D23" s="65">
        <v>134</v>
      </c>
      <c r="E23" s="65">
        <v>138</v>
      </c>
      <c r="F23" s="65">
        <v>143</v>
      </c>
      <c r="G23" s="55" t="s">
        <v>138</v>
      </c>
    </row>
    <row r="24" spans="1:7" ht="15" customHeight="1" x14ac:dyDescent="0.3">
      <c r="A24" s="54" t="s">
        <v>141</v>
      </c>
      <c r="B24" s="65">
        <v>234</v>
      </c>
      <c r="C24" s="65">
        <v>241</v>
      </c>
      <c r="D24" s="65">
        <v>248</v>
      </c>
      <c r="E24" s="65">
        <v>255</v>
      </c>
      <c r="F24" s="65">
        <v>263</v>
      </c>
      <c r="G24" s="55" t="s">
        <v>142</v>
      </c>
    </row>
    <row r="25" spans="1:7" ht="15" customHeight="1" x14ac:dyDescent="0.3">
      <c r="A25" s="54" t="s">
        <v>143</v>
      </c>
      <c r="B25" s="65">
        <v>260</v>
      </c>
      <c r="C25" s="65">
        <v>266</v>
      </c>
      <c r="D25" s="65">
        <v>272</v>
      </c>
      <c r="E25" s="65">
        <v>280</v>
      </c>
      <c r="F25" s="65">
        <v>292</v>
      </c>
      <c r="G25" s="55" t="s">
        <v>144</v>
      </c>
    </row>
    <row r="26" spans="1:7" ht="15" customHeight="1" x14ac:dyDescent="0.3">
      <c r="A26" s="49" t="s">
        <v>349</v>
      </c>
      <c r="C26" s="23"/>
      <c r="G26" s="49" t="s">
        <v>350</v>
      </c>
    </row>
    <row r="27" spans="1:7" ht="15" customHeight="1" x14ac:dyDescent="0.3"/>
    <row r="28" spans="1:7" x14ac:dyDescent="0.3">
      <c r="A28" s="10" t="s">
        <v>147</v>
      </c>
    </row>
  </sheetData>
  <mergeCells count="5"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RowHeight="14.4" x14ac:dyDescent="0.3"/>
  <cols>
    <col min="1" max="1" width="16.33203125" customWidth="1"/>
    <col min="7" max="7" width="16.33203125" customWidth="1"/>
  </cols>
  <sheetData>
    <row r="1" spans="1:8" x14ac:dyDescent="0.3">
      <c r="A1" s="11" t="s">
        <v>392</v>
      </c>
      <c r="B1" s="11"/>
    </row>
    <row r="2" spans="1:8" x14ac:dyDescent="0.3">
      <c r="A2" s="58" t="s">
        <v>148</v>
      </c>
    </row>
    <row r="3" spans="1:8" x14ac:dyDescent="0.3">
      <c r="A3" s="9"/>
    </row>
    <row r="4" spans="1:8" ht="15" thickBot="1" x14ac:dyDescent="0.35">
      <c r="A4" s="9" t="s">
        <v>68</v>
      </c>
      <c r="G4" s="32" t="s">
        <v>2</v>
      </c>
    </row>
    <row r="5" spans="1:8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  <c r="H5" s="19"/>
    </row>
    <row r="6" spans="1:8" ht="15" thickTop="1" x14ac:dyDescent="0.3">
      <c r="A6" s="60" t="s">
        <v>114</v>
      </c>
      <c r="B6" s="66">
        <v>6651</v>
      </c>
      <c r="C6" s="66">
        <v>6929</v>
      </c>
      <c r="D6" s="66">
        <v>7212</v>
      </c>
      <c r="E6" s="66">
        <v>7602</v>
      </c>
      <c r="F6" s="66">
        <v>8237</v>
      </c>
      <c r="G6" s="68" t="s">
        <v>115</v>
      </c>
      <c r="H6" s="22"/>
    </row>
    <row r="7" spans="1:8" x14ac:dyDescent="0.3">
      <c r="A7" s="52" t="s">
        <v>69</v>
      </c>
      <c r="B7" s="65"/>
      <c r="C7" s="65"/>
      <c r="D7" s="65"/>
      <c r="E7" s="65"/>
      <c r="F7" s="65"/>
      <c r="G7" s="75" t="s">
        <v>43</v>
      </c>
      <c r="H7" s="25"/>
    </row>
    <row r="8" spans="1:8" x14ac:dyDescent="0.3">
      <c r="A8" s="52" t="s">
        <v>127</v>
      </c>
      <c r="B8" s="65">
        <v>4957</v>
      </c>
      <c r="C8" s="65">
        <v>5192</v>
      </c>
      <c r="D8" s="65">
        <v>5473</v>
      </c>
      <c r="E8" s="65">
        <v>5751</v>
      </c>
      <c r="F8" s="65">
        <v>6097</v>
      </c>
      <c r="G8" s="77" t="s">
        <v>128</v>
      </c>
      <c r="H8" s="25"/>
    </row>
    <row r="9" spans="1:8" x14ac:dyDescent="0.3">
      <c r="A9" s="52" t="s">
        <v>129</v>
      </c>
      <c r="B9" s="65">
        <v>105</v>
      </c>
      <c r="C9" s="65">
        <v>111</v>
      </c>
      <c r="D9" s="65">
        <v>94</v>
      </c>
      <c r="E9" s="65">
        <v>89</v>
      </c>
      <c r="F9" s="65">
        <v>90</v>
      </c>
      <c r="G9" s="77" t="s">
        <v>130</v>
      </c>
      <c r="H9" s="25"/>
    </row>
    <row r="10" spans="1:8" x14ac:dyDescent="0.3">
      <c r="A10" s="52" t="s">
        <v>131</v>
      </c>
      <c r="B10" s="65">
        <v>766</v>
      </c>
      <c r="C10" s="65">
        <v>780</v>
      </c>
      <c r="D10" s="65">
        <v>786</v>
      </c>
      <c r="E10" s="65">
        <v>800</v>
      </c>
      <c r="F10" s="65">
        <v>825</v>
      </c>
      <c r="G10" s="77" t="s">
        <v>132</v>
      </c>
      <c r="H10" s="25"/>
    </row>
    <row r="11" spans="1:8" x14ac:dyDescent="0.3">
      <c r="A11" s="52" t="s">
        <v>149</v>
      </c>
      <c r="B11" s="65">
        <v>560</v>
      </c>
      <c r="C11" s="65">
        <v>581</v>
      </c>
      <c r="D11" s="65">
        <v>592</v>
      </c>
      <c r="E11" s="65">
        <v>609</v>
      </c>
      <c r="F11" s="65">
        <v>633</v>
      </c>
      <c r="G11" s="77" t="s">
        <v>150</v>
      </c>
      <c r="H11" s="25"/>
    </row>
    <row r="12" spans="1:8" x14ac:dyDescent="0.3">
      <c r="A12" s="52" t="s">
        <v>135</v>
      </c>
      <c r="B12" s="65">
        <v>59</v>
      </c>
      <c r="C12" s="65">
        <v>64</v>
      </c>
      <c r="D12" s="65">
        <v>68</v>
      </c>
      <c r="E12" s="65">
        <v>72</v>
      </c>
      <c r="F12" s="65">
        <v>76</v>
      </c>
      <c r="G12" s="77" t="s">
        <v>136</v>
      </c>
      <c r="H12" s="25"/>
    </row>
    <row r="13" spans="1:8" x14ac:dyDescent="0.3">
      <c r="A13" s="52" t="s">
        <v>137</v>
      </c>
      <c r="B13" s="65">
        <v>37</v>
      </c>
      <c r="C13" s="65">
        <v>36</v>
      </c>
      <c r="D13" s="65">
        <v>36</v>
      </c>
      <c r="E13" s="65">
        <v>36</v>
      </c>
      <c r="F13" s="65">
        <v>37</v>
      </c>
      <c r="G13" s="77" t="s">
        <v>138</v>
      </c>
      <c r="H13" s="25"/>
    </row>
    <row r="14" spans="1:8" x14ac:dyDescent="0.3">
      <c r="A14" s="39" t="s">
        <v>151</v>
      </c>
    </row>
    <row r="15" spans="1:8" x14ac:dyDescent="0.3">
      <c r="A15" s="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defaultRowHeight="14.4" x14ac:dyDescent="0.3"/>
  <cols>
    <col min="1" max="1" width="21.5546875" customWidth="1"/>
    <col min="7" max="7" width="21.33203125" customWidth="1"/>
  </cols>
  <sheetData>
    <row r="1" spans="1:7" x14ac:dyDescent="0.3">
      <c r="A1" s="11" t="s">
        <v>393</v>
      </c>
      <c r="B1" s="11"/>
    </row>
    <row r="2" spans="1:7" x14ac:dyDescent="0.3">
      <c r="A2" s="58" t="s">
        <v>152</v>
      </c>
    </row>
    <row r="3" spans="1:7" x14ac:dyDescent="0.3">
      <c r="A3" s="9"/>
    </row>
    <row r="4" spans="1:7" s="35" customFormat="1" ht="15" customHeight="1" thickBot="1" x14ac:dyDescent="0.35">
      <c r="A4" s="59" t="s">
        <v>153</v>
      </c>
      <c r="G4" s="51" t="s">
        <v>79</v>
      </c>
    </row>
    <row r="5" spans="1:7" s="35" customFormat="1" ht="30" customHeight="1" thickTop="1" thickBot="1" x14ac:dyDescent="0.35">
      <c r="A5" s="4" t="s">
        <v>3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4</v>
      </c>
    </row>
    <row r="6" spans="1:7" s="35" customFormat="1" ht="15" customHeight="1" thickTop="1" x14ac:dyDescent="0.3">
      <c r="A6" s="60" t="s">
        <v>154</v>
      </c>
      <c r="B6" s="66">
        <v>1379</v>
      </c>
      <c r="C6" s="66">
        <v>1390</v>
      </c>
      <c r="D6" s="66">
        <v>1396</v>
      </c>
      <c r="E6" s="66">
        <v>1409</v>
      </c>
      <c r="F6" s="66">
        <v>1412</v>
      </c>
      <c r="G6" s="63" t="s">
        <v>155</v>
      </c>
    </row>
    <row r="7" spans="1:7" s="35" customFormat="1" ht="15" customHeight="1" x14ac:dyDescent="0.3">
      <c r="A7" s="52" t="s">
        <v>69</v>
      </c>
      <c r="B7" s="65"/>
      <c r="C7" s="65"/>
      <c r="D7" s="65"/>
      <c r="E7" s="65"/>
      <c r="F7" s="65"/>
      <c r="G7" s="53" t="s">
        <v>43</v>
      </c>
    </row>
    <row r="8" spans="1:7" s="35" customFormat="1" ht="15" customHeight="1" x14ac:dyDescent="0.3">
      <c r="A8" s="52" t="s">
        <v>156</v>
      </c>
      <c r="B8" s="65">
        <v>753</v>
      </c>
      <c r="C8" s="65">
        <v>767</v>
      </c>
      <c r="D8" s="65">
        <v>772</v>
      </c>
      <c r="E8" s="65">
        <v>789</v>
      </c>
      <c r="F8" s="65">
        <v>795</v>
      </c>
      <c r="G8" s="53" t="s">
        <v>157</v>
      </c>
    </row>
    <row r="9" spans="1:7" s="35" customFormat="1" ht="15" customHeight="1" x14ac:dyDescent="0.3">
      <c r="A9" s="52" t="s">
        <v>158</v>
      </c>
      <c r="B9" s="101">
        <v>19</v>
      </c>
      <c r="C9" s="101">
        <v>16</v>
      </c>
      <c r="D9" s="101">
        <v>14</v>
      </c>
      <c r="E9" s="101">
        <v>13</v>
      </c>
      <c r="F9" s="101">
        <v>12</v>
      </c>
      <c r="G9" s="106" t="s">
        <v>160</v>
      </c>
    </row>
    <row r="10" spans="1:7" s="35" customFormat="1" ht="15" customHeight="1" x14ac:dyDescent="0.3">
      <c r="A10" s="52" t="s">
        <v>159</v>
      </c>
      <c r="B10" s="101"/>
      <c r="C10" s="101"/>
      <c r="D10" s="101"/>
      <c r="E10" s="101"/>
      <c r="F10" s="101"/>
      <c r="G10" s="106"/>
    </row>
    <row r="11" spans="1:7" s="35" customFormat="1" ht="15" customHeight="1" x14ac:dyDescent="0.3">
      <c r="A11" s="52" t="s">
        <v>161</v>
      </c>
      <c r="B11" s="65">
        <v>240</v>
      </c>
      <c r="C11" s="65">
        <v>228</v>
      </c>
      <c r="D11" s="65">
        <v>229</v>
      </c>
      <c r="E11" s="65">
        <v>227</v>
      </c>
      <c r="F11" s="65">
        <v>226</v>
      </c>
      <c r="G11" s="53" t="s">
        <v>162</v>
      </c>
    </row>
    <row r="12" spans="1:7" s="35" customFormat="1" ht="15" customHeight="1" x14ac:dyDescent="0.3">
      <c r="A12" s="52" t="s">
        <v>163</v>
      </c>
      <c r="B12" s="65">
        <v>13</v>
      </c>
      <c r="C12" s="65">
        <v>14</v>
      </c>
      <c r="D12" s="65">
        <v>16</v>
      </c>
      <c r="E12" s="65">
        <v>17</v>
      </c>
      <c r="F12" s="65">
        <v>18</v>
      </c>
      <c r="G12" s="53" t="s">
        <v>144</v>
      </c>
    </row>
    <row r="13" spans="1:7" s="35" customFormat="1" ht="15" customHeight="1" x14ac:dyDescent="0.3">
      <c r="A13" s="52" t="s">
        <v>164</v>
      </c>
      <c r="B13" s="65">
        <v>296</v>
      </c>
      <c r="C13" s="65">
        <v>295</v>
      </c>
      <c r="D13" s="65">
        <v>294</v>
      </c>
      <c r="E13" s="65">
        <v>293</v>
      </c>
      <c r="F13" s="65">
        <v>291</v>
      </c>
      <c r="G13" s="53" t="s">
        <v>165</v>
      </c>
    </row>
    <row r="14" spans="1:7" s="35" customFormat="1" ht="15" customHeight="1" x14ac:dyDescent="0.3">
      <c r="A14" s="52" t="s">
        <v>166</v>
      </c>
      <c r="B14" s="65"/>
      <c r="C14" s="65"/>
      <c r="D14" s="65"/>
      <c r="E14" s="65"/>
      <c r="F14" s="65"/>
      <c r="G14" s="53" t="s">
        <v>167</v>
      </c>
    </row>
    <row r="15" spans="1:7" s="35" customFormat="1" ht="15" customHeight="1" x14ac:dyDescent="0.3">
      <c r="A15" s="52" t="s">
        <v>168</v>
      </c>
      <c r="B15" s="65">
        <v>32</v>
      </c>
      <c r="C15" s="65">
        <v>31</v>
      </c>
      <c r="D15" s="65">
        <v>31</v>
      </c>
      <c r="E15" s="65">
        <v>29</v>
      </c>
      <c r="F15" s="65">
        <v>28</v>
      </c>
      <c r="G15" s="53" t="s">
        <v>169</v>
      </c>
    </row>
    <row r="16" spans="1:7" s="35" customFormat="1" ht="15" customHeight="1" x14ac:dyDescent="0.3">
      <c r="A16" s="105" t="s">
        <v>170</v>
      </c>
      <c r="B16" s="101">
        <v>264</v>
      </c>
      <c r="C16" s="101">
        <v>264</v>
      </c>
      <c r="D16" s="101">
        <v>263</v>
      </c>
      <c r="E16" s="101">
        <v>264</v>
      </c>
      <c r="F16" s="101">
        <v>262</v>
      </c>
      <c r="G16" s="53" t="s">
        <v>171</v>
      </c>
    </row>
    <row r="17" spans="1:7" s="35" customFormat="1" ht="15" customHeight="1" x14ac:dyDescent="0.3">
      <c r="A17" s="105"/>
      <c r="B17" s="101"/>
      <c r="C17" s="101"/>
      <c r="D17" s="101"/>
      <c r="E17" s="101"/>
      <c r="F17" s="101"/>
      <c r="G17" s="53" t="s">
        <v>172</v>
      </c>
    </row>
    <row r="18" spans="1:7" s="35" customFormat="1" ht="15" customHeight="1" x14ac:dyDescent="0.3">
      <c r="A18" s="52" t="s">
        <v>173</v>
      </c>
      <c r="B18" s="65"/>
      <c r="C18" s="65"/>
      <c r="D18" s="65"/>
      <c r="E18" s="65"/>
      <c r="F18" s="65"/>
      <c r="G18" s="53" t="s">
        <v>174</v>
      </c>
    </row>
    <row r="19" spans="1:7" s="35" customFormat="1" ht="15" customHeight="1" x14ac:dyDescent="0.3">
      <c r="A19" s="52" t="s">
        <v>175</v>
      </c>
      <c r="B19" s="65">
        <v>257</v>
      </c>
      <c r="C19" s="65">
        <v>257</v>
      </c>
      <c r="D19" s="65">
        <v>256</v>
      </c>
      <c r="E19" s="65">
        <v>257</v>
      </c>
      <c r="F19" s="65">
        <v>255</v>
      </c>
      <c r="G19" s="53" t="s">
        <v>176</v>
      </c>
    </row>
    <row r="20" spans="1:7" s="35" customFormat="1" ht="15" customHeight="1" x14ac:dyDescent="0.3">
      <c r="A20" s="52" t="s">
        <v>177</v>
      </c>
      <c r="B20" s="65">
        <v>1</v>
      </c>
      <c r="C20" s="65">
        <v>0</v>
      </c>
      <c r="D20" s="65">
        <v>0</v>
      </c>
      <c r="E20" s="65">
        <v>0</v>
      </c>
      <c r="F20" s="65">
        <v>0</v>
      </c>
      <c r="G20" s="53" t="s">
        <v>178</v>
      </c>
    </row>
    <row r="21" spans="1:7" s="35" customFormat="1" ht="15" customHeight="1" x14ac:dyDescent="0.3">
      <c r="A21" s="52" t="s">
        <v>179</v>
      </c>
      <c r="B21" s="65">
        <v>7</v>
      </c>
      <c r="C21" s="65">
        <v>7</v>
      </c>
      <c r="D21" s="65">
        <v>7</v>
      </c>
      <c r="E21" s="65">
        <v>7</v>
      </c>
      <c r="F21" s="65">
        <v>7</v>
      </c>
      <c r="G21" s="53" t="s">
        <v>180</v>
      </c>
    </row>
    <row r="22" spans="1:7" s="35" customFormat="1" ht="15" customHeight="1" x14ac:dyDescent="0.3">
      <c r="A22" s="52" t="s">
        <v>181</v>
      </c>
      <c r="B22" s="65">
        <v>46</v>
      </c>
      <c r="C22" s="65">
        <v>47</v>
      </c>
      <c r="D22" s="65">
        <v>48</v>
      </c>
      <c r="E22" s="65">
        <v>50</v>
      </c>
      <c r="F22" s="65">
        <v>50</v>
      </c>
      <c r="G22" s="53" t="s">
        <v>182</v>
      </c>
    </row>
    <row r="23" spans="1:7" s="35" customFormat="1" ht="15" customHeight="1" x14ac:dyDescent="0.3">
      <c r="A23" s="52" t="s">
        <v>46</v>
      </c>
      <c r="B23" s="65"/>
      <c r="C23" s="65"/>
      <c r="D23" s="65"/>
      <c r="E23" s="65"/>
      <c r="F23" s="65"/>
      <c r="G23" s="53" t="s">
        <v>47</v>
      </c>
    </row>
    <row r="24" spans="1:7" s="35" customFormat="1" ht="15" customHeight="1" x14ac:dyDescent="0.3">
      <c r="A24" s="52" t="s">
        <v>183</v>
      </c>
      <c r="B24" s="65">
        <v>6</v>
      </c>
      <c r="C24" s="65">
        <v>6</v>
      </c>
      <c r="D24" s="65">
        <v>6</v>
      </c>
      <c r="E24" s="65">
        <v>6</v>
      </c>
      <c r="F24" s="65">
        <v>5</v>
      </c>
      <c r="G24" s="53" t="s">
        <v>184</v>
      </c>
    </row>
    <row r="25" spans="1:7" s="35" customFormat="1" ht="15" customHeight="1" x14ac:dyDescent="0.3">
      <c r="A25" s="52" t="s">
        <v>185</v>
      </c>
      <c r="B25" s="65">
        <v>40</v>
      </c>
      <c r="C25" s="65">
        <v>41</v>
      </c>
      <c r="D25" s="65">
        <v>43</v>
      </c>
      <c r="E25" s="65">
        <v>44</v>
      </c>
      <c r="F25" s="65">
        <v>44</v>
      </c>
      <c r="G25" s="53" t="s">
        <v>186</v>
      </c>
    </row>
    <row r="26" spans="1:7" s="35" customFormat="1" ht="15" customHeight="1" x14ac:dyDescent="0.3">
      <c r="A26" s="52" t="s">
        <v>175</v>
      </c>
      <c r="B26" s="65">
        <v>39</v>
      </c>
      <c r="C26" s="65">
        <v>40</v>
      </c>
      <c r="D26" s="65">
        <v>41</v>
      </c>
      <c r="E26" s="65">
        <v>43</v>
      </c>
      <c r="F26" s="65">
        <v>43</v>
      </c>
      <c r="G26" s="53" t="s">
        <v>176</v>
      </c>
    </row>
    <row r="27" spans="1:7" s="35" customFormat="1" ht="15" customHeight="1" x14ac:dyDescent="0.3">
      <c r="A27" s="52" t="s">
        <v>187</v>
      </c>
      <c r="B27" s="101">
        <v>0</v>
      </c>
      <c r="C27" s="101">
        <v>0</v>
      </c>
      <c r="D27" s="101">
        <v>0</v>
      </c>
      <c r="E27" s="101">
        <v>0</v>
      </c>
      <c r="F27" s="101">
        <v>0</v>
      </c>
      <c r="G27" s="106" t="s">
        <v>178</v>
      </c>
    </row>
    <row r="28" spans="1:7" s="35" customFormat="1" ht="15" customHeight="1" x14ac:dyDescent="0.3">
      <c r="A28" s="52" t="s">
        <v>188</v>
      </c>
      <c r="B28" s="101"/>
      <c r="C28" s="101"/>
      <c r="D28" s="101"/>
      <c r="E28" s="101"/>
      <c r="F28" s="101"/>
      <c r="G28" s="106"/>
    </row>
    <row r="29" spans="1:7" s="35" customFormat="1" ht="15" customHeight="1" x14ac:dyDescent="0.3">
      <c r="A29" s="52" t="s">
        <v>189</v>
      </c>
      <c r="B29" s="65">
        <v>1</v>
      </c>
      <c r="C29" s="65">
        <v>1</v>
      </c>
      <c r="D29" s="65">
        <v>1</v>
      </c>
      <c r="E29" s="65">
        <v>1</v>
      </c>
      <c r="F29" s="65">
        <v>1</v>
      </c>
      <c r="G29" s="53" t="s">
        <v>180</v>
      </c>
    </row>
    <row r="30" spans="1:7" s="35" customFormat="1" ht="15" customHeight="1" x14ac:dyDescent="0.3">
      <c r="A30" s="52" t="s">
        <v>190</v>
      </c>
      <c r="B30" s="65">
        <v>22</v>
      </c>
      <c r="C30" s="65">
        <v>21</v>
      </c>
      <c r="D30" s="65">
        <v>21</v>
      </c>
      <c r="E30" s="65">
        <v>20</v>
      </c>
      <c r="F30" s="65">
        <v>20</v>
      </c>
      <c r="G30" s="53" t="s">
        <v>138</v>
      </c>
    </row>
    <row r="31" spans="1:7" x14ac:dyDescent="0.3">
      <c r="A31" s="10" t="s">
        <v>351</v>
      </c>
      <c r="E31" s="10" t="s">
        <v>352</v>
      </c>
    </row>
    <row r="32" spans="1:7" x14ac:dyDescent="0.3">
      <c r="A32" s="78" t="s">
        <v>191</v>
      </c>
      <c r="C32" s="23"/>
      <c r="E32" s="78" t="s">
        <v>192</v>
      </c>
    </row>
    <row r="34" spans="1:1" x14ac:dyDescent="0.3">
      <c r="A34" s="10" t="s">
        <v>193</v>
      </c>
    </row>
    <row r="35" spans="1:1" x14ac:dyDescent="0.3">
      <c r="A35" s="12"/>
    </row>
  </sheetData>
  <mergeCells count="18">
    <mergeCell ref="E27:E28"/>
    <mergeCell ref="F27:F28"/>
    <mergeCell ref="G27:G28"/>
    <mergeCell ref="B9:B10"/>
    <mergeCell ref="A16:A17"/>
    <mergeCell ref="B16:B17"/>
    <mergeCell ref="C16:C17"/>
    <mergeCell ref="D16:D17"/>
    <mergeCell ref="E16:E17"/>
    <mergeCell ref="F16:F17"/>
    <mergeCell ref="C9:C10"/>
    <mergeCell ref="D9:D10"/>
    <mergeCell ref="E9:E10"/>
    <mergeCell ref="F9:F10"/>
    <mergeCell ref="G9:G10"/>
    <mergeCell ref="B27:B28"/>
    <mergeCell ref="C27:C28"/>
    <mergeCell ref="D27:D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T8-1</vt:lpstr>
      <vt:lpstr>T8-2</vt:lpstr>
      <vt:lpstr>T8-3</vt:lpstr>
      <vt:lpstr>T8-4</vt:lpstr>
      <vt:lpstr>T8-5</vt:lpstr>
      <vt:lpstr>T8-6</vt:lpstr>
      <vt:lpstr>T8-7</vt:lpstr>
      <vt:lpstr>T8-8</vt:lpstr>
      <vt:lpstr>T8-9</vt:lpstr>
      <vt:lpstr>T8-10</vt:lpstr>
      <vt:lpstr>T8-11</vt:lpstr>
      <vt:lpstr>T8-12</vt:lpstr>
      <vt:lpstr>T8-13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2022-01-14T09:33:00Z</dcterms:created>
  <dcterms:modified xsi:type="dcterms:W3CDTF">2022-03-25T09:15:58Z</dcterms:modified>
</cp:coreProperties>
</file>