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milfile\Shared_Data\Publikácie\Ročenka 2022\Excel\"/>
    </mc:Choice>
  </mc:AlternateContent>
  <bookViews>
    <workbookView xWindow="0" yWindow="0" windowWidth="28725" windowHeight="11070"/>
  </bookViews>
  <sheets>
    <sheet name="Obsah Content" sheetId="18" r:id="rId1"/>
    <sheet name="T10-1" sheetId="1" r:id="rId2"/>
    <sheet name="T10-2" sheetId="2" r:id="rId3"/>
    <sheet name="T10-3" sheetId="3" r:id="rId4"/>
    <sheet name="T10-4" sheetId="4" r:id="rId5"/>
    <sheet name="T10-5" sheetId="5" r:id="rId6"/>
    <sheet name="T10-6" sheetId="6" r:id="rId7"/>
    <sheet name="T10-7" sheetId="7" r:id="rId8"/>
    <sheet name="T10-8" sheetId="8" r:id="rId9"/>
    <sheet name="T10-9" sheetId="9" r:id="rId10"/>
    <sheet name="T10-10" sheetId="10" r:id="rId11"/>
    <sheet name="T10-11" sheetId="11" r:id="rId12"/>
    <sheet name="T10-12" sheetId="12" r:id="rId13"/>
    <sheet name="T10-13" sheetId="13" r:id="rId14"/>
    <sheet name="T10-14" sheetId="14" r:id="rId15"/>
    <sheet name="T10-15" sheetId="15" r:id="rId16"/>
    <sheet name="T10-16" sheetId="16" r:id="rId17"/>
    <sheet name="T10-17" sheetId="17" r:id="rId1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7" i="18" l="1"/>
  <c r="A36" i="18"/>
  <c r="A35" i="18"/>
  <c r="A34" i="18"/>
  <c r="A33" i="18"/>
  <c r="A32" i="18"/>
  <c r="A31" i="18"/>
  <c r="A30" i="18"/>
  <c r="A29" i="18"/>
  <c r="A28" i="18"/>
  <c r="A27" i="18"/>
  <c r="A26" i="18"/>
  <c r="A25" i="18"/>
  <c r="A24" i="18"/>
  <c r="A23" i="18"/>
  <c r="A22" i="18"/>
  <c r="A21" i="18"/>
  <c r="A20" i="18"/>
  <c r="A19" i="18"/>
  <c r="A18" i="18"/>
  <c r="A17" i="18"/>
  <c r="A16" i="18"/>
  <c r="A15" i="18"/>
  <c r="A14" i="18"/>
  <c r="A13" i="18"/>
  <c r="A12" i="18"/>
  <c r="A11" i="18"/>
  <c r="A10" i="18"/>
  <c r="A9" i="18"/>
  <c r="A8" i="18"/>
  <c r="A7" i="18"/>
  <c r="A6" i="18"/>
  <c r="A5" i="18"/>
  <c r="A4" i="18"/>
</calcChain>
</file>

<file path=xl/sharedStrings.xml><?xml version="1.0" encoding="utf-8"?>
<sst xmlns="http://schemas.openxmlformats.org/spreadsheetml/2006/main" count="2895" uniqueCount="710">
  <si>
    <r>
      <t>Gross domestic product</t>
    </r>
    <r>
      <rPr>
        <vertAlign val="superscript"/>
        <sz val="9"/>
        <color theme="1"/>
        <rFont val="Arial"/>
        <family val="2"/>
        <charset val="238"/>
      </rPr>
      <t>1)</t>
    </r>
  </si>
  <si>
    <t>Ukazovateľ</t>
  </si>
  <si>
    <r>
      <t>2018</t>
    </r>
    <r>
      <rPr>
        <vertAlign val="superscript"/>
        <sz val="8"/>
        <color theme="1"/>
        <rFont val="Arial"/>
        <family val="2"/>
        <charset val="238"/>
      </rPr>
      <t>2)</t>
    </r>
  </si>
  <si>
    <r>
      <t>2019</t>
    </r>
    <r>
      <rPr>
        <vertAlign val="superscript"/>
        <sz val="8"/>
        <color theme="1"/>
        <rFont val="Arial"/>
        <family val="2"/>
        <charset val="238"/>
      </rPr>
      <t>2)</t>
    </r>
  </si>
  <si>
    <r>
      <t>2020</t>
    </r>
    <r>
      <rPr>
        <vertAlign val="superscript"/>
        <sz val="8"/>
        <color theme="1"/>
        <rFont val="Arial"/>
        <family val="2"/>
        <charset val="238"/>
      </rPr>
      <t>3)</t>
    </r>
  </si>
  <si>
    <t>Indicator</t>
  </si>
  <si>
    <t>Hrubý domáci produkt</t>
  </si>
  <si>
    <t>v mil. EUR, v bežných cenách</t>
  </si>
  <si>
    <t>at current prices</t>
  </si>
  <si>
    <t>v bežných cenách</t>
  </si>
  <si>
    <t>1)</t>
  </si>
  <si>
    <t>referenčného roka 2015</t>
  </si>
  <si>
    <t>with reference year 2015</t>
  </si>
  <si>
    <t>DATAcube: nu0007rs, nu0009rs, nu2028qs</t>
  </si>
  <si>
    <t>v mil. EUR</t>
  </si>
  <si>
    <t>Kód</t>
  </si>
  <si>
    <t>Položky</t>
  </si>
  <si>
    <t>Bežné ceny</t>
  </si>
  <si>
    <t>Výrobná metóda</t>
  </si>
  <si>
    <t>P.1</t>
  </si>
  <si>
    <t>Produkcia</t>
  </si>
  <si>
    <t>P.2</t>
  </si>
  <si>
    <t>Medzispotreba</t>
  </si>
  <si>
    <t>D.21</t>
  </si>
  <si>
    <t>Dane z produktov</t>
  </si>
  <si>
    <t>D.31</t>
  </si>
  <si>
    <t>Subvencie na produkty</t>
  </si>
  <si>
    <t xml:space="preserve">B.1*g </t>
  </si>
  <si>
    <t>P.51c</t>
  </si>
  <si>
    <t>Spotreba fixného kapitálu</t>
  </si>
  <si>
    <t>B.1*n</t>
  </si>
  <si>
    <t>Čistý domáci produkt</t>
  </si>
  <si>
    <t>Dôchodková metóda</t>
  </si>
  <si>
    <t>D.1</t>
  </si>
  <si>
    <t>Odmeny zamestnancov</t>
  </si>
  <si>
    <t>B.2g/</t>
  </si>
  <si>
    <t>Hrubý prevádzkový prebytok/</t>
  </si>
  <si>
    <t>B.3g</t>
  </si>
  <si>
    <t>Hrubé zmiešané dôchodky</t>
  </si>
  <si>
    <t>D.2</t>
  </si>
  <si>
    <t>Dane z produkcie a dovozu</t>
  </si>
  <si>
    <t>D.3</t>
  </si>
  <si>
    <t>Subvencie</t>
  </si>
  <si>
    <t>Výdavková metóda</t>
  </si>
  <si>
    <t>P.3</t>
  </si>
  <si>
    <t>Výdavky na konečnú spotrebu</t>
  </si>
  <si>
    <t>P.5</t>
  </si>
  <si>
    <t>Tvorba hrubého kapitálu</t>
  </si>
  <si>
    <t>P.6</t>
  </si>
  <si>
    <t>Vývoz výrobkov a služieb</t>
  </si>
  <si>
    <t>P.7</t>
  </si>
  <si>
    <t>Dovoz výrobkov a služieb</t>
  </si>
  <si>
    <t>DATAcube: nu0007rs, nu0002rs, nu1028rs, nu2054qs</t>
  </si>
  <si>
    <t xml:space="preserve">EUR million </t>
  </si>
  <si>
    <t>Items</t>
  </si>
  <si>
    <t>Code</t>
  </si>
  <si>
    <t>Current prices</t>
  </si>
  <si>
    <t>Output approach</t>
  </si>
  <si>
    <t>Output</t>
  </si>
  <si>
    <t>Intermediate consumption</t>
  </si>
  <si>
    <t>Taxes on products</t>
  </si>
  <si>
    <t>Subsidies on products</t>
  </si>
  <si>
    <t>Gross domestic product</t>
  </si>
  <si>
    <t>B.1*g</t>
  </si>
  <si>
    <t>Consumption of fixed capital</t>
  </si>
  <si>
    <t>Net domestic product</t>
  </si>
  <si>
    <t>Income approach</t>
  </si>
  <si>
    <t>Compensation of employees</t>
  </si>
  <si>
    <t>Gross operating surplus/</t>
  </si>
  <si>
    <t>Gross mixed income</t>
  </si>
  <si>
    <t>Taxes on production and imports</t>
  </si>
  <si>
    <t xml:space="preserve">Subsidies </t>
  </si>
  <si>
    <t>Expenditure approach</t>
  </si>
  <si>
    <t>Final consumption expenditure</t>
  </si>
  <si>
    <t>Gross capital formation</t>
  </si>
  <si>
    <t>Exports of goods and services</t>
  </si>
  <si>
    <t>Imports of goods and services</t>
  </si>
  <si>
    <t>dokončenie</t>
  </si>
  <si>
    <t xml:space="preserve">v mil. EUR </t>
  </si>
  <si>
    <t>Stále ceny predchádzajúceho roka</t>
  </si>
  <si>
    <t xml:space="preserve"> </t>
  </si>
  <si>
    <t xml:space="preserve">Hrubý domáci produkt  </t>
  </si>
  <si>
    <t>Deflátory</t>
  </si>
  <si>
    <t>DATAcube: nu0004qs</t>
  </si>
  <si>
    <t>End of table</t>
  </si>
  <si>
    <t>EUR million</t>
  </si>
  <si>
    <t>Constant prices of the previous year</t>
  </si>
  <si>
    <t>Deflators</t>
  </si>
  <si>
    <t>Goods and services account</t>
  </si>
  <si>
    <t>v mil. EUR, v bežných cenách</t>
  </si>
  <si>
    <t>EUR million, at current prices</t>
  </si>
  <si>
    <t>Účty/Položky</t>
  </si>
  <si>
    <t>Accounts/Items</t>
  </si>
  <si>
    <r>
      <t xml:space="preserve">0: </t>
    </r>
    <r>
      <rPr>
        <sz val="8"/>
        <color theme="1"/>
        <rFont val="Arial"/>
        <family val="2"/>
        <charset val="238"/>
      </rPr>
      <t xml:space="preserve"> </t>
    </r>
    <r>
      <rPr>
        <b/>
        <sz val="8"/>
        <color theme="1"/>
        <rFont val="Arial"/>
        <family val="2"/>
        <charset val="238"/>
      </rPr>
      <t xml:space="preserve">ÚČET VÝROBKOV </t>
    </r>
  </si>
  <si>
    <r>
      <t>0:</t>
    </r>
    <r>
      <rPr>
        <sz val="8"/>
        <color theme="1"/>
        <rFont val="Arial"/>
        <family val="2"/>
        <charset val="238"/>
      </rPr>
      <t xml:space="preserve"> </t>
    </r>
    <r>
      <rPr>
        <b/>
        <sz val="8"/>
        <color theme="1"/>
        <rFont val="Arial"/>
        <family val="2"/>
        <charset val="238"/>
      </rPr>
      <t xml:space="preserve">GOODS AND SERVICES </t>
    </r>
  </si>
  <si>
    <r>
      <t xml:space="preserve">   </t>
    </r>
    <r>
      <rPr>
        <b/>
        <sz val="8"/>
        <color theme="1"/>
        <rFont val="Arial"/>
        <family val="2"/>
        <charset val="238"/>
      </rPr>
      <t>A SLUŽIEB</t>
    </r>
  </si>
  <si>
    <r>
      <t xml:space="preserve">   </t>
    </r>
    <r>
      <rPr>
        <sz val="8"/>
        <color theme="1"/>
        <rFont val="Arial"/>
        <family val="2"/>
        <charset val="238"/>
      </rPr>
      <t xml:space="preserve"> </t>
    </r>
    <r>
      <rPr>
        <b/>
        <sz val="8"/>
        <color theme="1"/>
        <rFont val="Arial"/>
        <family val="2"/>
        <charset val="238"/>
      </rPr>
      <t>ACCOUNT</t>
    </r>
  </si>
  <si>
    <t>Zdroje</t>
  </si>
  <si>
    <t>Resources</t>
  </si>
  <si>
    <t>P.11</t>
  </si>
  <si>
    <t>Trhová produkcia</t>
  </si>
  <si>
    <t>Market output</t>
  </si>
  <si>
    <t>P.12</t>
  </si>
  <si>
    <t>Produkcia pre vlastné konečné</t>
  </si>
  <si>
    <t>Output for own final</t>
  </si>
  <si>
    <t xml:space="preserve">  použitie</t>
  </si>
  <si>
    <t xml:space="preserve">  use</t>
  </si>
  <si>
    <t>P.13</t>
  </si>
  <si>
    <t>Ostatná netrhová produkcia</t>
  </si>
  <si>
    <t>Other non-market output</t>
  </si>
  <si>
    <t>P.71</t>
  </si>
  <si>
    <t>Dovoz výrobkov</t>
  </si>
  <si>
    <t>Imports of goods</t>
  </si>
  <si>
    <t>P.72</t>
  </si>
  <si>
    <t>Dovoz služieb</t>
  </si>
  <si>
    <t>Imports of services</t>
  </si>
  <si>
    <t>Použitie</t>
  </si>
  <si>
    <t>Uses</t>
  </si>
  <si>
    <t>P.3/P.4</t>
  </si>
  <si>
    <t>Výdavky na konečnú spotrebu /</t>
  </si>
  <si>
    <t>Final consumption expenditure /</t>
  </si>
  <si>
    <t xml:space="preserve">  Skutočná konečná spotreba</t>
  </si>
  <si>
    <t xml:space="preserve">  Actual final consumption</t>
  </si>
  <si>
    <t>P.31/P.41</t>
  </si>
  <si>
    <t>Výdavky na individuálnu spotrebu /</t>
  </si>
  <si>
    <t>Individual consumption expenditure /</t>
  </si>
  <si>
    <t xml:space="preserve">  Skutočná individuálna spotreba</t>
  </si>
  <si>
    <t xml:space="preserve">  Actual individual consumption</t>
  </si>
  <si>
    <t>P.32/P.42</t>
  </si>
  <si>
    <t>Výdavky na kolektívnu spotrebu /</t>
  </si>
  <si>
    <t>Collective consumption expenditure /</t>
  </si>
  <si>
    <t xml:space="preserve">  Skutočná kolektívna spotreba</t>
  </si>
  <si>
    <t xml:space="preserve">  Actual collective consumption</t>
  </si>
  <si>
    <t>P.51</t>
  </si>
  <si>
    <t>Tvorba hrubého fixného kapitálu</t>
  </si>
  <si>
    <t>Gross fixed capital formation</t>
  </si>
  <si>
    <t>P.511</t>
  </si>
  <si>
    <t>Nadobudnutie mínus úbytok</t>
  </si>
  <si>
    <t>Acquisitions less disposals of</t>
  </si>
  <si>
    <t xml:space="preserve">  fixných aktív</t>
  </si>
  <si>
    <t xml:space="preserve">  fixed assets</t>
  </si>
  <si>
    <t>P.512</t>
  </si>
  <si>
    <t>Náklady na prevod vlastníctva</t>
  </si>
  <si>
    <t>Costs of ownership transfer on</t>
  </si>
  <si>
    <t xml:space="preserve">  neprodukovaných aktív</t>
  </si>
  <si>
    <t xml:space="preserve">  non-produced assets</t>
  </si>
  <si>
    <t>P.52</t>
  </si>
  <si>
    <t>Zmena stavu zásob</t>
  </si>
  <si>
    <t>Change in inventories</t>
  </si>
  <si>
    <t>P.53</t>
  </si>
  <si>
    <t xml:space="preserve">Nadobudnutie mínus úbytok  </t>
  </si>
  <si>
    <t xml:space="preserve">  cenností</t>
  </si>
  <si>
    <t xml:space="preserve">  valuables</t>
  </si>
  <si>
    <t>P.61</t>
  </si>
  <si>
    <t>Vývoz výrobkov</t>
  </si>
  <si>
    <t>Exports of goods</t>
  </si>
  <si>
    <t>P.62</t>
  </si>
  <si>
    <t>Vývoz služieb</t>
  </si>
  <si>
    <t>Exports of services</t>
  </si>
  <si>
    <r>
      <t>DATAcube: nu1028rs</t>
    </r>
    <r>
      <rPr>
        <b/>
        <sz val="7"/>
        <color rgb="FF000000"/>
        <rFont val="Arial"/>
        <family val="2"/>
        <charset val="238"/>
      </rPr>
      <t xml:space="preserve"> </t>
    </r>
  </si>
  <si>
    <t>v mil. EUR, v stálych cenách</t>
  </si>
  <si>
    <t>EUR million, at constant prices</t>
  </si>
  <si>
    <t>x</t>
  </si>
  <si>
    <t>•</t>
  </si>
  <si>
    <t>B.1n/ B.1*n</t>
  </si>
  <si>
    <t>Pridaná hodnota/</t>
  </si>
  <si>
    <t xml:space="preserve">  Domáci produkt</t>
  </si>
  <si>
    <t>S.11</t>
  </si>
  <si>
    <t xml:space="preserve">  Nefinančné korporácie</t>
  </si>
  <si>
    <t>S.12</t>
  </si>
  <si>
    <t xml:space="preserve">  Finančné korporácie</t>
  </si>
  <si>
    <t>S.13</t>
  </si>
  <si>
    <t xml:space="preserve">  Verejná správa</t>
  </si>
  <si>
    <t>S.14</t>
  </si>
  <si>
    <t xml:space="preserve">  Domácnosti</t>
  </si>
  <si>
    <t>S.15</t>
  </si>
  <si>
    <r>
      <t xml:space="preserve">  </t>
    </r>
    <r>
      <rPr>
        <sz val="8"/>
        <color theme="1"/>
        <rFont val="Arial"/>
        <family val="2"/>
        <charset val="238"/>
      </rPr>
      <t>Neziskové inštitúcie</t>
    </r>
  </si>
  <si>
    <t>B.2n</t>
  </si>
  <si>
    <t xml:space="preserve">Prevádzkový prebytok </t>
  </si>
  <si>
    <r>
      <t xml:space="preserve">  </t>
    </r>
    <r>
      <rPr>
        <sz val="8"/>
        <color theme="1"/>
        <rFont val="Arial"/>
        <family val="2"/>
        <charset val="238"/>
      </rPr>
      <t>Neziskové inštitúcie</t>
    </r>
    <r>
      <rPr>
        <sz val="8"/>
        <color theme="1"/>
        <rFont val="Arial Narrow"/>
        <family val="2"/>
        <charset val="238"/>
      </rPr>
      <t xml:space="preserve"> </t>
    </r>
  </si>
  <si>
    <t>B.3n</t>
  </si>
  <si>
    <t>Zmiešané dôchodky</t>
  </si>
  <si>
    <t>B.4n</t>
  </si>
  <si>
    <t>Podnikateľské dôchodky</t>
  </si>
  <si>
    <r>
      <t xml:space="preserve">  </t>
    </r>
    <r>
      <rPr>
        <sz val="8"/>
        <color theme="1"/>
        <rFont val="Arial"/>
        <family val="2"/>
        <charset val="238"/>
      </rPr>
      <t>Nefinančné korporácie</t>
    </r>
  </si>
  <si>
    <t xml:space="preserve">  Neziskové inštitúcie</t>
  </si>
  <si>
    <t>B.5n/ B.5*n</t>
  </si>
  <si>
    <t>Saldo prvotných dôchodkov/</t>
  </si>
  <si>
    <t xml:space="preserve">  Národný dôchodok</t>
  </si>
  <si>
    <t>B.6n</t>
  </si>
  <si>
    <t>Disponibilný dôchodok</t>
  </si>
  <si>
    <t>DATAcube: nu1028rs</t>
  </si>
  <si>
    <t>Value added/</t>
  </si>
  <si>
    <t xml:space="preserve">  Domestic product</t>
  </si>
  <si>
    <t xml:space="preserve">  Non-financial corporations</t>
  </si>
  <si>
    <t xml:space="preserve">  Financial corporations</t>
  </si>
  <si>
    <t xml:space="preserve">  General government</t>
  </si>
  <si>
    <t xml:space="preserve">  Households</t>
  </si>
  <si>
    <t xml:space="preserve">  Non-profit institutions</t>
  </si>
  <si>
    <t xml:space="preserve">Operating surplus </t>
  </si>
  <si>
    <t>Mixed income</t>
  </si>
  <si>
    <t xml:space="preserve">  Households </t>
  </si>
  <si>
    <t>Entrepreneurial income</t>
  </si>
  <si>
    <t>Balance of primary incomes/</t>
  </si>
  <si>
    <t xml:space="preserve">  National income</t>
  </si>
  <si>
    <t>Disposable income</t>
  </si>
  <si>
    <t>B.7n</t>
  </si>
  <si>
    <t>Upravený disponibilný dôchodok</t>
  </si>
  <si>
    <t>B.8n</t>
  </si>
  <si>
    <t>Úspory</t>
  </si>
  <si>
    <r>
      <t xml:space="preserve">  Neziskové inštitúcie</t>
    </r>
    <r>
      <rPr>
        <sz val="8"/>
        <color theme="1"/>
        <rFont val="Arial Narrow"/>
        <family val="2"/>
        <charset val="238"/>
      </rPr>
      <t xml:space="preserve"> </t>
    </r>
  </si>
  <si>
    <t>B.9n</t>
  </si>
  <si>
    <t>Pôžičky poskytnuté/prijaté</t>
  </si>
  <si>
    <t>B.10.1</t>
  </si>
  <si>
    <t xml:space="preserve">  úspor a kapitálových transferov</t>
  </si>
  <si>
    <t>B.11</t>
  </si>
  <si>
    <t>Saldo vývozu a dovozu výrobkov</t>
  </si>
  <si>
    <t>S.2</t>
  </si>
  <si>
    <t xml:space="preserve">  Zahraničie</t>
  </si>
  <si>
    <t>B.12</t>
  </si>
  <si>
    <t>Saldo bežných transakcií</t>
  </si>
  <si>
    <t xml:space="preserve">  so zahraničím</t>
  </si>
  <si>
    <r>
      <t xml:space="preserve">  </t>
    </r>
    <r>
      <rPr>
        <sz val="8"/>
        <color theme="1"/>
        <rFont val="Arial"/>
        <family val="2"/>
        <charset val="238"/>
      </rPr>
      <t>Zahraničie</t>
    </r>
  </si>
  <si>
    <r>
      <t>DATAcube: nu1028rs</t>
    </r>
    <r>
      <rPr>
        <sz val="8"/>
        <color theme="1"/>
        <rFont val="Arial"/>
        <family val="2"/>
        <charset val="238"/>
      </rPr>
      <t xml:space="preserve"> </t>
    </r>
  </si>
  <si>
    <t>Adjusted disposable income</t>
  </si>
  <si>
    <t>Saving</t>
  </si>
  <si>
    <t>Lending/Borrowing</t>
  </si>
  <si>
    <t>Changes in net worth due to</t>
  </si>
  <si>
    <t xml:space="preserve">  saving and capital transfers </t>
  </si>
  <si>
    <t>External balance of goods and</t>
  </si>
  <si>
    <t xml:space="preserve">  services</t>
  </si>
  <si>
    <t xml:space="preserve">  Rest of the world</t>
  </si>
  <si>
    <t>Current external balance</t>
  </si>
  <si>
    <t xml:space="preserve">v mil. EUR, v bežných cenách </t>
  </si>
  <si>
    <t>ZDROJE</t>
  </si>
  <si>
    <t xml:space="preserve">Dane z produkcie a dovozu </t>
  </si>
  <si>
    <t>D.4</t>
  </si>
  <si>
    <t>Dôchodky z majetku</t>
  </si>
  <si>
    <t>D.5</t>
  </si>
  <si>
    <t>Bežné dane z dôchodkov,</t>
  </si>
  <si>
    <t xml:space="preserve">  majetku atď.</t>
  </si>
  <si>
    <t>Subsidies</t>
  </si>
  <si>
    <t>Property income</t>
  </si>
  <si>
    <t>pokračovanie</t>
  </si>
  <si>
    <t>D.6</t>
  </si>
  <si>
    <t>Sociálne príspevky a dávky</t>
  </si>
  <si>
    <t>D.7</t>
  </si>
  <si>
    <t>Ostatné bežné transfery</t>
  </si>
  <si>
    <t>D.8</t>
  </si>
  <si>
    <t xml:space="preserve">Úpravy vyplývajúce zo zmien </t>
  </si>
  <si>
    <t xml:space="preserve">  čistého majetku domácnosti </t>
  </si>
  <si>
    <t xml:space="preserve">  v rezervách penzijných fondov</t>
  </si>
  <si>
    <t>Continuation</t>
  </si>
  <si>
    <t>Social contributions and benefits</t>
  </si>
  <si>
    <t>Other current transfers</t>
  </si>
  <si>
    <t>Adjustment for the change</t>
  </si>
  <si>
    <t xml:space="preserve">  in net equity of households</t>
  </si>
  <si>
    <t xml:space="preserve">  in pension funds reserves</t>
  </si>
  <si>
    <t>USES</t>
  </si>
  <si>
    <t xml:space="preserve">  v rezervách penzijných fondov</t>
  </si>
  <si>
    <t>P.51g</t>
  </si>
  <si>
    <t xml:space="preserve">P.5111 </t>
  </si>
  <si>
    <t>Nadobudnutie nových</t>
  </si>
  <si>
    <t xml:space="preserve">  Neziskové inštitúcie </t>
  </si>
  <si>
    <t>P.5112</t>
  </si>
  <si>
    <t>Nadobudnutie použitých</t>
  </si>
  <si>
    <t xml:space="preserve">P.5113 </t>
  </si>
  <si>
    <t xml:space="preserve">Úbytok použitých fixných </t>
  </si>
  <si>
    <t xml:space="preserve">  aktív</t>
  </si>
  <si>
    <t xml:space="preserve">Acquisition of new fixed </t>
  </si>
  <si>
    <t xml:space="preserve">  assets</t>
  </si>
  <si>
    <t>Acquisition of existing fixed</t>
  </si>
  <si>
    <t xml:space="preserve">  assets </t>
  </si>
  <si>
    <t xml:space="preserve">P.5112 </t>
  </si>
  <si>
    <t>Disposals of existing fixed</t>
  </si>
  <si>
    <t>Additions to the value of non-</t>
  </si>
  <si>
    <t xml:space="preserve">  produced non-financial assets</t>
  </si>
  <si>
    <t>v mil. EUR, v bežných cenách</t>
  </si>
  <si>
    <t>NP</t>
  </si>
  <si>
    <t xml:space="preserve">  nefinančných neprodukovaných</t>
  </si>
  <si>
    <r>
      <t>DATAcube: nu1028rs</t>
    </r>
    <r>
      <rPr>
        <sz val="7"/>
        <color theme="1"/>
        <rFont val="Arial"/>
        <family val="2"/>
        <charset val="238"/>
      </rPr>
      <t xml:space="preserve"> </t>
    </r>
  </si>
  <si>
    <t>Changes in inventories</t>
  </si>
  <si>
    <t xml:space="preserve">Acquisition less disposals of  </t>
  </si>
  <si>
    <t>Acquisition less disposals of</t>
  </si>
  <si>
    <t xml:space="preserve">  non-financial non-produced</t>
  </si>
  <si>
    <t>AKTÍVA</t>
  </si>
  <si>
    <t>F.1</t>
  </si>
  <si>
    <t>Menové zlato a zvláštne práva</t>
  </si>
  <si>
    <t xml:space="preserve">  čerpania</t>
  </si>
  <si>
    <t>F.2</t>
  </si>
  <si>
    <t>Obeživo a vklady</t>
  </si>
  <si>
    <t xml:space="preserve">  Domácnosti </t>
  </si>
  <si>
    <t>F.3</t>
  </si>
  <si>
    <t xml:space="preserve">Dlhové cenné papiere </t>
  </si>
  <si>
    <t>F.4</t>
  </si>
  <si>
    <t>Pôžičky</t>
  </si>
  <si>
    <t>F.5</t>
  </si>
  <si>
    <t>Majetkové účasti a akcie</t>
  </si>
  <si>
    <r>
      <t xml:space="preserve">1) </t>
    </r>
    <r>
      <rPr>
        <sz val="7"/>
        <color theme="1"/>
        <rFont val="Arial"/>
        <family val="2"/>
        <charset val="238"/>
      </rPr>
      <t>nekonsolidované finančné účty</t>
    </r>
  </si>
  <si>
    <t>ASSETS</t>
  </si>
  <si>
    <t>Monetary gold and special</t>
  </si>
  <si>
    <t xml:space="preserve">  drawing rights</t>
  </si>
  <si>
    <t>Currency and deposits</t>
  </si>
  <si>
    <t xml:space="preserve">  Rest of the world </t>
  </si>
  <si>
    <t>Debt securities</t>
  </si>
  <si>
    <t>Loans</t>
  </si>
  <si>
    <t>Equity and investment fund</t>
  </si>
  <si>
    <t xml:space="preserve">  shares/units</t>
  </si>
  <si>
    <r>
      <t xml:space="preserve">1) </t>
    </r>
    <r>
      <rPr>
        <sz val="7"/>
        <color theme="1"/>
        <rFont val="Arial"/>
        <family val="2"/>
        <charset val="238"/>
      </rPr>
      <t>Non-consolidated financial accounts</t>
    </r>
  </si>
  <si>
    <t>F.6</t>
  </si>
  <si>
    <t>Poistné, penzijné</t>
  </si>
  <si>
    <t xml:space="preserve">  a štandardizované schémy záruk</t>
  </si>
  <si>
    <t>F.7</t>
  </si>
  <si>
    <t>Finančné deriváty a opcie na akcie</t>
  </si>
  <si>
    <t xml:space="preserve">  pre zamestnancov</t>
  </si>
  <si>
    <t>F.8</t>
  </si>
  <si>
    <t>Ostatné pohľadávky</t>
  </si>
  <si>
    <t>F</t>
  </si>
  <si>
    <t>Čistý vznik aktív SR</t>
  </si>
  <si>
    <t>PASÍVA</t>
  </si>
  <si>
    <r>
      <t xml:space="preserve">  </t>
    </r>
    <r>
      <rPr>
        <sz val="8"/>
        <color theme="1"/>
        <rFont val="Arial"/>
        <family val="2"/>
        <charset val="238"/>
      </rPr>
      <t>Finančné korporácie</t>
    </r>
  </si>
  <si>
    <t xml:space="preserve">Obeživo a vklady </t>
  </si>
  <si>
    <t>nekonsolidované finančné účty</t>
  </si>
  <si>
    <t>Insurance, pension and</t>
  </si>
  <si>
    <t xml:space="preserve">  standardised guarantee schemes</t>
  </si>
  <si>
    <t>Financial derivatives and employee</t>
  </si>
  <si>
    <t xml:space="preserve">  stock options</t>
  </si>
  <si>
    <t>Other accounts receivable</t>
  </si>
  <si>
    <t>Net incurrence of assets SR</t>
  </si>
  <si>
    <t>LIABILITIES</t>
  </si>
  <si>
    <t xml:space="preserve">   Rest of the world</t>
  </si>
  <si>
    <r>
      <t xml:space="preserve">1) </t>
    </r>
    <r>
      <rPr>
        <sz val="7"/>
        <color theme="1"/>
        <rFont val="Arial"/>
        <family val="2"/>
        <charset val="238"/>
      </rPr>
      <t xml:space="preserve"> Non-consolidated financial accounts</t>
    </r>
  </si>
  <si>
    <t>v mil. EUR, v bežných cenách</t>
  </si>
  <si>
    <t>Majetkové účasti a podiely</t>
  </si>
  <si>
    <t>Finančné deriváty a opcie na</t>
  </si>
  <si>
    <t xml:space="preserve">  akcie pre zamestnancov</t>
  </si>
  <si>
    <t>Ostatné záväzky</t>
  </si>
  <si>
    <t>Čistý vznik pasív SR</t>
  </si>
  <si>
    <r>
      <t xml:space="preserve">1) </t>
    </r>
    <r>
      <rPr>
        <sz val="7"/>
        <color theme="1"/>
        <rFont val="Arial"/>
        <family val="2"/>
        <charset val="238"/>
      </rPr>
      <t xml:space="preserve"> nekonsolidované finančné účty</t>
    </r>
  </si>
  <si>
    <t xml:space="preserve">EUR million, at current prices </t>
  </si>
  <si>
    <t>Insurance, pension and stan-</t>
  </si>
  <si>
    <t xml:space="preserve">  dardised guarantee schemes</t>
  </si>
  <si>
    <t>Financial derivatives and</t>
  </si>
  <si>
    <t xml:space="preserve">  employee stock options</t>
  </si>
  <si>
    <t>Other accounts payable</t>
  </si>
  <si>
    <t>Net insurance of liabilities SR</t>
  </si>
  <si>
    <t>SK NACE Rev. 2</t>
  </si>
  <si>
    <t>Spolu</t>
  </si>
  <si>
    <r>
      <t xml:space="preserve">A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Poľnohospodárstvo, lesníctvo</t>
    </r>
  </si>
  <si>
    <t xml:space="preserve">     a rybolov</t>
  </si>
  <si>
    <r>
      <t xml:space="preserve">B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Ťažba a dobývanie</t>
    </r>
  </si>
  <si>
    <r>
      <t xml:space="preserve">C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Priemyselná výroba</t>
    </r>
  </si>
  <si>
    <r>
      <t xml:space="preserve">D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Dodávka elektriny, plynu, pary</t>
    </r>
  </si>
  <si>
    <t xml:space="preserve">  a studeného vzduchu</t>
  </si>
  <si>
    <r>
      <t xml:space="preserve">E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Dodávka vody; čistenie a odvod</t>
    </r>
  </si>
  <si>
    <r>
      <t xml:space="preserve">  </t>
    </r>
    <r>
      <rPr>
        <b/>
        <sz val="8"/>
        <color theme="1"/>
        <rFont val="Arial"/>
        <family val="2"/>
        <charset val="238"/>
      </rPr>
      <t xml:space="preserve">   </t>
    </r>
    <r>
      <rPr>
        <sz val="8"/>
        <color theme="1"/>
        <rFont val="Arial"/>
        <family val="2"/>
        <charset val="238"/>
      </rPr>
      <t>odpadových vôd, odpady a</t>
    </r>
  </si>
  <si>
    <r>
      <t xml:space="preserve"> 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 xml:space="preserve">  služby odstraňovania odpadov</t>
    </r>
  </si>
  <si>
    <r>
      <t xml:space="preserve">F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Stavebníctvo</t>
    </r>
  </si>
  <si>
    <r>
      <t>G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Veľkoobchod a maloobchod;</t>
    </r>
  </si>
  <si>
    <r>
      <t xml:space="preserve">   </t>
    </r>
    <r>
      <rPr>
        <b/>
        <sz val="8"/>
        <color theme="1"/>
        <rFont val="Arial"/>
        <family val="2"/>
        <charset val="238"/>
      </rPr>
      <t xml:space="preserve">  </t>
    </r>
    <r>
      <rPr>
        <sz val="8"/>
        <color theme="1"/>
        <rFont val="Arial"/>
        <family val="2"/>
        <charset val="238"/>
      </rPr>
      <t xml:space="preserve"> oprava motorových vozidiel</t>
    </r>
  </si>
  <si>
    <r>
      <t xml:space="preserve"> 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 xml:space="preserve">  a motocyklov</t>
    </r>
  </si>
  <si>
    <t>H  Doprava a skladovanie</t>
  </si>
  <si>
    <r>
      <t xml:space="preserve">I 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Ubytovacie a stravovacie služby</t>
    </r>
  </si>
  <si>
    <r>
      <t xml:space="preserve">J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Informácie a komunikácie</t>
    </r>
  </si>
  <si>
    <r>
      <t xml:space="preserve">K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Finančné a poisťovacie činnosti</t>
    </r>
  </si>
  <si>
    <r>
      <t xml:space="preserve">L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Činnosti v oblasti nehnuteľností</t>
    </r>
  </si>
  <si>
    <r>
      <t xml:space="preserve">M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 xml:space="preserve">Odborné, vedecké a technické </t>
    </r>
  </si>
  <si>
    <r>
      <t xml:space="preserve"> 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 xml:space="preserve">  činnosti</t>
    </r>
  </si>
  <si>
    <r>
      <t xml:space="preserve">N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 xml:space="preserve">Administratívne a podporné </t>
    </r>
  </si>
  <si>
    <r>
      <t xml:space="preserve">    </t>
    </r>
    <r>
      <rPr>
        <b/>
        <sz val="8"/>
        <color theme="1"/>
        <rFont val="Arial"/>
        <family val="2"/>
        <charset val="238"/>
      </rPr>
      <t xml:space="preserve">  </t>
    </r>
    <r>
      <rPr>
        <sz val="8"/>
        <color theme="1"/>
        <rFont val="Arial"/>
        <family val="2"/>
        <charset val="238"/>
      </rPr>
      <t xml:space="preserve"> služby</t>
    </r>
  </si>
  <si>
    <r>
      <t xml:space="preserve">O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Verejná správa a obrana; povinné</t>
    </r>
  </si>
  <si>
    <r>
      <t xml:space="preserve"> 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 xml:space="preserve">  sociálne zabezpečenie  </t>
    </r>
  </si>
  <si>
    <r>
      <t xml:space="preserve">P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Vzdelávanie</t>
    </r>
  </si>
  <si>
    <r>
      <t xml:space="preserve">Q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Zdravotníctvo a sociálna pomoc</t>
    </r>
  </si>
  <si>
    <r>
      <t xml:space="preserve">R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Umenie, zábava a rekreácia</t>
    </r>
  </si>
  <si>
    <r>
      <t xml:space="preserve">S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Ostatné činnosti</t>
    </r>
  </si>
  <si>
    <r>
      <t xml:space="preserve">T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Činnosti domác. ako zamestn.;</t>
    </r>
  </si>
  <si>
    <r>
      <t xml:space="preserve"> 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 xml:space="preserve">  nedifer. činnosti v domácnostiach</t>
    </r>
  </si>
  <si>
    <r>
      <t xml:space="preserve"> 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 xml:space="preserve">  produkujúce tovary a služby na </t>
    </r>
  </si>
  <si>
    <r>
      <t xml:space="preserve"> 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 xml:space="preserve">  vlastné použitie</t>
    </r>
  </si>
  <si>
    <r>
      <t xml:space="preserve">U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Činnosti extrateritoriálnych</t>
    </r>
  </si>
  <si>
    <r>
      <t xml:space="preserve"> 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 xml:space="preserve">  organizácií a združení  </t>
    </r>
  </si>
  <si>
    <t>–</t>
  </si>
  <si>
    <t>–-</t>
  </si>
  <si>
    <t>DATAcube: nu2002qs</t>
  </si>
  <si>
    <t xml:space="preserve">v mil. EUR v stálych cenách </t>
  </si>
  <si>
    <t xml:space="preserve">EUR million, at constant prices </t>
  </si>
  <si>
    <t>Total</t>
  </si>
  <si>
    <r>
      <t xml:space="preserve">A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Agriculture, forestry and</t>
    </r>
    <r>
      <rPr>
        <vertAlign val="superscript"/>
        <sz val="8"/>
        <color theme="1"/>
        <rFont val="Arial"/>
        <family val="2"/>
        <charset val="238"/>
      </rPr>
      <t xml:space="preserve"> </t>
    </r>
  </si>
  <si>
    <r>
      <t xml:space="preserve">  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 xml:space="preserve">  fishing</t>
    </r>
  </si>
  <si>
    <r>
      <t xml:space="preserve">B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Mining and quarrying</t>
    </r>
  </si>
  <si>
    <r>
      <t xml:space="preserve">C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Manufacturing</t>
    </r>
  </si>
  <si>
    <r>
      <t xml:space="preserve">D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Electricity gas steam and</t>
    </r>
  </si>
  <si>
    <r>
      <t xml:space="preserve">  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 xml:space="preserve">  air conditioning supply</t>
    </r>
  </si>
  <si>
    <t>E Water supply; sewerage, waste</t>
  </si>
  <si>
    <r>
      <t xml:space="preserve"> 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 xml:space="preserve">  management and remediation</t>
    </r>
  </si>
  <si>
    <r>
      <t xml:space="preserve">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 xml:space="preserve">  activities</t>
    </r>
  </si>
  <si>
    <r>
      <t xml:space="preserve">F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Construction</t>
    </r>
  </si>
  <si>
    <r>
      <t xml:space="preserve">G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Wholesale and retail trade;</t>
    </r>
  </si>
  <si>
    <r>
      <t xml:space="preserve">  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 xml:space="preserve">  repair of motor vehicles</t>
    </r>
  </si>
  <si>
    <r>
      <t xml:space="preserve">  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 xml:space="preserve">  and motorcycles</t>
    </r>
  </si>
  <si>
    <r>
      <t xml:space="preserve">H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Transportation and storage</t>
    </r>
  </si>
  <si>
    <r>
      <t xml:space="preserve">I 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Accommodation and food</t>
    </r>
  </si>
  <si>
    <r>
      <t xml:space="preserve">  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 xml:space="preserve">  service activities</t>
    </r>
  </si>
  <si>
    <r>
      <t xml:space="preserve">J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Information and communication</t>
    </r>
  </si>
  <si>
    <r>
      <t xml:space="preserve">K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Financial and insurance activities</t>
    </r>
  </si>
  <si>
    <r>
      <t xml:space="preserve">L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Real estate activities</t>
    </r>
  </si>
  <si>
    <r>
      <t xml:space="preserve">M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 xml:space="preserve">Professional, scientific and </t>
    </r>
  </si>
  <si>
    <r>
      <t xml:space="preserve">  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 xml:space="preserve">  technical activities</t>
    </r>
  </si>
  <si>
    <r>
      <t xml:space="preserve">N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Administrative and support</t>
    </r>
  </si>
  <si>
    <r>
      <t xml:space="preserve">O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 xml:space="preserve">Public administration and </t>
    </r>
  </si>
  <si>
    <r>
      <t xml:space="preserve"> 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 xml:space="preserve">  defence; compulsory social</t>
    </r>
  </si>
  <si>
    <r>
      <t xml:space="preserve">  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 xml:space="preserve">  security</t>
    </r>
  </si>
  <si>
    <r>
      <t xml:space="preserve">P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Education</t>
    </r>
  </si>
  <si>
    <r>
      <t xml:space="preserve">Q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Human health and work activities</t>
    </r>
  </si>
  <si>
    <r>
      <t xml:space="preserve">R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 xml:space="preserve">Art, entertainment and </t>
    </r>
  </si>
  <si>
    <r>
      <t xml:space="preserve">  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 xml:space="preserve">  recreation</t>
    </r>
  </si>
  <si>
    <r>
      <t xml:space="preserve">S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Other service activities</t>
    </r>
  </si>
  <si>
    <r>
      <t xml:space="preserve">T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Activities of households as</t>
    </r>
  </si>
  <si>
    <r>
      <t xml:space="preserve"> 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 xml:space="preserve">  employers; undifferentiated</t>
    </r>
  </si>
  <si>
    <r>
      <t xml:space="preserve"> 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 xml:space="preserve">  goods and services-producing</t>
    </r>
  </si>
  <si>
    <r>
      <t xml:space="preserve"> 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 xml:space="preserve">  activities of households for </t>
    </r>
  </si>
  <si>
    <r>
      <t xml:space="preserve"> 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 xml:space="preserve">  own use</t>
    </r>
  </si>
  <si>
    <r>
      <t xml:space="preserve">U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Activities of extra-territorial</t>
    </r>
  </si>
  <si>
    <r>
      <t xml:space="preserve">  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 xml:space="preserve">  organisations and bodies</t>
    </r>
  </si>
  <si>
    <t>A   Poľnohospodárstvo, lesníctvo</t>
  </si>
  <si>
    <r>
      <t xml:space="preserve">  </t>
    </r>
    <r>
      <rPr>
        <sz val="8"/>
        <color theme="1"/>
        <rFont val="Arial"/>
        <family val="2"/>
        <charset val="238"/>
      </rPr>
      <t>a rybolov</t>
    </r>
  </si>
  <si>
    <r>
      <t xml:space="preserve">D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Dodávka elektriny, plynu, pary a</t>
    </r>
  </si>
  <si>
    <r>
      <t xml:space="preserve">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 xml:space="preserve">  studeného vzduchu</t>
    </r>
  </si>
  <si>
    <r>
      <t xml:space="preserve">E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Dodávka vody; čistenie a odvod</t>
    </r>
  </si>
  <si>
    <r>
      <t xml:space="preserve"> 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 xml:space="preserve">  odpadových vôd, odpady a</t>
    </r>
  </si>
  <si>
    <r>
      <t xml:space="preserve">F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Stavebníctvo</t>
    </r>
  </si>
  <si>
    <r>
      <t xml:space="preserve">G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Veľkoobchod a maloobchod;</t>
    </r>
  </si>
  <si>
    <r>
      <t xml:space="preserve"> 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 xml:space="preserve">  oprava motorových vozidiel</t>
    </r>
  </si>
  <si>
    <r>
      <t xml:space="preserve">H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Doprava a skladovanie</t>
    </r>
  </si>
  <si>
    <r>
      <t xml:space="preserve">I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Ubytovacie a stravovacie služby</t>
    </r>
  </si>
  <si>
    <r>
      <t xml:space="preserve"> 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 xml:space="preserve">  služby</t>
    </r>
  </si>
  <si>
    <r>
      <t xml:space="preserve">O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Verejná správa a obrana; povinné</t>
    </r>
  </si>
  <si>
    <r>
      <t xml:space="preserve"> 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 xml:space="preserve">  sociálne zabezpečenie   </t>
    </r>
  </si>
  <si>
    <r>
      <t xml:space="preserve">P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 xml:space="preserve">Vzdelávanie </t>
    </r>
  </si>
  <si>
    <r>
      <t xml:space="preserve">Q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Zdravotníctvo a sociálna pomoc</t>
    </r>
  </si>
  <si>
    <t>DATAcube: nu2008qs</t>
  </si>
  <si>
    <t xml:space="preserve">v mil. EUR, v stálych cenách </t>
  </si>
  <si>
    <r>
      <t xml:space="preserve">A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Agriculture, forestry and</t>
    </r>
    <r>
      <rPr>
        <vertAlign val="superscript"/>
        <sz val="8"/>
        <color theme="1"/>
        <rFont val="Arial"/>
        <family val="2"/>
        <charset val="238"/>
      </rPr>
      <t xml:space="preserve"> </t>
    </r>
  </si>
  <si>
    <r>
      <t xml:space="preserve">B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Mining and quarrying</t>
    </r>
  </si>
  <si>
    <r>
      <t xml:space="preserve">C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Manufacturing</t>
    </r>
  </si>
  <si>
    <r>
      <t xml:space="preserve">D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Electricity gas steam and</t>
    </r>
  </si>
  <si>
    <r>
      <t xml:space="preserve"> 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 xml:space="preserve">  air conditioning supply</t>
    </r>
  </si>
  <si>
    <r>
      <t xml:space="preserve">E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Water supply; sewerage, waste</t>
    </r>
  </si>
  <si>
    <r>
      <t xml:space="preserve">  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 xml:space="preserve">  activities  </t>
    </r>
  </si>
  <si>
    <r>
      <t xml:space="preserve">F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Construction</t>
    </r>
  </si>
  <si>
    <r>
      <t xml:space="preserve">G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Wholesale and retail trade;</t>
    </r>
  </si>
  <si>
    <r>
      <t xml:space="preserve"> 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 xml:space="preserve">  repair of motor vehicles</t>
    </r>
  </si>
  <si>
    <r>
      <t xml:space="preserve"> 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 xml:space="preserve">  and motorcycles</t>
    </r>
  </si>
  <si>
    <r>
      <t xml:space="preserve">H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Transportation and storage</t>
    </r>
  </si>
  <si>
    <r>
      <t xml:space="preserve">I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Accommodation and food</t>
    </r>
  </si>
  <si>
    <r>
      <t xml:space="preserve">   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 xml:space="preserve">  service activities</t>
    </r>
  </si>
  <si>
    <r>
      <t xml:space="preserve">K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Financial and insurance activities</t>
    </r>
  </si>
  <si>
    <r>
      <t xml:space="preserve">M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 xml:space="preserve">Professional, scientific and </t>
    </r>
  </si>
  <si>
    <r>
      <t xml:space="preserve">N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Administrative and support</t>
    </r>
  </si>
  <si>
    <r>
      <t xml:space="preserve">O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 xml:space="preserve">Public administration and </t>
    </r>
  </si>
  <si>
    <r>
      <t xml:space="preserve"> 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 xml:space="preserve">    defence; compulsory social</t>
    </r>
  </si>
  <si>
    <r>
      <t xml:space="preserve"> 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 xml:space="preserve">  security</t>
    </r>
  </si>
  <si>
    <r>
      <t xml:space="preserve">P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Education</t>
    </r>
  </si>
  <si>
    <r>
      <t xml:space="preserve">Q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Human health and work activities</t>
    </r>
  </si>
  <si>
    <r>
      <t xml:space="preserve">R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 xml:space="preserve">Art, entertainment and </t>
    </r>
  </si>
  <si>
    <r>
      <t xml:space="preserve">S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Other service activities</t>
    </r>
  </si>
  <si>
    <r>
      <t xml:space="preserve">T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Activities of households as</t>
    </r>
  </si>
  <si>
    <r>
      <t xml:space="preserve">  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 xml:space="preserve">  own use</t>
    </r>
  </si>
  <si>
    <r>
      <t xml:space="preserve">U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Activities of extra-territorial</t>
    </r>
  </si>
  <si>
    <t>DATAcube: nu2010qs</t>
  </si>
  <si>
    <t>B  Mining and quarrying</t>
  </si>
  <si>
    <r>
      <t xml:space="preserve"> 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 xml:space="preserve">  a rybolov</t>
    </r>
  </si>
  <si>
    <r>
      <t xml:space="preserve"> 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 xml:space="preserve">  studeného vzduchu</t>
    </r>
  </si>
  <si>
    <r>
      <t xml:space="preserve"> 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 xml:space="preserve">  a motocyklov </t>
    </r>
  </si>
  <si>
    <r>
      <t xml:space="preserve">N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 xml:space="preserve">Administratívne a podporné </t>
    </r>
  </si>
  <si>
    <r>
      <t xml:space="preserve"> 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 xml:space="preserve">  sociálne zabezpečenie</t>
    </r>
  </si>
  <si>
    <r>
      <t xml:space="preserve">U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Činnosti extrateritoriálnych</t>
    </r>
  </si>
  <si>
    <r>
      <t xml:space="preserve"> 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 xml:space="preserve">  organizácií a združení</t>
    </r>
  </si>
  <si>
    <r>
      <t>DATAcube:</t>
    </r>
    <r>
      <rPr>
        <b/>
        <sz val="7"/>
        <color rgb="FF000000"/>
        <rFont val="Arial"/>
        <family val="2"/>
        <charset val="238"/>
      </rPr>
      <t xml:space="preserve"> </t>
    </r>
    <r>
      <rPr>
        <sz val="7"/>
        <color rgb="FF000000"/>
        <rFont val="Arial"/>
        <family val="2"/>
        <charset val="238"/>
      </rPr>
      <t>nu2046qs</t>
    </r>
    <r>
      <rPr>
        <b/>
        <sz val="9"/>
        <color theme="1"/>
        <rFont val="Arial"/>
        <family val="2"/>
        <charset val="238"/>
      </rPr>
      <t xml:space="preserve"> </t>
    </r>
  </si>
  <si>
    <r>
      <t xml:space="preserve">  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 xml:space="preserve">  activities</t>
    </r>
  </si>
  <si>
    <r>
      <t xml:space="preserve">I  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Accommodation and food</t>
    </r>
  </si>
  <si>
    <r>
      <t xml:space="preserve">   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 xml:space="preserve">  technical activities</t>
    </r>
  </si>
  <si>
    <r>
      <t xml:space="preserve">Q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Human health and work</t>
    </r>
  </si>
  <si>
    <r>
      <t xml:space="preserve">    </t>
    </r>
    <r>
      <rPr>
        <b/>
        <sz val="8"/>
        <color theme="1"/>
        <rFont val="Arial"/>
        <family val="2"/>
        <charset val="238"/>
      </rPr>
      <t xml:space="preserve">  </t>
    </r>
    <r>
      <rPr>
        <sz val="8"/>
        <color theme="1"/>
        <rFont val="Arial"/>
        <family val="2"/>
        <charset val="238"/>
      </rPr>
      <t xml:space="preserve"> employers; undifferentiated</t>
    </r>
  </si>
  <si>
    <t>v osobách</t>
  </si>
  <si>
    <t xml:space="preserve">       a rybolov</t>
  </si>
  <si>
    <r>
      <t xml:space="preserve"> 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 xml:space="preserve">  produkujúce  tovary a služby na </t>
    </r>
  </si>
  <si>
    <r>
      <t xml:space="preserve">1) </t>
    </r>
    <r>
      <rPr>
        <sz val="7"/>
        <color theme="1"/>
        <rFont val="Arial"/>
        <family val="2"/>
        <charset val="238"/>
      </rPr>
      <t>metodika ESA 2010</t>
    </r>
  </si>
  <si>
    <t>DATAcube: nu2042qs</t>
  </si>
  <si>
    <t>Persons</t>
  </si>
  <si>
    <t xml:space="preserve"> Total</t>
  </si>
  <si>
    <r>
      <t>1)</t>
    </r>
    <r>
      <rPr>
        <sz val="7"/>
        <color theme="1"/>
        <rFont val="Arial"/>
        <family val="2"/>
        <charset val="238"/>
      </rPr>
      <t xml:space="preserve"> Methodology ESA 2010</t>
    </r>
  </si>
  <si>
    <t>v tis. hodinách</t>
  </si>
  <si>
    <t>A  Poľnohospodárstvo, lesníctvo</t>
  </si>
  <si>
    <t>B  Ťažba a dobývanie</t>
  </si>
  <si>
    <t>C   Priemyselná výroba</t>
  </si>
  <si>
    <t>D   Dodávka elektriny, plynu, pary a</t>
  </si>
  <si>
    <t xml:space="preserve">     studeného vzduchu</t>
  </si>
  <si>
    <t>E   Dodávka vody; čistenie a odvod</t>
  </si>
  <si>
    <t xml:space="preserve">      odpadových vôd, odpady a</t>
  </si>
  <si>
    <t xml:space="preserve">      služby odstraňovania odpadov</t>
  </si>
  <si>
    <t>F   Stavebníctvo</t>
  </si>
  <si>
    <t>G   Veľkoobchod a maloobchod;</t>
  </si>
  <si>
    <t xml:space="preserve">      oprava motorových vozidiel</t>
  </si>
  <si>
    <t xml:space="preserve">      a motocyklov</t>
  </si>
  <si>
    <t>H   Doprava a skladovanie</t>
  </si>
  <si>
    <t>I   Ubytovacie a stravovacie služby</t>
  </si>
  <si>
    <t>J   Informácie a komunikácie</t>
  </si>
  <si>
    <t>K   Finančné a poisťovacie činnosti</t>
  </si>
  <si>
    <t>L   Činnosti v oblasti nehnuteľností</t>
  </si>
  <si>
    <t xml:space="preserve">M  Odborné, vedecké a technické </t>
  </si>
  <si>
    <t xml:space="preserve">      činnosti</t>
  </si>
  <si>
    <t xml:space="preserve">N  Administratívne a podporné </t>
  </si>
  <si>
    <t xml:space="preserve">      služby</t>
  </si>
  <si>
    <t>O   Verejná správa a obrana; povinné</t>
  </si>
  <si>
    <t xml:space="preserve">      sociálne zabezpečenie</t>
  </si>
  <si>
    <t xml:space="preserve">P   Vzdelávanie </t>
  </si>
  <si>
    <t>Q   Zdravotníctvo a sociálna pomoc</t>
  </si>
  <si>
    <t>R   Umenie, zábava a rekreácia</t>
  </si>
  <si>
    <t>S   Ostatné činnosti</t>
  </si>
  <si>
    <t>T   Činnosti domác. ako zamestn.;</t>
  </si>
  <si>
    <t xml:space="preserve">      nedifer. činnosti v domácnostiach</t>
  </si>
  <si>
    <t xml:space="preserve">      produkujúce  tovary a služby na </t>
  </si>
  <si>
    <t xml:space="preserve">      vlastné použitie</t>
  </si>
  <si>
    <t>U  Činnosti extrateritoriálnych</t>
  </si>
  <si>
    <t xml:space="preserve">      organizácií a združení  </t>
  </si>
  <si>
    <t>DATAcube: nu2047qs</t>
  </si>
  <si>
    <t>Thous. hours</t>
  </si>
  <si>
    <t>SK NACE rev. 2</t>
  </si>
  <si>
    <r>
      <t xml:space="preserve">  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 xml:space="preserve">  a rybolov</t>
    </r>
  </si>
  <si>
    <t>DATAcube: nu1032rs</t>
  </si>
  <si>
    <r>
      <t xml:space="preserve">1) </t>
    </r>
    <r>
      <rPr>
        <sz val="7"/>
        <color theme="1"/>
        <rFont val="Arial"/>
        <family val="2"/>
        <charset val="238"/>
      </rPr>
      <t xml:space="preserve">Data are half-finalized </t>
    </r>
  </si>
  <si>
    <t>Klasifikácia COICOP</t>
  </si>
  <si>
    <t>v bežných cenách (mil. EUR)</t>
  </si>
  <si>
    <t>01 Potraviny a nealkoholické nápoje</t>
  </si>
  <si>
    <t>02 Alkoholické nápoje, tabak,</t>
  </si>
  <si>
    <t>03 Odievanie a obuv</t>
  </si>
  <si>
    <t>06 Zdravie</t>
  </si>
  <si>
    <t>07 Doprava</t>
  </si>
  <si>
    <t>08 Pošty a telekomunikácie</t>
  </si>
  <si>
    <t>09 Rekreácia a kultúra</t>
  </si>
  <si>
    <t>10 Vzdelanie</t>
  </si>
  <si>
    <t>11 Reštaurácie a hotely</t>
  </si>
  <si>
    <t>12 Rozličné tovary a služby</t>
  </si>
  <si>
    <r>
      <t>v bežných cenách, indexy</t>
    </r>
    <r>
      <rPr>
        <b/>
        <vertAlign val="superscript"/>
        <sz val="8"/>
        <color theme="1"/>
        <rFont val="Arial"/>
        <family val="2"/>
        <charset val="238"/>
      </rPr>
      <t xml:space="preserve">1) </t>
    </r>
  </si>
  <si>
    <r>
      <t>1</t>
    </r>
    <r>
      <rPr>
        <vertAlign val="superscript"/>
        <sz val="7"/>
        <color theme="1"/>
        <rFont val="Arial"/>
        <family val="2"/>
        <charset val="238"/>
      </rPr>
      <t xml:space="preserve">) </t>
    </r>
    <r>
      <rPr>
        <sz val="7"/>
        <color theme="1"/>
        <rFont val="Arial"/>
        <family val="2"/>
        <charset val="238"/>
      </rPr>
      <t>indexy rovnaké obdobie predchádzajúceho roka = 100</t>
    </r>
  </si>
  <si>
    <t>DATAcube: nu2020qs</t>
  </si>
  <si>
    <t>Classification COICOP</t>
  </si>
  <si>
    <t>At current prices (mill. EUR)</t>
  </si>
  <si>
    <t>01 Food and non-alcoholic beverages</t>
  </si>
  <si>
    <t>03 Clothing and footwear</t>
  </si>
  <si>
    <t>06 Health</t>
  </si>
  <si>
    <t>07 Transport</t>
  </si>
  <si>
    <t xml:space="preserve">08 Communications </t>
  </si>
  <si>
    <t>09 Recreation and culture</t>
  </si>
  <si>
    <t>10 Education</t>
  </si>
  <si>
    <t>11 Restaurants and hotels</t>
  </si>
  <si>
    <t>12 Miscellaneous goods and services</t>
  </si>
  <si>
    <r>
      <t>At current prices, indices</t>
    </r>
    <r>
      <rPr>
        <b/>
        <vertAlign val="superscript"/>
        <sz val="8"/>
        <color theme="1"/>
        <rFont val="Arial"/>
        <family val="2"/>
        <charset val="238"/>
      </rPr>
      <t xml:space="preserve">1) </t>
    </r>
  </si>
  <si>
    <t>Klasifikácia COFOG</t>
  </si>
  <si>
    <t>01 Všeobecné verejné služby</t>
  </si>
  <si>
    <t>02 Obrana</t>
  </si>
  <si>
    <t>03 Verejný poriadok a bezpečnosť</t>
  </si>
  <si>
    <t>04 Ekonomická oblasť</t>
  </si>
  <si>
    <t>05 Ochrana životného prostredia</t>
  </si>
  <si>
    <t xml:space="preserve">06 Bývanie a občianska </t>
  </si>
  <si>
    <t xml:space="preserve">  vybavenosť</t>
  </si>
  <si>
    <t>07 Zdravotníctvo</t>
  </si>
  <si>
    <t>08 Rekreácia, kultúra a</t>
  </si>
  <si>
    <t>09 Vzdelávanie</t>
  </si>
  <si>
    <t>10 Sociálne zabezpečenie</t>
  </si>
  <si>
    <t>Classification COFOG</t>
  </si>
  <si>
    <t>01 General public services</t>
  </si>
  <si>
    <t>02 Defence</t>
  </si>
  <si>
    <t>03 Public order and safety</t>
  </si>
  <si>
    <t>04 Economic affairs</t>
  </si>
  <si>
    <t>05 Environmental protection</t>
  </si>
  <si>
    <t xml:space="preserve">06 Housing and community   </t>
  </si>
  <si>
    <t>07 Health</t>
  </si>
  <si>
    <t xml:space="preserve">08 Recreation, culture and </t>
  </si>
  <si>
    <t>09 Education</t>
  </si>
  <si>
    <t>10 Social protection</t>
  </si>
  <si>
    <r>
      <t>Net lending/net borrowing and gross consolidated debt of general government sector</t>
    </r>
    <r>
      <rPr>
        <vertAlign val="superscript"/>
        <sz val="9"/>
        <color theme="1"/>
        <rFont val="Arial"/>
        <family val="2"/>
        <charset val="238"/>
      </rPr>
      <t>1)</t>
    </r>
  </si>
  <si>
    <t>Net lending (+) /</t>
  </si>
  <si>
    <t>/ Net borrowing (–)</t>
  </si>
  <si>
    <t>v tom</t>
  </si>
  <si>
    <t>of which:</t>
  </si>
  <si>
    <t>Ústredná štátna správa</t>
  </si>
  <si>
    <t>Central government</t>
  </si>
  <si>
    <t>Miestna samospráva</t>
  </si>
  <si>
    <t>Local government</t>
  </si>
  <si>
    <t>Fondy sociálneho zabezpečenia</t>
  </si>
  <si>
    <t>Social security funds</t>
  </si>
  <si>
    <t>Hrubý konsolidovaný dlh</t>
  </si>
  <si>
    <t>Gross consolidated debt</t>
  </si>
  <si>
    <t>Obeživo a vklady</t>
  </si>
  <si>
    <t>Dlhové cenné papiere</t>
  </si>
  <si>
    <t>Krátkodobé</t>
  </si>
  <si>
    <t>Short-term</t>
  </si>
  <si>
    <t>Dlhodobé</t>
  </si>
  <si>
    <t>Long-term</t>
  </si>
  <si>
    <r>
      <t>1)</t>
    </r>
    <r>
      <rPr>
        <sz val="7"/>
        <color theme="1"/>
        <rFont val="Arial"/>
        <family val="2"/>
        <charset val="238"/>
      </rPr>
      <t xml:space="preserve"> hrubý konsolidovaný dlh sektora verejnej správy</t>
    </r>
  </si>
  <si>
    <r>
      <t>1)</t>
    </r>
    <r>
      <rPr>
        <sz val="7"/>
        <color theme="1"/>
        <rFont val="Arial"/>
        <family val="2"/>
        <charset val="238"/>
      </rPr>
      <t xml:space="preserve"> </t>
    </r>
    <r>
      <rPr>
        <vertAlign val="superscript"/>
        <sz val="7"/>
        <color theme="1"/>
        <rFont val="Arial"/>
        <family val="2"/>
        <charset val="238"/>
      </rPr>
      <t xml:space="preserve"> </t>
    </r>
    <r>
      <rPr>
        <sz val="7"/>
        <color theme="1"/>
        <rFont val="Arial"/>
        <family val="2"/>
        <charset val="238"/>
      </rPr>
      <t>General government consolidated gross debt</t>
    </r>
  </si>
  <si>
    <r>
      <t>T 10</t>
    </r>
    <r>
      <rPr>
        <sz val="9"/>
        <color theme="1"/>
        <rFont val="Arial"/>
        <family val="2"/>
        <charset val="238"/>
      </rPr>
      <t xml:space="preserve">–1.  </t>
    </r>
    <r>
      <rPr>
        <b/>
        <sz val="9"/>
        <color theme="1"/>
        <rFont val="Arial"/>
        <family val="2"/>
        <charset val="238"/>
      </rPr>
      <t>Hrubý domáci produkt</t>
    </r>
    <r>
      <rPr>
        <b/>
        <vertAlign val="superscript"/>
        <sz val="9"/>
        <color theme="1"/>
        <rFont val="Arial"/>
        <family val="2"/>
        <charset val="238"/>
      </rPr>
      <t>1)</t>
    </r>
  </si>
  <si>
    <t>Gross domestic product by output, income and expenditure approach</t>
  </si>
  <si>
    <r>
      <t>T 10</t>
    </r>
    <r>
      <rPr>
        <sz val="9"/>
        <color theme="1"/>
        <rFont val="Arial"/>
        <family val="2"/>
        <charset val="238"/>
      </rPr>
      <t xml:space="preserve">–2. </t>
    </r>
    <r>
      <rPr>
        <b/>
        <sz val="9"/>
        <color theme="1"/>
        <rFont val="Arial"/>
        <family val="2"/>
        <charset val="238"/>
      </rPr>
      <t xml:space="preserve"> Hrubý domáci produkt výrobnou, dôchodkovou a výdavkovou metódou</t>
    </r>
  </si>
  <si>
    <r>
      <t>T 10</t>
    </r>
    <r>
      <rPr>
        <sz val="9"/>
        <color theme="1"/>
        <rFont val="Arial"/>
        <family val="2"/>
        <charset val="238"/>
      </rPr>
      <t xml:space="preserve">–3.  </t>
    </r>
    <r>
      <rPr>
        <b/>
        <sz val="9"/>
        <color theme="1"/>
        <rFont val="Arial"/>
        <family val="2"/>
        <charset val="238"/>
      </rPr>
      <t>Účet výrobkov a služieb</t>
    </r>
  </si>
  <si>
    <t>Distributive transactions for institutional sectors</t>
  </si>
  <si>
    <r>
      <t>T 10</t>
    </r>
    <r>
      <rPr>
        <sz val="9"/>
        <color theme="1"/>
        <rFont val="Arial"/>
        <family val="2"/>
        <charset val="238"/>
      </rPr>
      <t xml:space="preserve">–5.  </t>
    </r>
    <r>
      <rPr>
        <b/>
        <sz val="9"/>
        <color theme="1"/>
        <rFont val="Arial"/>
        <family val="2"/>
        <charset val="238"/>
      </rPr>
      <t>Rozdeľovacie transakcie za inštitucionálne sektory</t>
    </r>
  </si>
  <si>
    <t>Main components of non-financial assets for institutional sectors</t>
  </si>
  <si>
    <r>
      <t>T 10</t>
    </r>
    <r>
      <rPr>
        <sz val="9"/>
        <color theme="1"/>
        <rFont val="Arial"/>
        <family val="2"/>
        <charset val="238"/>
      </rPr>
      <t xml:space="preserve">–6.  </t>
    </r>
    <r>
      <rPr>
        <b/>
        <sz val="9"/>
        <color theme="1"/>
        <rFont val="Arial"/>
        <family val="2"/>
        <charset val="238"/>
      </rPr>
      <t>Hlavné zložky nefinančných aktív za inštitucionálne sektory</t>
    </r>
  </si>
  <si>
    <t>Balancing items of national accounts in the Slovak Republic</t>
  </si>
  <si>
    <r>
      <t>T 10</t>
    </r>
    <r>
      <rPr>
        <sz val="9"/>
        <color theme="1"/>
        <rFont val="Arial"/>
        <family val="2"/>
        <charset val="238"/>
      </rPr>
      <t xml:space="preserve">–4. </t>
    </r>
    <r>
      <rPr>
        <b/>
        <sz val="9"/>
        <color theme="1"/>
        <rFont val="Arial"/>
        <family val="2"/>
        <charset val="238"/>
      </rPr>
      <t>Bilančné položky národných účtov SR</t>
    </r>
  </si>
  <si>
    <r>
      <t>Financial transactions</t>
    </r>
    <r>
      <rPr>
        <vertAlign val="superscript"/>
        <sz val="9"/>
        <color theme="1"/>
        <rFont val="Arial"/>
        <family val="2"/>
        <charset val="238"/>
      </rPr>
      <t>1)</t>
    </r>
  </si>
  <si>
    <r>
      <t>T</t>
    </r>
    <r>
      <rPr>
        <sz val="8"/>
        <color theme="1"/>
        <rFont val="Arial"/>
        <family val="2"/>
        <charset val="238"/>
      </rPr>
      <t xml:space="preserve"> </t>
    </r>
    <r>
      <rPr>
        <b/>
        <sz val="9"/>
        <color theme="1"/>
        <rFont val="Arial"/>
        <family val="2"/>
        <charset val="238"/>
      </rPr>
      <t>10</t>
    </r>
    <r>
      <rPr>
        <sz val="9"/>
        <color theme="1"/>
        <rFont val="Arial"/>
        <family val="2"/>
        <charset val="238"/>
      </rPr>
      <t xml:space="preserve">–7.  </t>
    </r>
    <r>
      <rPr>
        <b/>
        <sz val="9"/>
        <color theme="1"/>
        <rFont val="Arial"/>
        <family val="2"/>
        <charset val="238"/>
      </rPr>
      <t>Finančné transakcie</t>
    </r>
    <r>
      <rPr>
        <b/>
        <vertAlign val="superscript"/>
        <sz val="9"/>
        <color theme="1"/>
        <rFont val="Arial"/>
        <family val="2"/>
        <charset val="238"/>
      </rPr>
      <t>1)</t>
    </r>
  </si>
  <si>
    <t>Gross output by economic activities</t>
  </si>
  <si>
    <r>
      <t>T 10</t>
    </r>
    <r>
      <rPr>
        <sz val="9"/>
        <color theme="1"/>
        <rFont val="Arial"/>
        <family val="2"/>
        <charset val="238"/>
      </rPr>
      <t xml:space="preserve">–8.  </t>
    </r>
    <r>
      <rPr>
        <b/>
        <sz val="9"/>
        <color theme="1"/>
        <rFont val="Arial"/>
        <family val="2"/>
        <charset val="238"/>
      </rPr>
      <t>Hrubá produkcia podľa ekonomických činností</t>
    </r>
  </si>
  <si>
    <t>Intermediate consumption by economic activities</t>
  </si>
  <si>
    <r>
      <t>T 10</t>
    </r>
    <r>
      <rPr>
        <sz val="9"/>
        <color theme="1"/>
        <rFont val="Arial"/>
        <family val="2"/>
        <charset val="238"/>
      </rPr>
      <t xml:space="preserve">–9. </t>
    </r>
    <r>
      <rPr>
        <b/>
        <sz val="9"/>
        <color theme="1"/>
        <rFont val="Arial"/>
        <family val="2"/>
        <charset val="238"/>
      </rPr>
      <t>Medzispotreba podľa ekonomických činností</t>
    </r>
  </si>
  <si>
    <t>Gross value added by economic activities</t>
  </si>
  <si>
    <r>
      <t>T 10</t>
    </r>
    <r>
      <rPr>
        <sz val="9"/>
        <color theme="1"/>
        <rFont val="Arial"/>
        <family val="2"/>
        <charset val="238"/>
      </rPr>
      <t xml:space="preserve">–10.  </t>
    </r>
    <r>
      <rPr>
        <b/>
        <sz val="9"/>
        <color theme="1"/>
        <rFont val="Arial"/>
        <family val="2"/>
        <charset val="238"/>
      </rPr>
      <t>Hrubá pridaná hodnota podľa ekonomických činností</t>
    </r>
  </si>
  <si>
    <t>Compensation of employees by economic activities</t>
  </si>
  <si>
    <r>
      <t>T 10</t>
    </r>
    <r>
      <rPr>
        <sz val="9"/>
        <color theme="1"/>
        <rFont val="Arial"/>
        <family val="2"/>
        <charset val="238"/>
      </rPr>
      <t xml:space="preserve">–11.  </t>
    </r>
    <r>
      <rPr>
        <b/>
        <sz val="9"/>
        <color theme="1"/>
        <rFont val="Arial"/>
        <family val="2"/>
        <charset val="238"/>
      </rPr>
      <t>Odmeny zamestnancov podľa ekonomických činností</t>
    </r>
  </si>
  <si>
    <r>
      <t>Total employment by economic activities</t>
    </r>
    <r>
      <rPr>
        <vertAlign val="superscript"/>
        <sz val="9"/>
        <color theme="1"/>
        <rFont val="Arial"/>
        <family val="2"/>
        <charset val="238"/>
      </rPr>
      <t>1)</t>
    </r>
  </si>
  <si>
    <r>
      <t>T 10</t>
    </r>
    <r>
      <rPr>
        <sz val="9"/>
        <color theme="1"/>
        <rFont val="Arial"/>
        <family val="2"/>
        <charset val="238"/>
      </rPr>
      <t xml:space="preserve">–12. </t>
    </r>
    <r>
      <rPr>
        <b/>
        <sz val="9"/>
        <color theme="1"/>
        <rFont val="Arial"/>
        <family val="2"/>
        <charset val="238"/>
      </rPr>
      <t xml:space="preserve"> Celková zamestnanosť podľa ekonomických činností</t>
    </r>
    <r>
      <rPr>
        <b/>
        <vertAlign val="superscript"/>
        <sz val="9"/>
        <color theme="1"/>
        <rFont val="Arial"/>
        <family val="2"/>
        <charset val="238"/>
      </rPr>
      <t>1)</t>
    </r>
  </si>
  <si>
    <t>Total hours worked by economic activities</t>
  </si>
  <si>
    <t>Gross fixed capital formation by selected economic activities</t>
  </si>
  <si>
    <r>
      <t>T 10</t>
    </r>
    <r>
      <rPr>
        <sz val="9"/>
        <color theme="1"/>
        <rFont val="Arial"/>
        <family val="2"/>
        <charset val="238"/>
      </rPr>
      <t xml:space="preserve">–13.  </t>
    </r>
    <r>
      <rPr>
        <b/>
        <sz val="9"/>
        <color theme="1"/>
        <rFont val="Arial"/>
        <family val="2"/>
        <charset val="238"/>
      </rPr>
      <t>Odpracované hodiny podľa ekonomických činností</t>
    </r>
  </si>
  <si>
    <r>
      <t>T</t>
    </r>
    <r>
      <rPr>
        <sz val="9"/>
        <color theme="1"/>
        <rFont val="Arial"/>
        <family val="2"/>
        <charset val="238"/>
      </rPr>
      <t xml:space="preserve"> </t>
    </r>
    <r>
      <rPr>
        <b/>
        <sz val="9"/>
        <color theme="1"/>
        <rFont val="Arial"/>
        <family val="2"/>
        <charset val="238"/>
      </rPr>
      <t>10</t>
    </r>
    <r>
      <rPr>
        <sz val="9"/>
        <color theme="1"/>
        <rFont val="Arial"/>
        <family val="2"/>
        <charset val="238"/>
      </rPr>
      <t xml:space="preserve">–14.  </t>
    </r>
    <r>
      <rPr>
        <b/>
        <sz val="9"/>
        <color theme="1"/>
        <rFont val="Arial"/>
        <family val="2"/>
        <charset val="238"/>
      </rPr>
      <t>Tvorba hrubého fixného kapitálu podľa vybraných ekonomických činností</t>
    </r>
  </si>
  <si>
    <t>Final consumption of households by COICOP classification</t>
  </si>
  <si>
    <r>
      <t>T 10</t>
    </r>
    <r>
      <rPr>
        <sz val="9"/>
        <color theme="1"/>
        <rFont val="Arial"/>
        <family val="2"/>
        <charset val="238"/>
      </rPr>
      <t xml:space="preserve">–15.  </t>
    </r>
    <r>
      <rPr>
        <b/>
        <sz val="9"/>
        <color theme="1"/>
        <rFont val="Arial"/>
        <family val="2"/>
        <charset val="238"/>
      </rPr>
      <t>Konečná spotreba domácností podľa COICOP</t>
    </r>
  </si>
  <si>
    <t>Final consumption of general government sector by COFOG classification</t>
  </si>
  <si>
    <r>
      <t>T 10</t>
    </r>
    <r>
      <rPr>
        <sz val="9"/>
        <color theme="1"/>
        <rFont val="Arial"/>
        <family val="2"/>
        <charset val="238"/>
      </rPr>
      <t xml:space="preserve">–16.  </t>
    </r>
    <r>
      <rPr>
        <b/>
        <sz val="9"/>
        <color theme="1"/>
        <rFont val="Arial"/>
        <family val="2"/>
        <charset val="238"/>
      </rPr>
      <t>Konečná spotreba verejnej správy podľa COFOG</t>
    </r>
  </si>
  <si>
    <r>
      <t>T 10</t>
    </r>
    <r>
      <rPr>
        <sz val="9"/>
        <color theme="1"/>
        <rFont val="Arial"/>
        <family val="2"/>
        <charset val="238"/>
      </rPr>
      <t xml:space="preserve">–17.  </t>
    </r>
    <r>
      <rPr>
        <b/>
        <sz val="9"/>
        <color theme="1"/>
        <rFont val="Arial"/>
        <family val="2"/>
        <charset val="238"/>
      </rPr>
      <t>Čisté pôžičky poskytnuté/prijaté a hrubý konsolidovaný dlh verejnej správy1)</t>
    </r>
  </si>
  <si>
    <t>1) metodika ESA 2010</t>
  </si>
  <si>
    <t>2) údaje sú polodefinitívne</t>
  </si>
  <si>
    <t>3) údaje sú predbežné</t>
  </si>
  <si>
    <t>4) zo stálych cien s použitím</t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</si>
  <si>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Methodology ESA 2010</t>
    </r>
  </si>
  <si>
    <r>
      <rPr>
        <vertAlign val="superscript"/>
        <sz val="7"/>
        <color theme="1"/>
        <rFont val="Arial"/>
        <family val="2"/>
        <charset val="238"/>
      </rPr>
      <t>2)</t>
    </r>
    <r>
      <rPr>
        <sz val="7"/>
        <color theme="1"/>
        <rFont val="Arial"/>
        <family val="2"/>
        <charset val="238"/>
      </rPr>
      <t xml:space="preserve"> Data are half-finalized </t>
    </r>
  </si>
  <si>
    <r>
      <rPr>
        <vertAlign val="superscript"/>
        <sz val="7"/>
        <color theme="1"/>
        <rFont val="Arial"/>
        <family val="2"/>
        <charset val="238"/>
      </rPr>
      <t>3)</t>
    </r>
    <r>
      <rPr>
        <sz val="7"/>
        <color theme="1"/>
        <rFont val="Arial"/>
        <family val="2"/>
        <charset val="238"/>
      </rPr>
      <t xml:space="preserve"> Preliminary data </t>
    </r>
  </si>
  <si>
    <r>
      <rPr>
        <vertAlign val="superscript"/>
        <sz val="7"/>
        <color theme="1"/>
        <rFont val="Arial"/>
        <family val="2"/>
        <charset val="238"/>
      </rPr>
      <t>4)</t>
    </r>
    <r>
      <rPr>
        <sz val="7"/>
        <color theme="1"/>
        <rFont val="Arial"/>
        <family val="2"/>
        <charset val="238"/>
      </rPr>
      <t xml:space="preserve"> At chain-linked volumes data </t>
    </r>
  </si>
  <si>
    <t xml:space="preserve">Gross domestic product </t>
  </si>
  <si>
    <t>in mill. EUR, at current prices</t>
  </si>
  <si>
    <t xml:space="preserve">Hrubý domáci produkt </t>
  </si>
  <si>
    <t xml:space="preserve">v mil. EUR, v stálych cenách </t>
  </si>
  <si>
    <t>reťazením objemov4)</t>
  </si>
  <si>
    <t xml:space="preserve"> in mill. EUR, at constant prices </t>
  </si>
  <si>
    <r>
      <t>reťazením objemov</t>
    </r>
    <r>
      <rPr>
        <vertAlign val="superscript"/>
        <sz val="8"/>
        <color theme="1"/>
        <rFont val="Arial"/>
        <family val="2"/>
        <charset val="238"/>
      </rPr>
      <t>4)</t>
    </r>
  </si>
  <si>
    <r>
      <t>by chain-linked volumes</t>
    </r>
    <r>
      <rPr>
        <vertAlign val="superscript"/>
        <sz val="8"/>
        <color theme="1"/>
        <rFont val="Arial"/>
        <family val="2"/>
        <charset val="238"/>
      </rPr>
      <t>4)</t>
    </r>
  </si>
  <si>
    <t xml:space="preserve">na obyvateľa v EUR,  </t>
  </si>
  <si>
    <t>per capita in EUR,</t>
  </si>
  <si>
    <t>at constant prices</t>
  </si>
  <si>
    <r>
      <t xml:space="preserve"> by chain-linked volumes</t>
    </r>
    <r>
      <rPr>
        <vertAlign val="superscript"/>
        <sz val="8"/>
        <color theme="1"/>
        <rFont val="Arial"/>
        <family val="2"/>
        <charset val="238"/>
      </rPr>
      <t>4)</t>
    </r>
  </si>
  <si>
    <t xml:space="preserve">na obyvateľa v EUR, </t>
  </si>
  <si>
    <t xml:space="preserve">v stálych cenách </t>
  </si>
  <si>
    <t>Current taxes on income,</t>
  </si>
  <si>
    <t xml:space="preserve">   wealth, etc.</t>
  </si>
  <si>
    <t xml:space="preserve"> majetku atď.</t>
  </si>
  <si>
    <t xml:space="preserve">Current taxes on income, </t>
  </si>
  <si>
    <t xml:space="preserve">  wealth, etc.</t>
  </si>
  <si>
    <t xml:space="preserve">Menové zlato a zvláštne </t>
  </si>
  <si>
    <t>práva čerpania</t>
  </si>
  <si>
    <t>special drawing rights</t>
  </si>
  <si>
    <t>Monetary gold and</t>
  </si>
  <si>
    <t xml:space="preserve">        security</t>
  </si>
  <si>
    <r>
      <t xml:space="preserve">      </t>
    </r>
    <r>
      <rPr>
        <sz val="8"/>
        <color theme="1"/>
        <rFont val="Arial"/>
        <family val="2"/>
        <charset val="238"/>
      </rPr>
      <t>a rybolov</t>
    </r>
  </si>
  <si>
    <t>T  Činnosti domácností ako</t>
  </si>
  <si>
    <t xml:space="preserve">  zamestnávateľov; nediferencované </t>
  </si>
  <si>
    <t xml:space="preserve">  činnosti v domácnostiach produkujúce</t>
  </si>
  <si>
    <t xml:space="preserve">  tovary a služby na vlastné použitie</t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</si>
  <si>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údaje sú polodefinitívne</t>
    </r>
  </si>
  <si>
    <r>
      <t xml:space="preserve">1) </t>
    </r>
    <r>
      <rPr>
        <sz val="7"/>
        <color theme="1"/>
        <rFont val="Arial"/>
        <family val="2"/>
        <charset val="238"/>
      </rPr>
      <t>Indices the same period of the last year = 100</t>
    </r>
  </si>
  <si>
    <t>05 Nábytok, bytové vybavenie a </t>
  </si>
  <si>
    <t xml:space="preserve">05 Furnishings, households equipment and </t>
  </si>
  <si>
    <t xml:space="preserve">  bežná údržba domácnosti</t>
  </si>
  <si>
    <t xml:space="preserve">   routine maintenance of the house</t>
  </si>
  <si>
    <t>04 Bývanie, voda, elektrina, plyn</t>
  </si>
  <si>
    <t xml:space="preserve">04 Housing, water, electricity, gas </t>
  </si>
  <si>
    <t xml:space="preserve">   and other fuels</t>
  </si>
  <si>
    <t xml:space="preserve">  a ostatné palivá</t>
  </si>
  <si>
    <t xml:space="preserve">  narkotiká</t>
  </si>
  <si>
    <t xml:space="preserve">02 Alcoholic beverages, tobacco, </t>
  </si>
  <si>
    <t xml:space="preserve">     narcotics</t>
  </si>
  <si>
    <t xml:space="preserve">04 Bývanie, voda, elektrina, plyn </t>
  </si>
  <si>
    <t xml:space="preserve">    a ostatné palivá</t>
  </si>
  <si>
    <t xml:space="preserve">     and other fuels</t>
  </si>
  <si>
    <t xml:space="preserve">     narkotiká</t>
  </si>
  <si>
    <t xml:space="preserve">     amenities</t>
  </si>
  <si>
    <t xml:space="preserve">     náboženstvo</t>
  </si>
  <si>
    <t xml:space="preserve">     religion</t>
  </si>
  <si>
    <t xml:space="preserve">(tiež tzv. Maastrichtský dlh) zostavený v zmysle </t>
  </si>
  <si>
    <t xml:space="preserve">Nariadenia Rady (ES) č. 479/2009 z 25. mája 2009 </t>
  </si>
  <si>
    <t>v znení neskorších predpisov o uplatňovaní Protokolu</t>
  </si>
  <si>
    <r>
      <t>o</t>
    </r>
    <r>
      <rPr>
        <sz val="8"/>
        <color theme="1"/>
        <rFont val="Arial"/>
        <family val="2"/>
        <charset val="238"/>
      </rPr>
      <t xml:space="preserve"> </t>
    </r>
    <r>
      <rPr>
        <sz val="7"/>
        <color theme="1"/>
        <rFont val="Arial"/>
        <family val="2"/>
        <charset val="238"/>
      </rPr>
      <t xml:space="preserve">postupe pri nadmernom schodku, ktorý tvorí prílohu </t>
    </r>
  </si>
  <si>
    <t>Zmluvy o založení Európskeho spoločenstva</t>
  </si>
  <si>
    <t>(i.e. Maastricht debt) compiled in accordance</t>
  </si>
  <si>
    <t xml:space="preserve"> with Council Regulation (EC) No 479/2009 of 25 May 2009 </t>
  </si>
  <si>
    <t xml:space="preserve">as amended on the application of the Protocol </t>
  </si>
  <si>
    <t>on the Excessive Deficit Procedure annexed to</t>
  </si>
  <si>
    <t xml:space="preserve"> the Treaty Establishing the European Community</t>
  </si>
  <si>
    <t xml:space="preserve">Čisté pôžičky poskytnuté (+) / </t>
  </si>
  <si>
    <t xml:space="preserve">/prijaté(–) </t>
  </si>
  <si>
    <t>Zmeny čistého majetku vdôsledku</t>
  </si>
  <si>
    <t xml:space="preserve">  aslužieb</t>
  </si>
  <si>
    <t>8469.2</t>
  </si>
  <si>
    <t>207412.1</t>
  </si>
  <si>
    <t>Obsah</t>
  </si>
  <si>
    <t>Content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</si>
</sst>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0" x14ac:knownFonts="1"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vertAlign val="superscript"/>
      <sz val="9"/>
      <color theme="1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sz val="10"/>
      <color theme="1"/>
      <name val="Times New Roman"/>
      <family val="1"/>
      <charset val="238"/>
    </font>
    <font>
      <vertAlign val="superscript"/>
      <sz val="7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sz val="7"/>
      <color rgb="FF000000"/>
      <name val="Arial"/>
      <family val="2"/>
      <charset val="238"/>
    </font>
    <font>
      <i/>
      <sz val="8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7"/>
      <color rgb="FF000000"/>
      <name val="Arial"/>
      <family val="2"/>
      <charset val="238"/>
    </font>
    <font>
      <sz val="8"/>
      <color theme="1"/>
      <name val="Arial Narrow"/>
      <family val="2"/>
      <charset val="238"/>
    </font>
    <font>
      <b/>
      <i/>
      <sz val="8"/>
      <color theme="1"/>
      <name val="Arial"/>
      <family val="2"/>
      <charset val="238"/>
    </font>
    <font>
      <sz val="8"/>
      <color theme="1"/>
      <name val="Times New Roman"/>
      <family val="1"/>
      <charset val="238"/>
    </font>
    <font>
      <b/>
      <vertAlign val="superscript"/>
      <sz val="8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thick">
        <color rgb="FF000000"/>
      </top>
      <bottom/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thick">
        <color rgb="FF000000"/>
      </top>
      <bottom style="thick">
        <color rgb="FF000000"/>
      </bottom>
      <diagonal/>
    </border>
    <border>
      <left/>
      <right style="medium">
        <color indexed="64"/>
      </right>
      <top style="thick">
        <color rgb="FF000000"/>
      </top>
      <bottom/>
      <diagonal/>
    </border>
    <border>
      <left/>
      <right style="medium">
        <color indexed="64"/>
      </right>
      <top style="thick">
        <color rgb="FF000000"/>
      </top>
      <bottom style="thick">
        <color rgb="FF000000"/>
      </bottom>
      <diagonal/>
    </border>
    <border>
      <left style="medium">
        <color indexed="64"/>
      </left>
      <right style="medium">
        <color indexed="64"/>
      </right>
      <top style="thick">
        <color rgb="FF000000"/>
      </top>
      <bottom/>
      <diagonal/>
    </border>
    <border>
      <left/>
      <right style="medium">
        <color theme="0"/>
      </right>
      <top style="thick">
        <color indexed="64"/>
      </top>
      <bottom style="medium">
        <color indexed="64"/>
      </bottom>
      <diagonal/>
    </border>
    <border>
      <left style="medium">
        <color theme="0"/>
      </left>
      <right/>
      <top style="thick">
        <color indexed="64"/>
      </top>
      <bottom style="medium">
        <color indexed="64"/>
      </bottom>
      <diagonal/>
    </border>
    <border>
      <left style="medium">
        <color theme="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thick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248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1" fillId="0" borderId="27" xfId="0" applyFont="1" applyBorder="1" applyAlignment="1">
      <alignment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28" xfId="0" applyFont="1" applyBorder="1" applyAlignment="1">
      <alignment vertical="center" wrapText="1"/>
    </xf>
    <xf numFmtId="0" fontId="1" fillId="0" borderId="34" xfId="0" applyFont="1" applyBorder="1" applyAlignment="1">
      <alignment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35" xfId="0" applyFont="1" applyBorder="1" applyAlignment="1">
      <alignment vertical="center" wrapText="1"/>
    </xf>
    <xf numFmtId="0" fontId="1" fillId="0" borderId="21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3" fillId="0" borderId="0" xfId="0" applyFont="1" applyAlignment="1"/>
    <xf numFmtId="0" fontId="0" fillId="0" borderId="0" xfId="0" applyAlignment="1"/>
    <xf numFmtId="0" fontId="4" fillId="0" borderId="0" xfId="0" applyFont="1" applyAlignment="1">
      <alignment horizontal="left"/>
    </xf>
    <xf numFmtId="0" fontId="1" fillId="0" borderId="1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0" borderId="3" xfId="0" applyFont="1" applyBorder="1" applyAlignment="1">
      <alignment wrapText="1"/>
    </xf>
    <xf numFmtId="0" fontId="9" fillId="0" borderId="0" xfId="0" applyFont="1" applyAlignment="1"/>
    <xf numFmtId="0" fontId="10" fillId="0" borderId="0" xfId="0" applyFont="1" applyAlignment="1"/>
    <xf numFmtId="0" fontId="11" fillId="0" borderId="0" xfId="0" applyFont="1" applyAlignment="1"/>
    <xf numFmtId="0" fontId="4" fillId="0" borderId="0" xfId="0" applyFont="1" applyAlignment="1">
      <alignment horizontal="left" indent="5"/>
    </xf>
    <xf numFmtId="0" fontId="1" fillId="0" borderId="6" xfId="0" applyFont="1" applyBorder="1" applyAlignment="1">
      <alignment wrapText="1"/>
    </xf>
    <xf numFmtId="0" fontId="0" fillId="0" borderId="0" xfId="0" applyAlignment="1">
      <alignment vertical="center"/>
    </xf>
    <xf numFmtId="0" fontId="3" fillId="0" borderId="0" xfId="0" applyFont="1" applyAlignment="1">
      <alignment horizontal="right"/>
    </xf>
    <xf numFmtId="0" fontId="1" fillId="0" borderId="0" xfId="0" applyFont="1" applyAlignment="1"/>
    <xf numFmtId="0" fontId="1" fillId="0" borderId="0" xfId="0" applyFont="1" applyAlignment="1">
      <alignment horizontal="justify"/>
    </xf>
    <xf numFmtId="0" fontId="1" fillId="0" borderId="0" xfId="0" applyFont="1" applyAlignment="1">
      <alignment horizontal="right"/>
    </xf>
    <xf numFmtId="0" fontId="1" fillId="0" borderId="7" xfId="0" applyFont="1" applyBorder="1" applyAlignment="1">
      <alignment wrapText="1"/>
    </xf>
    <xf numFmtId="0" fontId="2" fillId="0" borderId="0" xfId="0" applyFont="1" applyAlignment="1">
      <alignment wrapText="1"/>
    </xf>
    <xf numFmtId="0" fontId="1" fillId="0" borderId="13" xfId="0" applyFont="1" applyBorder="1" applyAlignment="1">
      <alignment horizontal="right" wrapText="1"/>
    </xf>
    <xf numFmtId="0" fontId="1" fillId="0" borderId="14" xfId="0" applyFont="1" applyBorder="1" applyAlignment="1">
      <alignment horizontal="right" wrapText="1"/>
    </xf>
    <xf numFmtId="0" fontId="1" fillId="0" borderId="15" xfId="0" applyFont="1" applyBorder="1" applyAlignment="1">
      <alignment horizontal="right" wrapText="1"/>
    </xf>
    <xf numFmtId="0" fontId="2" fillId="0" borderId="3" xfId="0" applyFont="1" applyBorder="1" applyAlignment="1">
      <alignment wrapText="1"/>
    </xf>
    <xf numFmtId="0" fontId="1" fillId="0" borderId="6" xfId="0" applyFont="1" applyBorder="1" applyAlignment="1">
      <alignment horizontal="right" wrapText="1"/>
    </xf>
    <xf numFmtId="0" fontId="1" fillId="0" borderId="5" xfId="0" applyFont="1" applyBorder="1" applyAlignment="1">
      <alignment horizontal="right" wrapText="1"/>
    </xf>
    <xf numFmtId="0" fontId="1" fillId="0" borderId="3" xfId="0" applyFont="1" applyBorder="1" applyAlignment="1">
      <alignment horizontal="right" wrapText="1"/>
    </xf>
    <xf numFmtId="0" fontId="1" fillId="0" borderId="0" xfId="0" applyFont="1" applyAlignment="1">
      <alignment horizontal="right" wrapText="1"/>
    </xf>
    <xf numFmtId="0" fontId="2" fillId="0" borderId="6" xfId="0" applyFont="1" applyBorder="1" applyAlignment="1">
      <alignment horizontal="right" wrapText="1"/>
    </xf>
    <xf numFmtId="0" fontId="2" fillId="0" borderId="5" xfId="0" applyFont="1" applyBorder="1" applyAlignment="1">
      <alignment horizontal="right" wrapText="1"/>
    </xf>
    <xf numFmtId="0" fontId="2" fillId="0" borderId="3" xfId="0" applyFont="1" applyBorder="1" applyAlignment="1">
      <alignment horizontal="right" wrapText="1"/>
    </xf>
    <xf numFmtId="0" fontId="2" fillId="0" borderId="0" xfId="0" applyFont="1" applyAlignment="1">
      <alignment horizontal="right" wrapText="1"/>
    </xf>
    <xf numFmtId="0" fontId="4" fillId="0" borderId="0" xfId="0" applyFont="1" applyAlignment="1"/>
    <xf numFmtId="0" fontId="13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 indent="6"/>
    </xf>
    <xf numFmtId="0" fontId="1" fillId="0" borderId="5" xfId="0" applyFont="1" applyBorder="1" applyAlignment="1">
      <alignment wrapText="1"/>
    </xf>
    <xf numFmtId="0" fontId="15" fillId="0" borderId="0" xfId="0" applyFont="1" applyAlignment="1">
      <alignment wrapText="1"/>
    </xf>
    <xf numFmtId="0" fontId="15" fillId="0" borderId="3" xfId="0" applyFont="1" applyBorder="1" applyAlignment="1">
      <alignment wrapText="1"/>
    </xf>
    <xf numFmtId="0" fontId="3" fillId="0" borderId="0" xfId="0" applyFont="1" applyAlignment="1">
      <alignment horizontal="justify"/>
    </xf>
    <xf numFmtId="0" fontId="12" fillId="0" borderId="6" xfId="0" applyFont="1" applyBorder="1" applyAlignment="1">
      <alignment horizontal="right" wrapText="1"/>
    </xf>
    <xf numFmtId="0" fontId="12" fillId="0" borderId="5" xfId="0" applyFont="1" applyBorder="1" applyAlignment="1">
      <alignment horizontal="right" wrapText="1"/>
    </xf>
    <xf numFmtId="0" fontId="2" fillId="0" borderId="6" xfId="0" applyFont="1" applyBorder="1" applyAlignment="1">
      <alignment wrapText="1"/>
    </xf>
    <xf numFmtId="0" fontId="1" fillId="0" borderId="0" xfId="0" applyFont="1" applyAlignment="1">
      <alignment horizontal="left"/>
    </xf>
    <xf numFmtId="0" fontId="0" fillId="0" borderId="0" xfId="0" applyBorder="1" applyAlignment="1"/>
    <xf numFmtId="0" fontId="1" fillId="0" borderId="0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2" fillId="0" borderId="9" xfId="0" applyFont="1" applyBorder="1" applyAlignment="1">
      <alignment wrapText="1"/>
    </xf>
    <xf numFmtId="0" fontId="1" fillId="0" borderId="0" xfId="0" applyFont="1" applyBorder="1" applyAlignment="1">
      <alignment horizontal="right" wrapText="1"/>
    </xf>
    <xf numFmtId="0" fontId="5" fillId="0" borderId="0" xfId="0" applyFont="1" applyAlignment="1">
      <alignment horizontal="right"/>
    </xf>
    <xf numFmtId="0" fontId="16" fillId="0" borderId="3" xfId="0" applyFont="1" applyBorder="1" applyAlignment="1">
      <alignment wrapText="1"/>
    </xf>
    <xf numFmtId="0" fontId="9" fillId="0" borderId="0" xfId="0" applyFont="1" applyAlignment="1">
      <alignment horizontal="right"/>
    </xf>
    <xf numFmtId="0" fontId="17" fillId="0" borderId="5" xfId="0" applyFont="1" applyBorder="1" applyAlignment="1">
      <alignment horizontal="right" wrapText="1"/>
    </xf>
    <xf numFmtId="0" fontId="17" fillId="0" borderId="7" xfId="0" applyFont="1" applyBorder="1" applyAlignment="1">
      <alignment horizontal="right" wrapText="1"/>
    </xf>
    <xf numFmtId="0" fontId="17" fillId="0" borderId="3" xfId="0" applyFont="1" applyBorder="1" applyAlignment="1">
      <alignment horizontal="right" wrapText="1"/>
    </xf>
    <xf numFmtId="0" fontId="2" fillId="0" borderId="7" xfId="0" applyFont="1" applyBorder="1" applyAlignment="1">
      <alignment wrapText="1"/>
    </xf>
    <xf numFmtId="0" fontId="1" fillId="0" borderId="3" xfId="0" applyFont="1" applyBorder="1" applyAlignment="1">
      <alignment horizontal="left" wrapText="1"/>
    </xf>
    <xf numFmtId="0" fontId="1" fillId="0" borderId="18" xfId="0" applyFont="1" applyBorder="1" applyAlignment="1">
      <alignment vertical="center" wrapText="1"/>
    </xf>
    <xf numFmtId="0" fontId="0" fillId="0" borderId="10" xfId="0" applyBorder="1" applyAlignment="1"/>
    <xf numFmtId="0" fontId="1" fillId="0" borderId="18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center" wrapText="1"/>
    </xf>
    <xf numFmtId="0" fontId="0" fillId="0" borderId="0" xfId="0" applyAlignment="1">
      <alignment wrapText="1"/>
    </xf>
    <xf numFmtId="0" fontId="2" fillId="0" borderId="27" xfId="0" applyFont="1" applyBorder="1" applyAlignment="1">
      <alignment wrapText="1"/>
    </xf>
    <xf numFmtId="0" fontId="1" fillId="0" borderId="30" xfId="0" applyFont="1" applyBorder="1" applyAlignment="1">
      <alignment wrapText="1"/>
    </xf>
    <xf numFmtId="0" fontId="1" fillId="0" borderId="30" xfId="0" applyFont="1" applyBorder="1" applyAlignment="1">
      <alignment horizontal="left" wrapText="1"/>
    </xf>
    <xf numFmtId="0" fontId="2" fillId="0" borderId="30" xfId="0" applyFont="1" applyBorder="1" applyAlignment="1">
      <alignment wrapText="1"/>
    </xf>
    <xf numFmtId="0" fontId="1" fillId="0" borderId="32" xfId="0" applyFont="1" applyBorder="1" applyAlignment="1">
      <alignment wrapText="1"/>
    </xf>
    <xf numFmtId="0" fontId="10" fillId="0" borderId="0" xfId="0" applyFont="1" applyAlignment="1">
      <alignment horizontal="left"/>
    </xf>
    <xf numFmtId="0" fontId="0" fillId="0" borderId="0" xfId="0" applyAlignment="1">
      <alignment horizontal="center"/>
    </xf>
    <xf numFmtId="0" fontId="1" fillId="0" borderId="28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0" fontId="13" fillId="0" borderId="3" xfId="0" applyFont="1" applyBorder="1" applyAlignment="1">
      <alignment wrapText="1"/>
    </xf>
    <xf numFmtId="0" fontId="1" fillId="0" borderId="34" xfId="0" applyFont="1" applyBorder="1" applyAlignment="1">
      <alignment wrapText="1"/>
    </xf>
    <xf numFmtId="0" fontId="2" fillId="0" borderId="34" xfId="0" applyFont="1" applyBorder="1" applyAlignment="1">
      <alignment wrapText="1"/>
    </xf>
    <xf numFmtId="0" fontId="1" fillId="0" borderId="0" xfId="0" applyFont="1" applyAlignment="1">
      <alignment horizontal="left" wrapText="1"/>
    </xf>
    <xf numFmtId="0" fontId="6" fillId="0" borderId="0" xfId="0" applyFont="1" applyAlignment="1"/>
    <xf numFmtId="0" fontId="9" fillId="0" borderId="0" xfId="0" applyFont="1" applyAlignment="1">
      <alignment wrapText="1"/>
    </xf>
    <xf numFmtId="0" fontId="10" fillId="0" borderId="0" xfId="0" applyFont="1" applyAlignment="1">
      <alignment horizontal="left" indent="1"/>
    </xf>
    <xf numFmtId="0" fontId="1" fillId="0" borderId="6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 indent="1"/>
    </xf>
    <xf numFmtId="0" fontId="1" fillId="0" borderId="6" xfId="0" applyFont="1" applyBorder="1" applyAlignment="1">
      <alignment horizontal="left" wrapText="1" indent="1"/>
    </xf>
    <xf numFmtId="0" fontId="1" fillId="0" borderId="12" xfId="0" applyFont="1" applyBorder="1" applyAlignment="1">
      <alignment horizontal="right" wrapText="1" indent="1"/>
    </xf>
    <xf numFmtId="0" fontId="1" fillId="0" borderId="13" xfId="0" applyFont="1" applyBorder="1" applyAlignment="1">
      <alignment horizontal="right" wrapText="1" indent="1"/>
    </xf>
    <xf numFmtId="0" fontId="1" fillId="0" borderId="14" xfId="0" applyFont="1" applyBorder="1" applyAlignment="1">
      <alignment horizontal="right" wrapText="1" indent="1"/>
    </xf>
    <xf numFmtId="0" fontId="1" fillId="0" borderId="15" xfId="0" applyFont="1" applyBorder="1" applyAlignment="1">
      <alignment horizontal="right" wrapText="1" indent="1"/>
    </xf>
    <xf numFmtId="0" fontId="1" fillId="0" borderId="6" xfId="0" applyFont="1" applyBorder="1" applyAlignment="1">
      <alignment horizontal="right" wrapText="1" indent="1"/>
    </xf>
    <xf numFmtId="0" fontId="1" fillId="0" borderId="5" xfId="0" applyFont="1" applyBorder="1" applyAlignment="1">
      <alignment horizontal="right" wrapText="1" indent="1"/>
    </xf>
    <xf numFmtId="0" fontId="1" fillId="0" borderId="3" xfId="0" applyFont="1" applyBorder="1" applyAlignment="1">
      <alignment horizontal="right" wrapText="1" indent="1"/>
    </xf>
    <xf numFmtId="0" fontId="1" fillId="0" borderId="0" xfId="0" applyFont="1" applyAlignment="1">
      <alignment horizontal="right" wrapText="1" indent="1"/>
    </xf>
    <xf numFmtId="164" fontId="1" fillId="0" borderId="6" xfId="0" applyNumberFormat="1" applyFont="1" applyBorder="1" applyAlignment="1">
      <alignment horizontal="right" wrapText="1" indent="1"/>
    </xf>
    <xf numFmtId="164" fontId="1" fillId="0" borderId="5" xfId="0" applyNumberFormat="1" applyFont="1" applyBorder="1" applyAlignment="1">
      <alignment horizontal="right" wrapText="1" indent="1"/>
    </xf>
    <xf numFmtId="164" fontId="1" fillId="0" borderId="3" xfId="0" applyNumberFormat="1" applyFont="1" applyBorder="1" applyAlignment="1">
      <alignment horizontal="right" wrapText="1" indent="1"/>
    </xf>
    <xf numFmtId="164" fontId="1" fillId="0" borderId="0" xfId="0" applyNumberFormat="1" applyFont="1" applyAlignment="1">
      <alignment horizontal="right" wrapText="1" indent="1"/>
    </xf>
    <xf numFmtId="164" fontId="2" fillId="0" borderId="6" xfId="0" applyNumberFormat="1" applyFont="1" applyBorder="1" applyAlignment="1">
      <alignment horizontal="right" wrapText="1" indent="1"/>
    </xf>
    <xf numFmtId="164" fontId="2" fillId="0" borderId="5" xfId="0" applyNumberFormat="1" applyFont="1" applyBorder="1" applyAlignment="1">
      <alignment horizontal="right" wrapText="1" indent="1"/>
    </xf>
    <xf numFmtId="164" fontId="2" fillId="0" borderId="3" xfId="0" applyNumberFormat="1" applyFont="1" applyBorder="1" applyAlignment="1">
      <alignment horizontal="right" wrapText="1" indent="1"/>
    </xf>
    <xf numFmtId="164" fontId="2" fillId="0" borderId="0" xfId="0" applyNumberFormat="1" applyFont="1" applyAlignment="1">
      <alignment horizontal="right" wrapText="1" indent="1"/>
    </xf>
    <xf numFmtId="0" fontId="1" fillId="0" borderId="13" xfId="0" applyFont="1" applyBorder="1" applyAlignment="1">
      <alignment wrapText="1"/>
    </xf>
    <xf numFmtId="0" fontId="1" fillId="0" borderId="38" xfId="0" applyFont="1" applyBorder="1" applyAlignment="1">
      <alignment horizontal="center" wrapText="1"/>
    </xf>
    <xf numFmtId="0" fontId="1" fillId="0" borderId="16" xfId="0" applyFont="1" applyBorder="1" applyAlignment="1">
      <alignment horizontal="left"/>
    </xf>
    <xf numFmtId="0" fontId="1" fillId="0" borderId="38" xfId="0" applyFont="1" applyBorder="1" applyAlignment="1">
      <alignment horizontal="right"/>
    </xf>
    <xf numFmtId="0" fontId="2" fillId="0" borderId="4" xfId="0" applyFont="1" applyBorder="1" applyAlignment="1">
      <alignment wrapText="1"/>
    </xf>
    <xf numFmtId="0" fontId="1" fillId="0" borderId="0" xfId="0" applyFont="1" applyBorder="1" applyAlignment="1">
      <alignment horizontal="justify"/>
    </xf>
    <xf numFmtId="0" fontId="2" fillId="0" borderId="0" xfId="0" applyFont="1" applyBorder="1" applyAlignment="1">
      <alignment horizontal="left" wrapText="1"/>
    </xf>
    <xf numFmtId="0" fontId="2" fillId="0" borderId="5" xfId="0" applyFont="1" applyBorder="1" applyAlignment="1">
      <alignment horizontal="right" wrapText="1" indent="1"/>
    </xf>
    <xf numFmtId="164" fontId="1" fillId="0" borderId="5" xfId="0" applyNumberFormat="1" applyFont="1" applyBorder="1" applyAlignment="1">
      <alignment horizontal="right" wrapText="1" indent="1"/>
    </xf>
    <xf numFmtId="164" fontId="2" fillId="0" borderId="5" xfId="0" applyNumberFormat="1" applyFont="1" applyBorder="1" applyAlignment="1">
      <alignment horizontal="right" wrapText="1" indent="1"/>
    </xf>
    <xf numFmtId="164" fontId="2" fillId="0" borderId="3" xfId="0" applyNumberFormat="1" applyFont="1" applyBorder="1" applyAlignment="1">
      <alignment horizontal="right" wrapText="1" indent="1"/>
    </xf>
    <xf numFmtId="0" fontId="16" fillId="0" borderId="5" xfId="0" applyFont="1" applyBorder="1" applyAlignment="1">
      <alignment wrapText="1"/>
    </xf>
    <xf numFmtId="0" fontId="0" fillId="0" borderId="0" xfId="0" applyAlignment="1">
      <alignment horizontal="right" indent="1"/>
    </xf>
    <xf numFmtId="0" fontId="4" fillId="0" borderId="0" xfId="0" applyFont="1" applyAlignment="1">
      <alignment horizontal="right" indent="1"/>
    </xf>
    <xf numFmtId="0" fontId="12" fillId="0" borderId="6" xfId="0" applyFont="1" applyBorder="1" applyAlignment="1">
      <alignment horizontal="right" wrapText="1" indent="1"/>
    </xf>
    <xf numFmtId="0" fontId="12" fillId="0" borderId="5" xfId="0" applyFont="1" applyBorder="1" applyAlignment="1">
      <alignment horizontal="right" wrapText="1" indent="1"/>
    </xf>
    <xf numFmtId="0" fontId="2" fillId="0" borderId="3" xfId="0" applyFont="1" applyBorder="1" applyAlignment="1">
      <alignment horizontal="right" wrapText="1" indent="1"/>
    </xf>
    <xf numFmtId="0" fontId="16" fillId="0" borderId="5" xfId="0" applyFont="1" applyBorder="1" applyAlignment="1">
      <alignment horizontal="right" wrapText="1" indent="1"/>
    </xf>
    <xf numFmtId="0" fontId="2" fillId="0" borderId="0" xfId="0" applyFont="1" applyAlignment="1">
      <alignment horizontal="right" wrapText="1" indent="1"/>
    </xf>
    <xf numFmtId="0" fontId="1" fillId="0" borderId="0" xfId="0" applyFont="1" applyBorder="1" applyAlignment="1">
      <alignment horizontal="right" wrapText="1" indent="1"/>
    </xf>
    <xf numFmtId="0" fontId="2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164" fontId="1" fillId="0" borderId="3" xfId="0" applyNumberFormat="1" applyFont="1" applyFill="1" applyBorder="1" applyAlignment="1">
      <alignment horizontal="right" wrapText="1" indent="1"/>
    </xf>
    <xf numFmtId="164" fontId="1" fillId="0" borderId="0" xfId="0" applyNumberFormat="1" applyFont="1" applyFill="1" applyAlignment="1">
      <alignment horizontal="right" wrapText="1" indent="1"/>
    </xf>
    <xf numFmtId="164" fontId="2" fillId="0" borderId="3" xfId="0" applyNumberFormat="1" applyFont="1" applyFill="1" applyBorder="1" applyAlignment="1">
      <alignment horizontal="right" wrapText="1" indent="1"/>
    </xf>
    <xf numFmtId="164" fontId="2" fillId="0" borderId="0" xfId="0" applyNumberFormat="1" applyFont="1" applyFill="1" applyAlignment="1">
      <alignment horizontal="right" wrapText="1" indent="1"/>
    </xf>
    <xf numFmtId="164" fontId="2" fillId="0" borderId="5" xfId="0" applyNumberFormat="1" applyFont="1" applyFill="1" applyBorder="1" applyAlignment="1">
      <alignment horizontal="right" wrapText="1" indent="1"/>
    </xf>
    <xf numFmtId="0" fontId="11" fillId="0" borderId="0" xfId="0" applyFont="1" applyAlignment="1">
      <alignment horizontal="left"/>
    </xf>
    <xf numFmtId="164" fontId="1" fillId="0" borderId="3" xfId="0" applyNumberFormat="1" applyFont="1" applyBorder="1" applyAlignment="1">
      <alignment horizontal="right" wrapText="1" indent="1"/>
    </xf>
    <xf numFmtId="0" fontId="2" fillId="0" borderId="0" xfId="0" applyFont="1" applyAlignment="1">
      <alignment horizontal="left" wrapText="1" indent="1"/>
    </xf>
    <xf numFmtId="0" fontId="2" fillId="0" borderId="3" xfId="0" applyFont="1" applyBorder="1" applyAlignment="1">
      <alignment horizontal="left" wrapText="1" indent="1"/>
    </xf>
    <xf numFmtId="0" fontId="1" fillId="0" borderId="4" xfId="0" applyFont="1" applyBorder="1" applyAlignment="1">
      <alignment horizontal="right" wrapText="1"/>
    </xf>
    <xf numFmtId="0" fontId="1" fillId="0" borderId="0" xfId="0" applyFont="1" applyFill="1" applyAlignment="1">
      <alignment wrapText="1"/>
    </xf>
    <xf numFmtId="164" fontId="2" fillId="0" borderId="4" xfId="0" applyNumberFormat="1" applyFont="1" applyBorder="1" applyAlignment="1">
      <alignment horizontal="right" wrapText="1" indent="1"/>
    </xf>
    <xf numFmtId="0" fontId="1" fillId="0" borderId="0" xfId="0" applyFont="1" applyAlignment="1">
      <alignment horizontal="left" wrapText="1" indent="1"/>
    </xf>
    <xf numFmtId="0" fontId="0" fillId="0" borderId="0" xfId="0" applyFill="1" applyAlignment="1"/>
    <xf numFmtId="0" fontId="1" fillId="0" borderId="40" xfId="0" applyFont="1" applyBorder="1" applyAlignment="1">
      <alignment horizontal="center" vertical="center" wrapText="1"/>
    </xf>
    <xf numFmtId="3" fontId="1" fillId="0" borderId="30" xfId="0" applyNumberFormat="1" applyFont="1" applyBorder="1" applyAlignment="1">
      <alignment horizontal="right" wrapText="1" indent="1"/>
    </xf>
    <xf numFmtId="3" fontId="1" fillId="0" borderId="41" xfId="0" applyNumberFormat="1" applyFont="1" applyBorder="1" applyAlignment="1">
      <alignment horizontal="right" wrapText="1" indent="1"/>
    </xf>
    <xf numFmtId="3" fontId="2" fillId="0" borderId="30" xfId="0" applyNumberFormat="1" applyFont="1" applyBorder="1" applyAlignment="1">
      <alignment horizontal="right" wrapText="1" indent="1"/>
    </xf>
    <xf numFmtId="3" fontId="2" fillId="0" borderId="40" xfId="0" applyNumberFormat="1" applyFont="1" applyBorder="1" applyAlignment="1">
      <alignment horizontal="right" wrapText="1" indent="1"/>
    </xf>
    <xf numFmtId="164" fontId="3" fillId="0" borderId="0" xfId="0" applyNumberFormat="1" applyFont="1" applyAlignment="1">
      <alignment horizontal="right" indent="1"/>
    </xf>
    <xf numFmtId="164" fontId="0" fillId="0" borderId="0" xfId="0" applyNumberFormat="1" applyAlignment="1">
      <alignment horizontal="right" indent="1"/>
    </xf>
    <xf numFmtId="164" fontId="1" fillId="0" borderId="0" xfId="0" applyNumberFormat="1" applyFont="1" applyAlignment="1">
      <alignment horizontal="right" indent="1"/>
    </xf>
    <xf numFmtId="164" fontId="2" fillId="0" borderId="4" xfId="0" applyNumberFormat="1" applyFont="1" applyFill="1" applyBorder="1" applyAlignment="1">
      <alignment horizontal="right" wrapText="1" indent="1"/>
    </xf>
    <xf numFmtId="164" fontId="1" fillId="0" borderId="5" xfId="0" applyNumberFormat="1" applyFont="1" applyFill="1" applyBorder="1" applyAlignment="1">
      <alignment horizontal="right" wrapText="1" indent="1"/>
    </xf>
    <xf numFmtId="1" fontId="1" fillId="0" borderId="2" xfId="0" applyNumberFormat="1" applyFont="1" applyBorder="1" applyAlignment="1">
      <alignment horizontal="center" vertical="center" wrapText="1"/>
    </xf>
    <xf numFmtId="1" fontId="1" fillId="0" borderId="21" xfId="0" applyNumberFormat="1" applyFont="1" applyBorder="1" applyAlignment="1">
      <alignment horizontal="center" vertical="center" wrapText="1"/>
    </xf>
    <xf numFmtId="1" fontId="1" fillId="0" borderId="4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64" fontId="10" fillId="0" borderId="0" xfId="0" applyNumberFormat="1" applyFont="1" applyAlignment="1">
      <alignment horizontal="left" indent="1"/>
    </xf>
    <xf numFmtId="164" fontId="9" fillId="0" borderId="0" xfId="0" applyNumberFormat="1" applyFont="1" applyAlignment="1">
      <alignment horizontal="right"/>
    </xf>
    <xf numFmtId="0" fontId="1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 wrapText="1"/>
    </xf>
    <xf numFmtId="0" fontId="1" fillId="0" borderId="36" xfId="0" applyFont="1" applyBorder="1" applyAlignment="1">
      <alignment horizontal="center" vertical="center" wrapText="1"/>
    </xf>
    <xf numFmtId="164" fontId="2" fillId="0" borderId="36" xfId="0" applyNumberFormat="1" applyFont="1" applyBorder="1" applyAlignment="1">
      <alignment horizontal="right" wrapText="1" indent="1"/>
    </xf>
    <xf numFmtId="0" fontId="1" fillId="0" borderId="0" xfId="0" applyFont="1" applyFill="1" applyAlignment="1">
      <alignment horizontal="left" wrapText="1" indent="1"/>
    </xf>
    <xf numFmtId="164" fontId="1" fillId="0" borderId="30" xfId="0" applyNumberFormat="1" applyFont="1" applyBorder="1" applyAlignment="1">
      <alignment horizontal="right" wrapText="1" indent="1"/>
    </xf>
    <xf numFmtId="164" fontId="1" fillId="0" borderId="36" xfId="0" applyNumberFormat="1" applyFont="1" applyBorder="1" applyAlignment="1">
      <alignment horizontal="right" wrapText="1" indent="1"/>
    </xf>
    <xf numFmtId="0" fontId="9" fillId="0" borderId="0" xfId="0" applyFont="1" applyAlignment="1">
      <alignment horizontal="left"/>
    </xf>
    <xf numFmtId="0" fontId="2" fillId="0" borderId="34" xfId="0" applyFont="1" applyBorder="1" applyAlignment="1"/>
    <xf numFmtId="0" fontId="2" fillId="0" borderId="3" xfId="0" applyFont="1" applyBorder="1" applyAlignment="1">
      <alignment horizontal="left" indent="1"/>
    </xf>
    <xf numFmtId="3" fontId="1" fillId="0" borderId="3" xfId="0" applyNumberFormat="1" applyFont="1" applyBorder="1" applyAlignment="1">
      <alignment horizontal="right" wrapText="1" indent="1"/>
    </xf>
    <xf numFmtId="3" fontId="2" fillId="0" borderId="3" xfId="0" applyNumberFormat="1" applyFont="1" applyBorder="1" applyAlignment="1">
      <alignment horizontal="right" wrapText="1" indent="1"/>
    </xf>
    <xf numFmtId="0" fontId="1" fillId="0" borderId="6" xfId="0" applyFont="1" applyFill="1" applyBorder="1" applyAlignment="1">
      <alignment wrapText="1"/>
    </xf>
    <xf numFmtId="3" fontId="1" fillId="0" borderId="5" xfId="0" applyNumberFormat="1" applyFont="1" applyBorder="1" applyAlignment="1">
      <alignment horizontal="right" wrapText="1" indent="1"/>
    </xf>
    <xf numFmtId="3" fontId="1" fillId="0" borderId="4" xfId="0" applyNumberFormat="1" applyFont="1" applyBorder="1" applyAlignment="1">
      <alignment horizontal="right" wrapText="1" indent="1"/>
    </xf>
    <xf numFmtId="0" fontId="1" fillId="0" borderId="19" xfId="0" applyFont="1" applyBorder="1" applyAlignment="1">
      <alignment horizontal="right" wrapText="1"/>
    </xf>
    <xf numFmtId="0" fontId="1" fillId="0" borderId="20" xfId="0" applyFont="1" applyBorder="1" applyAlignment="1">
      <alignment horizontal="right" wrapText="1"/>
    </xf>
    <xf numFmtId="0" fontId="1" fillId="0" borderId="24" xfId="0" applyFont="1" applyBorder="1" applyAlignment="1">
      <alignment horizontal="left" wrapText="1"/>
    </xf>
    <xf numFmtId="0" fontId="1" fillId="0" borderId="19" xfId="0" applyFont="1" applyBorder="1" applyAlignment="1">
      <alignment horizontal="left" wrapText="1"/>
    </xf>
    <xf numFmtId="0" fontId="1" fillId="0" borderId="37" xfId="0" applyFont="1" applyBorder="1" applyAlignment="1">
      <alignment horizontal="left" wrapText="1"/>
    </xf>
    <xf numFmtId="0" fontId="1" fillId="0" borderId="3" xfId="0" applyFont="1" applyBorder="1" applyAlignment="1">
      <alignment wrapText="1"/>
    </xf>
    <xf numFmtId="164" fontId="1" fillId="0" borderId="5" xfId="0" applyNumberFormat="1" applyFont="1" applyBorder="1" applyAlignment="1">
      <alignment horizontal="right" wrapText="1" indent="1"/>
    </xf>
    <xf numFmtId="164" fontId="2" fillId="0" borderId="5" xfId="0" applyNumberFormat="1" applyFont="1" applyBorder="1" applyAlignment="1">
      <alignment horizontal="right" wrapText="1" indent="1"/>
    </xf>
    <xf numFmtId="164" fontId="2" fillId="0" borderId="3" xfId="0" applyNumberFormat="1" applyFont="1" applyBorder="1" applyAlignment="1">
      <alignment horizontal="right" wrapText="1" indent="1"/>
    </xf>
    <xf numFmtId="0" fontId="2" fillId="0" borderId="3" xfId="0" applyFont="1" applyBorder="1" applyAlignment="1">
      <alignment wrapText="1"/>
    </xf>
    <xf numFmtId="0" fontId="2" fillId="0" borderId="6" xfId="0" applyFont="1" applyBorder="1" applyAlignment="1">
      <alignment wrapText="1"/>
    </xf>
    <xf numFmtId="164" fontId="2" fillId="0" borderId="5" xfId="0" applyNumberFormat="1" applyFont="1" applyFill="1" applyBorder="1" applyAlignment="1">
      <alignment horizontal="right" wrapText="1" indent="1"/>
    </xf>
    <xf numFmtId="0" fontId="2" fillId="0" borderId="3" xfId="0" applyFont="1" applyBorder="1" applyAlignment="1">
      <alignment horizontal="right" wrapText="1"/>
    </xf>
    <xf numFmtId="0" fontId="2" fillId="0" borderId="5" xfId="0" applyFont="1" applyBorder="1" applyAlignment="1">
      <alignment horizontal="right" wrapText="1"/>
    </xf>
    <xf numFmtId="0" fontId="1" fillId="0" borderId="5" xfId="0" applyFont="1" applyBorder="1" applyAlignment="1">
      <alignment horizontal="right" wrapText="1"/>
    </xf>
    <xf numFmtId="164" fontId="1" fillId="0" borderId="3" xfId="0" applyNumberFormat="1" applyFont="1" applyBorder="1" applyAlignment="1">
      <alignment horizontal="right" wrapText="1" indent="1"/>
    </xf>
    <xf numFmtId="0" fontId="1" fillId="0" borderId="3" xfId="0" applyFont="1" applyBorder="1" applyAlignment="1">
      <alignment horizontal="left" wrapText="1"/>
    </xf>
    <xf numFmtId="3" fontId="1" fillId="0" borderId="31" xfId="0" applyNumberFormat="1" applyFont="1" applyBorder="1" applyAlignment="1">
      <alignment horizontal="right" wrapText="1" indent="1"/>
    </xf>
    <xf numFmtId="3" fontId="1" fillId="0" borderId="41" xfId="0" applyNumberFormat="1" applyFont="1" applyBorder="1" applyAlignment="1">
      <alignment horizontal="right" wrapText="1" indent="1"/>
    </xf>
    <xf numFmtId="3" fontId="1" fillId="0" borderId="30" xfId="0" applyNumberFormat="1" applyFont="1" applyBorder="1" applyAlignment="1">
      <alignment horizontal="right" wrapText="1" indent="1"/>
    </xf>
    <xf numFmtId="164" fontId="1" fillId="0" borderId="5" xfId="0" applyNumberFormat="1" applyFont="1" applyFill="1" applyBorder="1" applyAlignment="1">
      <alignment horizontal="right" wrapText="1" indent="1"/>
    </xf>
    <xf numFmtId="164" fontId="1" fillId="0" borderId="31" xfId="0" applyNumberFormat="1" applyFont="1" applyBorder="1" applyAlignment="1">
      <alignment horizontal="right" wrapText="1" indent="1"/>
    </xf>
    <xf numFmtId="164" fontId="1" fillId="0" borderId="30" xfId="0" applyNumberFormat="1" applyFont="1" applyBorder="1" applyAlignment="1">
      <alignment horizontal="right" wrapText="1" indent="1"/>
    </xf>
    <xf numFmtId="3" fontId="2" fillId="0" borderId="36" xfId="0" applyNumberFormat="1" applyFont="1" applyBorder="1" applyAlignment="1">
      <alignment horizontal="right" wrapText="1" indent="1"/>
    </xf>
    <xf numFmtId="3" fontId="2" fillId="0" borderId="5" xfId="0" applyNumberFormat="1" applyFont="1" applyBorder="1" applyAlignment="1">
      <alignment horizontal="right" wrapText="1" indent="1"/>
    </xf>
    <xf numFmtId="164" fontId="1" fillId="0" borderId="22" xfId="0" applyNumberFormat="1" applyFont="1" applyBorder="1" applyAlignment="1">
      <alignment horizontal="right" wrapText="1"/>
    </xf>
    <xf numFmtId="164" fontId="1" fillId="0" borderId="23" xfId="0" applyNumberFormat="1" applyFont="1" applyBorder="1" applyAlignment="1">
      <alignment horizontal="right" wrapText="1"/>
    </xf>
    <xf numFmtId="164" fontId="1" fillId="0" borderId="22" xfId="0" applyNumberFormat="1" applyFont="1" applyBorder="1" applyAlignment="1">
      <alignment wrapText="1"/>
    </xf>
    <xf numFmtId="164" fontId="1" fillId="0" borderId="17" xfId="0" applyNumberFormat="1" applyFont="1" applyBorder="1" applyAlignment="1">
      <alignment horizontal="right" wrapText="1"/>
    </xf>
    <xf numFmtId="164" fontId="1" fillId="0" borderId="25" xfId="0" applyNumberFormat="1" applyFont="1" applyBorder="1" applyAlignment="1"/>
    <xf numFmtId="164" fontId="1" fillId="0" borderId="26" xfId="0" applyNumberFormat="1" applyFont="1" applyBorder="1" applyAlignment="1">
      <alignment wrapText="1"/>
    </xf>
    <xf numFmtId="164" fontId="1" fillId="0" borderId="39" xfId="0" applyNumberFormat="1" applyFont="1" applyBorder="1" applyAlignment="1">
      <alignment horizontal="center" wrapText="1"/>
    </xf>
    <xf numFmtId="164" fontId="1" fillId="0" borderId="26" xfId="0" applyNumberFormat="1" applyFont="1" applyBorder="1" applyAlignment="1">
      <alignment horizontal="center" wrapText="1"/>
    </xf>
    <xf numFmtId="164" fontId="1" fillId="0" borderId="39" xfId="0" applyNumberFormat="1" applyFont="1" applyBorder="1" applyAlignment="1">
      <alignment horizontal="right" wrapText="1"/>
    </xf>
    <xf numFmtId="164" fontId="1" fillId="0" borderId="13" xfId="0" applyNumberFormat="1" applyFont="1" applyBorder="1" applyAlignment="1">
      <alignment horizontal="right" wrapText="1"/>
    </xf>
    <xf numFmtId="164" fontId="1" fillId="0" borderId="14" xfId="0" applyNumberFormat="1" applyFont="1" applyBorder="1" applyAlignment="1">
      <alignment horizontal="right" wrapText="1"/>
    </xf>
    <xf numFmtId="164" fontId="1" fillId="0" borderId="13" xfId="0" applyNumberFormat="1" applyFont="1" applyBorder="1" applyAlignment="1">
      <alignment wrapText="1"/>
    </xf>
    <xf numFmtId="164" fontId="1" fillId="0" borderId="15" xfId="0" applyNumberFormat="1" applyFont="1" applyBorder="1" applyAlignment="1">
      <alignment horizontal="right" wrapText="1"/>
    </xf>
    <xf numFmtId="164" fontId="1" fillId="0" borderId="5" xfId="0" applyNumberFormat="1" applyFont="1" applyBorder="1" applyAlignment="1">
      <alignment horizontal="right" wrapText="1"/>
    </xf>
    <xf numFmtId="164" fontId="1" fillId="0" borderId="3" xfId="0" applyNumberFormat="1" applyFont="1" applyBorder="1" applyAlignment="1">
      <alignment horizontal="right" wrapText="1"/>
    </xf>
    <xf numFmtId="164" fontId="1" fillId="0" borderId="5" xfId="0" applyNumberFormat="1" applyFont="1" applyBorder="1" applyAlignment="1">
      <alignment wrapText="1"/>
    </xf>
    <xf numFmtId="164" fontId="1" fillId="0" borderId="0" xfId="0" applyNumberFormat="1" applyFont="1" applyAlignment="1">
      <alignment horizontal="right" wrapText="1"/>
    </xf>
    <xf numFmtId="164" fontId="0" fillId="0" borderId="0" xfId="0" applyNumberFormat="1" applyAlignment="1"/>
    <xf numFmtId="164" fontId="2" fillId="0" borderId="4" xfId="0" applyNumberFormat="1" applyFont="1" applyBorder="1" applyAlignment="1">
      <alignment horizontal="right" wrapText="1"/>
    </xf>
    <xf numFmtId="164" fontId="2" fillId="0" borderId="5" xfId="0" applyNumberFormat="1" applyFont="1" applyBorder="1" applyAlignment="1">
      <alignment horizontal="right" wrapText="1"/>
    </xf>
    <xf numFmtId="164" fontId="3" fillId="0" borderId="0" xfId="0" applyNumberFormat="1" applyFont="1" applyAlignment="1"/>
    <xf numFmtId="164" fontId="2" fillId="0" borderId="3" xfId="0" applyNumberFormat="1" applyFont="1" applyBorder="1" applyAlignment="1">
      <alignment horizontal="right" wrapText="1"/>
    </xf>
    <xf numFmtId="164" fontId="2" fillId="0" borderId="5" xfId="0" applyNumberFormat="1" applyFont="1" applyBorder="1" applyAlignment="1">
      <alignment wrapText="1"/>
    </xf>
    <xf numFmtId="1" fontId="1" fillId="0" borderId="18" xfId="0" applyNumberFormat="1" applyFont="1" applyBorder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wrapText="1" indent="1"/>
    </xf>
    <xf numFmtId="164" fontId="1" fillId="0" borderId="3" xfId="0" applyNumberFormat="1" applyFont="1" applyFill="1" applyBorder="1" applyAlignment="1">
      <alignment horizontal="right" wrapText="1" indent="1"/>
    </xf>
    <xf numFmtId="164" fontId="1" fillId="0" borderId="6" xfId="0" applyNumberFormat="1" applyFont="1" applyBorder="1" applyAlignment="1">
      <alignment horizontal="right" wrapText="1" indent="1"/>
    </xf>
    <xf numFmtId="164" fontId="1" fillId="0" borderId="0" xfId="0" applyNumberFormat="1" applyFont="1" applyFill="1" applyBorder="1" applyAlignment="1">
      <alignment horizontal="right" wrapText="1" indent="1"/>
    </xf>
    <xf numFmtId="164" fontId="1" fillId="0" borderId="6" xfId="0" applyNumberFormat="1" applyFont="1" applyFill="1" applyBorder="1" applyAlignment="1">
      <alignment horizontal="right" wrapText="1" indent="1"/>
    </xf>
    <xf numFmtId="0" fontId="19" fillId="0" borderId="0" xfId="0" applyFont="1"/>
    <xf numFmtId="0" fontId="0" fillId="0" borderId="0" xfId="0" applyAlignment="1">
      <alignment horizontal="left" indent="6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tabSelected="1" workbookViewId="0"/>
  </sheetViews>
  <sheetFormatPr defaultRowHeight="15" x14ac:dyDescent="0.25"/>
  <sheetData>
    <row r="1" spans="1:1" x14ac:dyDescent="0.25">
      <c r="A1" s="246" t="s">
        <v>708</v>
      </c>
    </row>
    <row r="2" spans="1:1" x14ac:dyDescent="0.25">
      <c r="A2" s="246" t="s">
        <v>709</v>
      </c>
    </row>
    <row r="4" spans="1:1" x14ac:dyDescent="0.25">
      <c r="A4" s="246" t="str">
        <f>'T10-1'!A1</f>
        <v>T 10–1.  Hrubý domáci produkt1)</v>
      </c>
    </row>
    <row r="5" spans="1:1" x14ac:dyDescent="0.25">
      <c r="A5" s="247" t="str">
        <f>'T10-1'!A2</f>
        <v>Gross domestic product1)</v>
      </c>
    </row>
    <row r="6" spans="1:1" x14ac:dyDescent="0.25">
      <c r="A6" s="246" t="str">
        <f>'T10-2'!A1</f>
        <v>T 10–2.  Hrubý domáci produkt výrobnou, dôchodkovou a výdavkovou metódou</v>
      </c>
    </row>
    <row r="7" spans="1:1" x14ac:dyDescent="0.25">
      <c r="A7" s="247" t="str">
        <f>'T10-2'!A2</f>
        <v>Gross domestic product by output, income and expenditure approach</v>
      </c>
    </row>
    <row r="8" spans="1:1" x14ac:dyDescent="0.25">
      <c r="A8" s="246" t="str">
        <f>'T10-3'!A1</f>
        <v>T 10–3.  Účet výrobkov a služieb</v>
      </c>
    </row>
    <row r="9" spans="1:1" x14ac:dyDescent="0.25">
      <c r="A9" s="247" t="str">
        <f>'T10-3'!A2</f>
        <v>Goods and services account</v>
      </c>
    </row>
    <row r="10" spans="1:1" x14ac:dyDescent="0.25">
      <c r="A10" s="246" t="str">
        <f>'T10-4'!A1</f>
        <v>T 10–4. Bilančné položky národných účtov SR</v>
      </c>
    </row>
    <row r="11" spans="1:1" x14ac:dyDescent="0.25">
      <c r="A11" s="247" t="str">
        <f>'T10-4'!A2</f>
        <v>Balancing items of national accounts in the Slovak Republic</v>
      </c>
    </row>
    <row r="12" spans="1:1" x14ac:dyDescent="0.25">
      <c r="A12" s="246" t="str">
        <f>'T10-5'!A1</f>
        <v>T 10–5.  Rozdeľovacie transakcie za inštitucionálne sektory</v>
      </c>
    </row>
    <row r="13" spans="1:1" x14ac:dyDescent="0.25">
      <c r="A13" s="247" t="str">
        <f>'T10-5'!A2</f>
        <v>Distributive transactions for institutional sectors</v>
      </c>
    </row>
    <row r="14" spans="1:1" x14ac:dyDescent="0.25">
      <c r="A14" s="246" t="str">
        <f>'T10-6'!A1</f>
        <v>T 10–6.  Hlavné zložky nefinančných aktív za inštitucionálne sektory</v>
      </c>
    </row>
    <row r="15" spans="1:1" x14ac:dyDescent="0.25">
      <c r="A15" s="247" t="str">
        <f>'T10-6'!A2</f>
        <v>Main components of non-financial assets for institutional sectors</v>
      </c>
    </row>
    <row r="16" spans="1:1" x14ac:dyDescent="0.25">
      <c r="A16" s="246" t="str">
        <f>'T10-7'!A1</f>
        <v>T 10–7.  Finančné transakcie1)</v>
      </c>
    </row>
    <row r="17" spans="1:1" x14ac:dyDescent="0.25">
      <c r="A17" s="247" t="str">
        <f>'T10-7'!A2</f>
        <v>Financial transactions1)</v>
      </c>
    </row>
    <row r="18" spans="1:1" x14ac:dyDescent="0.25">
      <c r="A18" s="246" t="str">
        <f>'T10-8'!A1</f>
        <v>T 10–8.  Hrubá produkcia podľa ekonomických činností</v>
      </c>
    </row>
    <row r="19" spans="1:1" x14ac:dyDescent="0.25">
      <c r="A19" s="247" t="str">
        <f>'T10-8'!A2</f>
        <v>Gross output by economic activities</v>
      </c>
    </row>
    <row r="20" spans="1:1" x14ac:dyDescent="0.25">
      <c r="A20" s="246" t="str">
        <f>'T10-9'!A1</f>
        <v>T 10–9. Medzispotreba podľa ekonomických činností</v>
      </c>
    </row>
    <row r="21" spans="1:1" x14ac:dyDescent="0.25">
      <c r="A21" s="247" t="str">
        <f>'T10-9'!A2</f>
        <v>Intermediate consumption by economic activities</v>
      </c>
    </row>
    <row r="22" spans="1:1" x14ac:dyDescent="0.25">
      <c r="A22" s="246" t="str">
        <f>'T10-10'!A1</f>
        <v>T 10–10.  Hrubá pridaná hodnota podľa ekonomických činností</v>
      </c>
    </row>
    <row r="23" spans="1:1" x14ac:dyDescent="0.25">
      <c r="A23" s="247" t="str">
        <f>'T10-10'!A2</f>
        <v>Gross value added by economic activities</v>
      </c>
    </row>
    <row r="24" spans="1:1" x14ac:dyDescent="0.25">
      <c r="A24" s="246" t="str">
        <f>'T10-11'!A1</f>
        <v>T 10–11.  Odmeny zamestnancov podľa ekonomických činností</v>
      </c>
    </row>
    <row r="25" spans="1:1" x14ac:dyDescent="0.25">
      <c r="A25" s="247" t="str">
        <f>'T10-11'!A2</f>
        <v>Compensation of employees by economic activities</v>
      </c>
    </row>
    <row r="26" spans="1:1" x14ac:dyDescent="0.25">
      <c r="A26" s="246" t="str">
        <f>'T10-12'!A1</f>
        <v>T 10–12.  Celková zamestnanosť podľa ekonomických činností1)</v>
      </c>
    </row>
    <row r="27" spans="1:1" x14ac:dyDescent="0.25">
      <c r="A27" s="247" t="str">
        <f>'T10-12'!A2</f>
        <v>Total employment by economic activities1)</v>
      </c>
    </row>
    <row r="28" spans="1:1" x14ac:dyDescent="0.25">
      <c r="A28" s="246" t="str">
        <f>'T10-13'!A1</f>
        <v>T 10–13.  Odpracované hodiny podľa ekonomických činností</v>
      </c>
    </row>
    <row r="29" spans="1:1" x14ac:dyDescent="0.25">
      <c r="A29" s="247" t="str">
        <f>'T10-13'!A2</f>
        <v>Total hours worked by economic activities</v>
      </c>
    </row>
    <row r="30" spans="1:1" x14ac:dyDescent="0.25">
      <c r="A30" s="246" t="str">
        <f>'T10-14'!A1</f>
        <v>T 10–14.  Tvorba hrubého fixného kapitálu podľa vybraných ekonomických činností</v>
      </c>
    </row>
    <row r="31" spans="1:1" x14ac:dyDescent="0.25">
      <c r="A31" s="247" t="str">
        <f>'T10-14'!A2</f>
        <v>Gross fixed capital formation by selected economic activities</v>
      </c>
    </row>
    <row r="32" spans="1:1" x14ac:dyDescent="0.25">
      <c r="A32" s="246" t="str">
        <f>'T10-15'!A1</f>
        <v>T 10–15.  Konečná spotreba domácností podľa COICOP</v>
      </c>
    </row>
    <row r="33" spans="1:1" x14ac:dyDescent="0.25">
      <c r="A33" s="247" t="str">
        <f>'T10-15'!A2</f>
        <v>Final consumption of households by COICOP classification</v>
      </c>
    </row>
    <row r="34" spans="1:1" x14ac:dyDescent="0.25">
      <c r="A34" s="246" t="str">
        <f>'T10-16'!A1</f>
        <v>T 10–16.  Konečná spotreba verejnej správy podľa COFOG</v>
      </c>
    </row>
    <row r="35" spans="1:1" x14ac:dyDescent="0.25">
      <c r="A35" s="247" t="str">
        <f>'T10-16'!A2</f>
        <v>Final consumption of general government sector by COFOG classification</v>
      </c>
    </row>
    <row r="36" spans="1:1" x14ac:dyDescent="0.25">
      <c r="A36" s="246" t="str">
        <f>'T10-17'!A1</f>
        <v>T 10–17.  Čisté pôžičky poskytnuté/prijaté a hrubý konsolidovaný dlh verejnej správy1)</v>
      </c>
    </row>
    <row r="37" spans="1:1" x14ac:dyDescent="0.25">
      <c r="A37" s="247" t="str">
        <f>'T10-17'!A2</f>
        <v>Net lending/net borrowing and gross consolidated debt of general government sector1)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workbookViewId="0"/>
  </sheetViews>
  <sheetFormatPr defaultRowHeight="15" customHeight="1" x14ac:dyDescent="0.25"/>
  <cols>
    <col min="1" max="1" width="27.85546875" style="27" customWidth="1"/>
    <col min="2" max="9" width="10.28515625" style="27" customWidth="1"/>
    <col min="10" max="10" width="29" style="27" customWidth="1"/>
    <col min="11" max="16384" width="9.140625" style="27"/>
  </cols>
  <sheetData>
    <row r="1" spans="1:10" ht="15" customHeight="1" x14ac:dyDescent="0.25">
      <c r="A1" s="26" t="s">
        <v>619</v>
      </c>
      <c r="B1" s="26"/>
    </row>
    <row r="2" spans="1:10" ht="15" customHeight="1" x14ac:dyDescent="0.25">
      <c r="A2" s="36" t="s">
        <v>618</v>
      </c>
      <c r="F2" s="39"/>
    </row>
    <row r="3" spans="1:10" ht="15" customHeight="1" x14ac:dyDescent="0.25">
      <c r="A3" s="39"/>
      <c r="F3" s="39"/>
    </row>
    <row r="4" spans="1:10" ht="15" customHeight="1" x14ac:dyDescent="0.25">
      <c r="A4" s="71" t="s">
        <v>89</v>
      </c>
      <c r="J4" s="42" t="s">
        <v>442</v>
      </c>
    </row>
    <row r="5" spans="1:10" ht="15" customHeight="1" thickBot="1" x14ac:dyDescent="0.3">
      <c r="A5" s="71" t="s">
        <v>90</v>
      </c>
      <c r="J5" s="42" t="s">
        <v>386</v>
      </c>
    </row>
    <row r="6" spans="1:10" s="38" customFormat="1" ht="30" customHeight="1" thickTop="1" thickBot="1" x14ac:dyDescent="0.3">
      <c r="A6" s="22" t="s">
        <v>346</v>
      </c>
      <c r="B6" s="23">
        <v>2017</v>
      </c>
      <c r="C6" s="20">
        <v>2018</v>
      </c>
      <c r="D6" s="20">
        <v>2019</v>
      </c>
      <c r="E6" s="24">
        <v>2020</v>
      </c>
      <c r="F6" s="21">
        <v>2017</v>
      </c>
      <c r="G6" s="21">
        <v>2018</v>
      </c>
      <c r="H6" s="21">
        <v>2019</v>
      </c>
      <c r="I6" s="21">
        <v>2020</v>
      </c>
      <c r="J6" s="2" t="s">
        <v>346</v>
      </c>
    </row>
    <row r="7" spans="1:10" ht="15" customHeight="1" thickTop="1" x14ac:dyDescent="0.25">
      <c r="A7" s="83" t="s">
        <v>347</v>
      </c>
      <c r="B7" s="135">
        <v>116792.6</v>
      </c>
      <c r="C7" s="135">
        <v>127339.4</v>
      </c>
      <c r="D7" s="135">
        <v>128720.8</v>
      </c>
      <c r="E7" s="158">
        <v>118418.8</v>
      </c>
      <c r="F7" s="135">
        <v>116539.5</v>
      </c>
      <c r="G7" s="135">
        <v>123681.7</v>
      </c>
      <c r="H7" s="135">
        <v>122388.9</v>
      </c>
      <c r="I7" s="135">
        <v>111648.9</v>
      </c>
      <c r="J7" s="44" t="s">
        <v>387</v>
      </c>
    </row>
    <row r="8" spans="1:10" ht="15" customHeight="1" x14ac:dyDescent="0.25">
      <c r="A8" s="32" t="s">
        <v>425</v>
      </c>
      <c r="B8" s="198">
        <v>2187.4</v>
      </c>
      <c r="C8" s="198">
        <v>2332.8000000000002</v>
      </c>
      <c r="D8" s="198">
        <v>2428.5</v>
      </c>
      <c r="E8" s="198">
        <v>2463.4</v>
      </c>
      <c r="F8" s="198">
        <v>2227.1</v>
      </c>
      <c r="G8" s="198">
        <v>2472.8000000000002</v>
      </c>
      <c r="H8" s="198">
        <v>2609.5</v>
      </c>
      <c r="I8" s="198">
        <v>2598.8000000000002</v>
      </c>
      <c r="J8" s="31" t="s">
        <v>443</v>
      </c>
    </row>
    <row r="9" spans="1:10" ht="15" customHeight="1" x14ac:dyDescent="0.25">
      <c r="A9" s="48" t="s">
        <v>426</v>
      </c>
      <c r="B9" s="198"/>
      <c r="C9" s="198"/>
      <c r="D9" s="198"/>
      <c r="E9" s="198"/>
      <c r="F9" s="198"/>
      <c r="G9" s="198"/>
      <c r="H9" s="198"/>
      <c r="I9" s="198"/>
      <c r="J9" s="31" t="s">
        <v>389</v>
      </c>
    </row>
    <row r="10" spans="1:10" ht="15" customHeight="1" x14ac:dyDescent="0.25">
      <c r="A10" s="32" t="s">
        <v>350</v>
      </c>
      <c r="B10" s="153">
        <v>218.5</v>
      </c>
      <c r="C10" s="153">
        <v>277.8</v>
      </c>
      <c r="D10" s="153">
        <v>282.10000000000002</v>
      </c>
      <c r="E10" s="133">
        <v>250.5</v>
      </c>
      <c r="F10" s="153">
        <v>214.1</v>
      </c>
      <c r="G10" s="153">
        <v>256.89999999999998</v>
      </c>
      <c r="H10" s="153">
        <v>254.5</v>
      </c>
      <c r="I10" s="153">
        <v>230.2</v>
      </c>
      <c r="J10" s="31" t="s">
        <v>444</v>
      </c>
    </row>
    <row r="11" spans="1:10" ht="15" customHeight="1" x14ac:dyDescent="0.25">
      <c r="A11" s="32" t="s">
        <v>351</v>
      </c>
      <c r="B11" s="153">
        <v>56909.1</v>
      </c>
      <c r="C11" s="153">
        <v>63367.7</v>
      </c>
      <c r="D11" s="153">
        <v>63536.7</v>
      </c>
      <c r="E11" s="133">
        <v>56710.2</v>
      </c>
      <c r="F11" s="153">
        <v>57525.599999999999</v>
      </c>
      <c r="G11" s="153">
        <v>62336</v>
      </c>
      <c r="H11" s="153">
        <v>61624.6</v>
      </c>
      <c r="I11" s="153">
        <v>55685</v>
      </c>
      <c r="J11" s="31" t="s">
        <v>445</v>
      </c>
    </row>
    <row r="12" spans="1:10" ht="15" customHeight="1" x14ac:dyDescent="0.25">
      <c r="A12" s="32" t="s">
        <v>427</v>
      </c>
      <c r="B12" s="198">
        <v>8426.7999999999993</v>
      </c>
      <c r="C12" s="198">
        <v>8642.4</v>
      </c>
      <c r="D12" s="198">
        <v>8178.1</v>
      </c>
      <c r="E12" s="198">
        <v>7934.9</v>
      </c>
      <c r="F12" s="198">
        <v>8822.4</v>
      </c>
      <c r="G12" s="198">
        <v>8313.7000000000007</v>
      </c>
      <c r="H12" s="198">
        <v>7293.9</v>
      </c>
      <c r="I12" s="198">
        <v>6572.6</v>
      </c>
      <c r="J12" s="31" t="s">
        <v>446</v>
      </c>
    </row>
    <row r="13" spans="1:10" ht="15" customHeight="1" x14ac:dyDescent="0.25">
      <c r="A13" s="32" t="s">
        <v>428</v>
      </c>
      <c r="B13" s="198"/>
      <c r="C13" s="198"/>
      <c r="D13" s="198"/>
      <c r="E13" s="198"/>
      <c r="F13" s="198"/>
      <c r="G13" s="198"/>
      <c r="H13" s="198"/>
      <c r="I13" s="198"/>
      <c r="J13" s="31" t="s">
        <v>447</v>
      </c>
    </row>
    <row r="14" spans="1:10" ht="15" customHeight="1" x14ac:dyDescent="0.25">
      <c r="A14" s="32" t="s">
        <v>429</v>
      </c>
      <c r="B14" s="198">
        <v>645.29999999999995</v>
      </c>
      <c r="C14" s="198">
        <v>767.8</v>
      </c>
      <c r="D14" s="198">
        <v>780.4</v>
      </c>
      <c r="E14" s="198">
        <v>731.8</v>
      </c>
      <c r="F14" s="198">
        <v>626.29999999999995</v>
      </c>
      <c r="G14" s="198">
        <v>742.1</v>
      </c>
      <c r="H14" s="198">
        <v>743.3</v>
      </c>
      <c r="I14" s="198">
        <v>699.3</v>
      </c>
      <c r="J14" s="31" t="s">
        <v>448</v>
      </c>
    </row>
    <row r="15" spans="1:10" ht="15" customHeight="1" x14ac:dyDescent="0.25">
      <c r="A15" s="32" t="s">
        <v>430</v>
      </c>
      <c r="B15" s="198"/>
      <c r="C15" s="198"/>
      <c r="D15" s="198"/>
      <c r="E15" s="198"/>
      <c r="F15" s="198"/>
      <c r="G15" s="198"/>
      <c r="H15" s="198"/>
      <c r="I15" s="198"/>
      <c r="J15" s="31" t="s">
        <v>395</v>
      </c>
    </row>
    <row r="16" spans="1:10" ht="15" customHeight="1" x14ac:dyDescent="0.25">
      <c r="A16" s="32" t="s">
        <v>356</v>
      </c>
      <c r="B16" s="198"/>
      <c r="C16" s="198"/>
      <c r="D16" s="198"/>
      <c r="E16" s="198"/>
      <c r="F16" s="198"/>
      <c r="G16" s="198"/>
      <c r="H16" s="198"/>
      <c r="I16" s="198"/>
      <c r="J16" s="31" t="s">
        <v>449</v>
      </c>
    </row>
    <row r="17" spans="1:10" ht="15" customHeight="1" x14ac:dyDescent="0.25">
      <c r="A17" s="32" t="s">
        <v>431</v>
      </c>
      <c r="B17" s="153">
        <v>7553.1</v>
      </c>
      <c r="C17" s="153">
        <v>8632.6</v>
      </c>
      <c r="D17" s="153">
        <v>9316.2999999999993</v>
      </c>
      <c r="E17" s="133">
        <v>8668.2000000000007</v>
      </c>
      <c r="F17" s="153">
        <v>7201.1</v>
      </c>
      <c r="G17" s="153">
        <v>7972</v>
      </c>
      <c r="H17" s="153">
        <v>8338.9</v>
      </c>
      <c r="I17" s="153">
        <v>7581.3</v>
      </c>
      <c r="J17" s="31" t="s">
        <v>450</v>
      </c>
    </row>
    <row r="18" spans="1:10" ht="15" customHeight="1" x14ac:dyDescent="0.25">
      <c r="A18" s="32" t="s">
        <v>432</v>
      </c>
      <c r="B18" s="198">
        <v>9234.2999999999993</v>
      </c>
      <c r="C18" s="198">
        <v>9678.4</v>
      </c>
      <c r="D18" s="198">
        <v>9565</v>
      </c>
      <c r="E18" s="198">
        <v>9315.7000000000007</v>
      </c>
      <c r="F18" s="198">
        <v>8975.7000000000007</v>
      </c>
      <c r="G18" s="198">
        <v>9244.9</v>
      </c>
      <c r="H18" s="198">
        <v>8939.6</v>
      </c>
      <c r="I18" s="198">
        <v>8396.1</v>
      </c>
      <c r="J18" s="31" t="s">
        <v>451</v>
      </c>
    </row>
    <row r="19" spans="1:10" ht="15" customHeight="1" x14ac:dyDescent="0.25">
      <c r="A19" s="84" t="s">
        <v>433</v>
      </c>
      <c r="B19" s="198"/>
      <c r="C19" s="198"/>
      <c r="D19" s="198"/>
      <c r="E19" s="198"/>
      <c r="F19" s="198"/>
      <c r="G19" s="198"/>
      <c r="H19" s="198"/>
      <c r="I19" s="198"/>
      <c r="J19" s="31" t="s">
        <v>452</v>
      </c>
    </row>
    <row r="20" spans="1:10" ht="15" customHeight="1" x14ac:dyDescent="0.25">
      <c r="A20" s="32" t="s">
        <v>360</v>
      </c>
      <c r="B20" s="198"/>
      <c r="C20" s="198"/>
      <c r="D20" s="198"/>
      <c r="E20" s="198"/>
      <c r="F20" s="198"/>
      <c r="G20" s="198"/>
      <c r="H20" s="198"/>
      <c r="I20" s="198"/>
      <c r="J20" s="31" t="s">
        <v>453</v>
      </c>
    </row>
    <row r="21" spans="1:10" ht="15" customHeight="1" x14ac:dyDescent="0.25">
      <c r="A21" s="32" t="s">
        <v>434</v>
      </c>
      <c r="B21" s="153">
        <v>6444.9</v>
      </c>
      <c r="C21" s="153">
        <v>7085.9</v>
      </c>
      <c r="D21" s="153">
        <v>6858.4</v>
      </c>
      <c r="E21" s="133">
        <v>6543.3</v>
      </c>
      <c r="F21" s="153">
        <v>6369.3</v>
      </c>
      <c r="G21" s="153">
        <v>6894.9</v>
      </c>
      <c r="H21" s="153">
        <v>6717.9</v>
      </c>
      <c r="I21" s="153">
        <v>6321.8</v>
      </c>
      <c r="J21" s="31" t="s">
        <v>454</v>
      </c>
    </row>
    <row r="22" spans="1:10" ht="15" customHeight="1" x14ac:dyDescent="0.25">
      <c r="A22" s="32"/>
      <c r="B22" s="198">
        <v>919.8</v>
      </c>
      <c r="C22" s="198">
        <v>985.7</v>
      </c>
      <c r="D22" s="198">
        <v>1112.5999999999999</v>
      </c>
      <c r="E22" s="198">
        <v>916.4</v>
      </c>
      <c r="F22" s="198">
        <v>876.4</v>
      </c>
      <c r="G22" s="198">
        <v>907.9</v>
      </c>
      <c r="H22" s="198">
        <v>1026.4000000000001</v>
      </c>
      <c r="I22" s="198">
        <v>835.3</v>
      </c>
      <c r="J22" s="31" t="s">
        <v>455</v>
      </c>
    </row>
    <row r="23" spans="1:10" ht="15" customHeight="1" x14ac:dyDescent="0.25">
      <c r="A23" s="32" t="s">
        <v>435</v>
      </c>
      <c r="B23" s="198"/>
      <c r="C23" s="198"/>
      <c r="D23" s="198"/>
      <c r="E23" s="198"/>
      <c r="F23" s="198"/>
      <c r="G23" s="198"/>
      <c r="H23" s="198"/>
      <c r="I23" s="198"/>
      <c r="J23" s="31" t="s">
        <v>456</v>
      </c>
    </row>
    <row r="24" spans="1:10" ht="15" customHeight="1" x14ac:dyDescent="0.25">
      <c r="A24" s="32" t="s">
        <v>363</v>
      </c>
      <c r="B24" s="153">
        <v>3302.9</v>
      </c>
      <c r="C24" s="153">
        <v>3482.3</v>
      </c>
      <c r="D24" s="153">
        <v>3792.6</v>
      </c>
      <c r="E24" s="133">
        <v>3627.7</v>
      </c>
      <c r="F24" s="153">
        <v>3252</v>
      </c>
      <c r="G24" s="153">
        <v>3437.7</v>
      </c>
      <c r="H24" s="153">
        <v>3718.2</v>
      </c>
      <c r="I24" s="153">
        <v>3637</v>
      </c>
      <c r="J24" s="31" t="s">
        <v>404</v>
      </c>
    </row>
    <row r="25" spans="1:10" ht="15" customHeight="1" x14ac:dyDescent="0.25">
      <c r="A25" s="32" t="s">
        <v>364</v>
      </c>
      <c r="B25" s="153">
        <v>2513.5</v>
      </c>
      <c r="C25" s="153">
        <v>2333.5</v>
      </c>
      <c r="D25" s="153">
        <v>2349.1999999999998</v>
      </c>
      <c r="E25" s="133">
        <v>2409.3000000000002</v>
      </c>
      <c r="F25" s="153">
        <v>2751</v>
      </c>
      <c r="G25" s="153">
        <v>2580.3000000000002</v>
      </c>
      <c r="H25" s="153">
        <v>2608.4</v>
      </c>
      <c r="I25" s="153">
        <v>2532.1999999999998</v>
      </c>
      <c r="J25" s="31" t="s">
        <v>457</v>
      </c>
    </row>
    <row r="26" spans="1:10" ht="15" customHeight="1" x14ac:dyDescent="0.25">
      <c r="A26" s="32" t="s">
        <v>365</v>
      </c>
      <c r="B26" s="153">
        <v>2832.4</v>
      </c>
      <c r="C26" s="153">
        <v>3183.9</v>
      </c>
      <c r="D26" s="153">
        <v>3282.8</v>
      </c>
      <c r="E26" s="133">
        <v>3033.4</v>
      </c>
      <c r="F26" s="153">
        <v>2788.7</v>
      </c>
      <c r="G26" s="153">
        <v>3036.5</v>
      </c>
      <c r="H26" s="153">
        <v>2974.6</v>
      </c>
      <c r="I26" s="153">
        <v>2722.6</v>
      </c>
      <c r="J26" s="31" t="s">
        <v>406</v>
      </c>
    </row>
    <row r="27" spans="1:10" ht="15" customHeight="1" x14ac:dyDescent="0.25">
      <c r="A27" s="32" t="s">
        <v>366</v>
      </c>
      <c r="B27" s="198">
        <v>5260.2</v>
      </c>
      <c r="C27" s="198">
        <v>5678.3</v>
      </c>
      <c r="D27" s="198">
        <v>5736.7</v>
      </c>
      <c r="E27" s="198">
        <v>5090.7</v>
      </c>
      <c r="F27" s="198">
        <v>5176.2</v>
      </c>
      <c r="G27" s="198">
        <v>5480</v>
      </c>
      <c r="H27" s="198">
        <v>5306.5</v>
      </c>
      <c r="I27" s="198">
        <v>4788.3999999999996</v>
      </c>
      <c r="J27" s="31" t="s">
        <v>458</v>
      </c>
    </row>
    <row r="28" spans="1:10" ht="15" customHeight="1" x14ac:dyDescent="0.25">
      <c r="A28" s="32" t="s">
        <v>367</v>
      </c>
      <c r="B28" s="198"/>
      <c r="C28" s="198"/>
      <c r="D28" s="198"/>
      <c r="E28" s="198"/>
      <c r="F28" s="198"/>
      <c r="G28" s="198"/>
      <c r="H28" s="198"/>
      <c r="I28" s="198"/>
      <c r="J28" s="31" t="s">
        <v>408</v>
      </c>
    </row>
    <row r="29" spans="1:10" ht="15" customHeight="1" x14ac:dyDescent="0.25">
      <c r="A29" s="32" t="s">
        <v>368</v>
      </c>
      <c r="B29" s="198">
        <v>3571.2</v>
      </c>
      <c r="C29" s="198">
        <v>3406.9</v>
      </c>
      <c r="D29" s="198">
        <v>3526.4</v>
      </c>
      <c r="E29" s="198">
        <v>2827.3</v>
      </c>
      <c r="F29" s="198">
        <v>3305</v>
      </c>
      <c r="G29" s="198">
        <v>3080.1</v>
      </c>
      <c r="H29" s="198">
        <v>3039.5</v>
      </c>
      <c r="I29" s="198">
        <v>2631.3</v>
      </c>
      <c r="J29" s="31" t="s">
        <v>459</v>
      </c>
    </row>
    <row r="30" spans="1:10" ht="15" customHeight="1" x14ac:dyDescent="0.25">
      <c r="A30" s="32" t="s">
        <v>436</v>
      </c>
      <c r="B30" s="198"/>
      <c r="C30" s="198"/>
      <c r="D30" s="198"/>
      <c r="E30" s="198"/>
      <c r="F30" s="198"/>
      <c r="G30" s="198"/>
      <c r="H30" s="198"/>
      <c r="I30" s="198"/>
      <c r="J30" s="31" t="s">
        <v>403</v>
      </c>
    </row>
    <row r="31" spans="1:10" ht="15" customHeight="1" x14ac:dyDescent="0.25">
      <c r="A31" s="8"/>
      <c r="B31" s="198">
        <v>2282.6</v>
      </c>
      <c r="C31" s="198">
        <v>2428</v>
      </c>
      <c r="D31" s="198">
        <v>2683.1</v>
      </c>
      <c r="E31" s="198">
        <v>2888</v>
      </c>
      <c r="F31" s="198">
        <v>2175.1</v>
      </c>
      <c r="G31" s="198">
        <v>2237.1999999999998</v>
      </c>
      <c r="H31" s="198">
        <v>2458</v>
      </c>
      <c r="I31" s="198">
        <v>2423.3000000000002</v>
      </c>
      <c r="J31" s="31" t="s">
        <v>460</v>
      </c>
    </row>
    <row r="32" spans="1:10" ht="15" customHeight="1" x14ac:dyDescent="0.25">
      <c r="A32" s="32" t="s">
        <v>437</v>
      </c>
      <c r="B32" s="198"/>
      <c r="C32" s="198"/>
      <c r="D32" s="198"/>
      <c r="E32" s="198"/>
      <c r="F32" s="198"/>
      <c r="G32" s="198"/>
      <c r="H32" s="198"/>
      <c r="I32" s="198"/>
      <c r="J32" s="31" t="s">
        <v>461</v>
      </c>
    </row>
    <row r="33" spans="1:10" ht="15" customHeight="1" x14ac:dyDescent="0.25">
      <c r="A33" s="32" t="s">
        <v>438</v>
      </c>
      <c r="B33" s="198"/>
      <c r="C33" s="198"/>
      <c r="D33" s="198"/>
      <c r="E33" s="198"/>
      <c r="F33" s="198"/>
      <c r="G33" s="198"/>
      <c r="H33" s="198"/>
      <c r="I33" s="198"/>
      <c r="J33" s="102" t="s">
        <v>666</v>
      </c>
    </row>
    <row r="34" spans="1:10" ht="15" customHeight="1" x14ac:dyDescent="0.25">
      <c r="A34" s="32" t="s">
        <v>439</v>
      </c>
      <c r="B34" s="153">
        <v>852.1</v>
      </c>
      <c r="C34" s="153">
        <v>838.2</v>
      </c>
      <c r="D34" s="153">
        <v>996.7</v>
      </c>
      <c r="E34" s="133">
        <v>906.5</v>
      </c>
      <c r="F34" s="153">
        <v>816.2</v>
      </c>
      <c r="G34" s="153">
        <v>794.8</v>
      </c>
      <c r="H34" s="153">
        <v>972.6</v>
      </c>
      <c r="I34" s="153">
        <v>776.9</v>
      </c>
      <c r="J34" s="31" t="s">
        <v>463</v>
      </c>
    </row>
    <row r="35" spans="1:10" ht="15" customHeight="1" x14ac:dyDescent="0.25">
      <c r="A35" s="32" t="s">
        <v>440</v>
      </c>
      <c r="B35" s="153">
        <v>1572.4</v>
      </c>
      <c r="C35" s="153">
        <v>1837</v>
      </c>
      <c r="D35" s="153">
        <v>1799.2</v>
      </c>
      <c r="E35" s="133">
        <v>2069.9</v>
      </c>
      <c r="F35" s="153">
        <v>1467.6</v>
      </c>
      <c r="G35" s="153">
        <v>1685.9</v>
      </c>
      <c r="H35" s="153">
        <v>1531.2</v>
      </c>
      <c r="I35" s="153">
        <v>1512.1</v>
      </c>
      <c r="J35" s="31" t="s">
        <v>464</v>
      </c>
    </row>
    <row r="36" spans="1:10" ht="15" customHeight="1" x14ac:dyDescent="0.25">
      <c r="A36" s="32"/>
      <c r="B36" s="198">
        <v>1427.5</v>
      </c>
      <c r="C36" s="198">
        <v>1613</v>
      </c>
      <c r="D36" s="198">
        <v>1738.6</v>
      </c>
      <c r="E36" s="198">
        <v>1417.8</v>
      </c>
      <c r="F36" s="198">
        <v>1372.8</v>
      </c>
      <c r="G36" s="198">
        <v>1472.3</v>
      </c>
      <c r="H36" s="198">
        <v>1531</v>
      </c>
      <c r="I36" s="198">
        <v>1191</v>
      </c>
      <c r="J36" s="31" t="s">
        <v>465</v>
      </c>
    </row>
    <row r="37" spans="1:10" ht="15" customHeight="1" x14ac:dyDescent="0.25">
      <c r="A37" s="32" t="s">
        <v>374</v>
      </c>
      <c r="B37" s="198"/>
      <c r="C37" s="198"/>
      <c r="D37" s="198"/>
      <c r="E37" s="198"/>
      <c r="F37" s="198"/>
      <c r="G37" s="198"/>
      <c r="H37" s="198"/>
      <c r="I37" s="198"/>
      <c r="J37" s="31" t="s">
        <v>416</v>
      </c>
    </row>
    <row r="38" spans="1:10" ht="15" customHeight="1" x14ac:dyDescent="0.25">
      <c r="A38" s="32" t="s">
        <v>375</v>
      </c>
      <c r="B38" s="153">
        <v>638.5</v>
      </c>
      <c r="C38" s="153">
        <v>767.4</v>
      </c>
      <c r="D38" s="153">
        <v>757.4</v>
      </c>
      <c r="E38" s="133">
        <v>613.70000000000005</v>
      </c>
      <c r="F38" s="153">
        <v>594.1</v>
      </c>
      <c r="G38" s="153">
        <v>687</v>
      </c>
      <c r="H38" s="153">
        <v>648.9</v>
      </c>
      <c r="I38" s="153">
        <v>537.20000000000005</v>
      </c>
      <c r="J38" s="31" t="s">
        <v>466</v>
      </c>
    </row>
    <row r="39" spans="1:10" ht="15" customHeight="1" x14ac:dyDescent="0.25">
      <c r="A39" s="32"/>
      <c r="B39" s="153"/>
      <c r="C39" s="153"/>
      <c r="D39" s="153"/>
      <c r="E39" s="133"/>
      <c r="F39" s="153"/>
      <c r="G39" s="153"/>
      <c r="H39" s="153"/>
      <c r="I39" s="153"/>
      <c r="J39" s="31" t="s">
        <v>467</v>
      </c>
    </row>
    <row r="40" spans="1:10" ht="15" customHeight="1" x14ac:dyDescent="0.25">
      <c r="A40" s="32" t="s">
        <v>376</v>
      </c>
      <c r="B40" s="198" t="s">
        <v>382</v>
      </c>
      <c r="C40" s="198" t="s">
        <v>382</v>
      </c>
      <c r="D40" s="198" t="s">
        <v>382</v>
      </c>
      <c r="E40" s="198" t="s">
        <v>382</v>
      </c>
      <c r="F40" s="198" t="s">
        <v>382</v>
      </c>
      <c r="G40" s="198" t="s">
        <v>382</v>
      </c>
      <c r="H40" s="198" t="s">
        <v>382</v>
      </c>
      <c r="I40" s="198" t="s">
        <v>382</v>
      </c>
      <c r="J40" s="31" t="s">
        <v>419</v>
      </c>
    </row>
    <row r="41" spans="1:10" ht="15" customHeight="1" x14ac:dyDescent="0.25">
      <c r="A41" s="32" t="s">
        <v>377</v>
      </c>
      <c r="B41" s="198"/>
      <c r="C41" s="198"/>
      <c r="D41" s="198"/>
      <c r="E41" s="198"/>
      <c r="F41" s="198"/>
      <c r="G41" s="198"/>
      <c r="H41" s="198"/>
      <c r="I41" s="198"/>
      <c r="J41" s="31" t="s">
        <v>420</v>
      </c>
    </row>
    <row r="42" spans="1:10" ht="15" customHeight="1" x14ac:dyDescent="0.25">
      <c r="A42" s="32" t="s">
        <v>378</v>
      </c>
      <c r="B42" s="198"/>
      <c r="C42" s="198"/>
      <c r="D42" s="198"/>
      <c r="E42" s="198"/>
      <c r="F42" s="198"/>
      <c r="G42" s="198"/>
      <c r="H42" s="198"/>
      <c r="I42" s="198"/>
      <c r="J42" s="31" t="s">
        <v>421</v>
      </c>
    </row>
    <row r="43" spans="1:10" ht="15" customHeight="1" x14ac:dyDescent="0.25">
      <c r="A43" s="32" t="s">
        <v>379</v>
      </c>
      <c r="B43" s="198"/>
      <c r="C43" s="198"/>
      <c r="D43" s="198"/>
      <c r="E43" s="198"/>
      <c r="F43" s="198"/>
      <c r="G43" s="198"/>
      <c r="H43" s="198"/>
      <c r="I43" s="198"/>
      <c r="J43" s="31" t="s">
        <v>468</v>
      </c>
    </row>
    <row r="44" spans="1:10" ht="15" customHeight="1" x14ac:dyDescent="0.25">
      <c r="A44" s="32" t="s">
        <v>380</v>
      </c>
      <c r="B44" s="198" t="s">
        <v>382</v>
      </c>
      <c r="C44" s="198" t="s">
        <v>382</v>
      </c>
      <c r="D44" s="198" t="s">
        <v>382</v>
      </c>
      <c r="E44" s="198" t="s">
        <v>382</v>
      </c>
      <c r="F44" s="198" t="s">
        <v>382</v>
      </c>
      <c r="G44" s="198" t="s">
        <v>382</v>
      </c>
      <c r="H44" s="198" t="s">
        <v>382</v>
      </c>
      <c r="I44" s="198" t="s">
        <v>382</v>
      </c>
      <c r="J44" s="31" t="s">
        <v>469</v>
      </c>
    </row>
    <row r="45" spans="1:10" ht="15" customHeight="1" x14ac:dyDescent="0.25">
      <c r="A45" s="32" t="s">
        <v>381</v>
      </c>
      <c r="B45" s="198"/>
      <c r="C45" s="198"/>
      <c r="D45" s="198"/>
      <c r="E45" s="198"/>
      <c r="F45" s="198"/>
      <c r="G45" s="198"/>
      <c r="H45" s="198"/>
      <c r="I45" s="198"/>
      <c r="J45" s="31" t="s">
        <v>424</v>
      </c>
    </row>
    <row r="47" spans="1:10" ht="15" customHeight="1" x14ac:dyDescent="0.25">
      <c r="A47" s="35" t="s">
        <v>441</v>
      </c>
    </row>
    <row r="48" spans="1:10" ht="15" customHeight="1" x14ac:dyDescent="0.25">
      <c r="A48" s="26"/>
    </row>
  </sheetData>
  <mergeCells count="88">
    <mergeCell ref="H8:H9"/>
    <mergeCell ref="I8:I9"/>
    <mergeCell ref="B12:B13"/>
    <mergeCell ref="C12:C13"/>
    <mergeCell ref="D12:D13"/>
    <mergeCell ref="E12:E13"/>
    <mergeCell ref="F12:F13"/>
    <mergeCell ref="G12:G13"/>
    <mergeCell ref="H12:H13"/>
    <mergeCell ref="I12:I13"/>
    <mergeCell ref="B8:B9"/>
    <mergeCell ref="C8:C9"/>
    <mergeCell ref="D8:D9"/>
    <mergeCell ref="E8:E9"/>
    <mergeCell ref="F8:F9"/>
    <mergeCell ref="G8:G9"/>
    <mergeCell ref="H14:H16"/>
    <mergeCell ref="I14:I16"/>
    <mergeCell ref="B18:B20"/>
    <mergeCell ref="C18:C20"/>
    <mergeCell ref="D18:D20"/>
    <mergeCell ref="E18:E20"/>
    <mergeCell ref="F18:F20"/>
    <mergeCell ref="G18:G20"/>
    <mergeCell ref="H18:H20"/>
    <mergeCell ref="I18:I20"/>
    <mergeCell ref="B14:B16"/>
    <mergeCell ref="C14:C16"/>
    <mergeCell ref="D14:D16"/>
    <mergeCell ref="E14:E16"/>
    <mergeCell ref="F14:F16"/>
    <mergeCell ref="G14:G16"/>
    <mergeCell ref="H22:H23"/>
    <mergeCell ref="I22:I23"/>
    <mergeCell ref="B27:B28"/>
    <mergeCell ref="C27:C28"/>
    <mergeCell ref="D27:D28"/>
    <mergeCell ref="E27:E28"/>
    <mergeCell ref="F27:F28"/>
    <mergeCell ref="G27:G28"/>
    <mergeCell ref="H27:H28"/>
    <mergeCell ref="I27:I28"/>
    <mergeCell ref="B22:B23"/>
    <mergeCell ref="C22:C23"/>
    <mergeCell ref="D22:D23"/>
    <mergeCell ref="E22:E23"/>
    <mergeCell ref="F22:F23"/>
    <mergeCell ref="G22:G23"/>
    <mergeCell ref="H29:H30"/>
    <mergeCell ref="I29:I30"/>
    <mergeCell ref="B29:B30"/>
    <mergeCell ref="C29:C30"/>
    <mergeCell ref="D29:D30"/>
    <mergeCell ref="E29:E30"/>
    <mergeCell ref="F29:F30"/>
    <mergeCell ref="G29:G30"/>
    <mergeCell ref="H36:H37"/>
    <mergeCell ref="I36:I37"/>
    <mergeCell ref="B40:B43"/>
    <mergeCell ref="C40:C43"/>
    <mergeCell ref="D40:D43"/>
    <mergeCell ref="E40:E43"/>
    <mergeCell ref="F40:F43"/>
    <mergeCell ref="G40:G43"/>
    <mergeCell ref="H40:H43"/>
    <mergeCell ref="I40:I43"/>
    <mergeCell ref="B36:B37"/>
    <mergeCell ref="C36:C37"/>
    <mergeCell ref="D36:D37"/>
    <mergeCell ref="E36:E37"/>
    <mergeCell ref="F36:F37"/>
    <mergeCell ref="G36:G37"/>
    <mergeCell ref="H44:H45"/>
    <mergeCell ref="I44:I45"/>
    <mergeCell ref="B31:B33"/>
    <mergeCell ref="C31:C33"/>
    <mergeCell ref="D31:D33"/>
    <mergeCell ref="E31:E33"/>
    <mergeCell ref="F31:F33"/>
    <mergeCell ref="G31:G33"/>
    <mergeCell ref="H31:H33"/>
    <mergeCell ref="I31:I33"/>
    <mergeCell ref="B44:B45"/>
    <mergeCell ref="C44:C45"/>
    <mergeCell ref="D44:D45"/>
    <mergeCell ref="E44:E45"/>
    <mergeCell ref="F44:F45"/>
    <mergeCell ref="G44:G4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workbookViewId="0"/>
  </sheetViews>
  <sheetFormatPr defaultRowHeight="15" customHeight="1" x14ac:dyDescent="0.25"/>
  <cols>
    <col min="1" max="1" width="27.28515625" style="27" customWidth="1"/>
    <col min="2" max="9" width="10.28515625" style="27" customWidth="1"/>
    <col min="10" max="10" width="28.140625" style="27" customWidth="1"/>
    <col min="11" max="16384" width="9.140625" style="27"/>
  </cols>
  <sheetData>
    <row r="1" spans="1:10" ht="15" customHeight="1" x14ac:dyDescent="0.25">
      <c r="A1" s="26" t="s">
        <v>621</v>
      </c>
      <c r="B1" s="26"/>
    </row>
    <row r="2" spans="1:10" ht="15" customHeight="1" x14ac:dyDescent="0.25">
      <c r="A2" s="63" t="s">
        <v>620</v>
      </c>
      <c r="F2" s="39"/>
    </row>
    <row r="3" spans="1:10" ht="15" customHeight="1" x14ac:dyDescent="0.25">
      <c r="A3" s="26"/>
      <c r="F3" s="39"/>
    </row>
    <row r="4" spans="1:10" ht="15" customHeight="1" x14ac:dyDescent="0.25">
      <c r="A4" s="71" t="s">
        <v>89</v>
      </c>
      <c r="J4" s="42" t="s">
        <v>442</v>
      </c>
    </row>
    <row r="5" spans="1:10" ht="15" customHeight="1" thickBot="1" x14ac:dyDescent="0.3">
      <c r="A5" s="71" t="s">
        <v>90</v>
      </c>
      <c r="J5" s="42" t="s">
        <v>161</v>
      </c>
    </row>
    <row r="6" spans="1:10" s="38" customFormat="1" ht="30" customHeight="1" thickTop="1" thickBot="1" x14ac:dyDescent="0.3">
      <c r="A6" s="22" t="s">
        <v>346</v>
      </c>
      <c r="B6" s="23">
        <v>2017</v>
      </c>
      <c r="C6" s="20">
        <v>2018</v>
      </c>
      <c r="D6" s="20">
        <v>2019</v>
      </c>
      <c r="E6" s="24">
        <v>2020</v>
      </c>
      <c r="F6" s="21">
        <v>2017</v>
      </c>
      <c r="G6" s="21">
        <v>2018</v>
      </c>
      <c r="H6" s="21">
        <v>2019</v>
      </c>
      <c r="I6" s="21">
        <v>2020</v>
      </c>
      <c r="J6" s="2" t="s">
        <v>346</v>
      </c>
    </row>
    <row r="7" spans="1:10" ht="15" customHeight="1" thickTop="1" x14ac:dyDescent="0.25">
      <c r="A7" s="83" t="s">
        <v>347</v>
      </c>
      <c r="B7" s="135">
        <v>75634.899999999994</v>
      </c>
      <c r="C7" s="135">
        <v>80072.7</v>
      </c>
      <c r="D7" s="135">
        <v>84046.9</v>
      </c>
      <c r="E7" s="158">
        <v>84420.9</v>
      </c>
      <c r="F7" s="135">
        <v>75108.2</v>
      </c>
      <c r="G7" s="135">
        <v>77863.199999999997</v>
      </c>
      <c r="H7" s="135">
        <v>79576.7</v>
      </c>
      <c r="I7" s="135">
        <v>76119.399999999994</v>
      </c>
      <c r="J7" s="44" t="s">
        <v>387</v>
      </c>
    </row>
    <row r="8" spans="1:10" ht="15" customHeight="1" x14ac:dyDescent="0.25">
      <c r="A8" s="32" t="s">
        <v>425</v>
      </c>
      <c r="B8" s="198">
        <v>1765.4</v>
      </c>
      <c r="C8" s="198">
        <v>1922.6</v>
      </c>
      <c r="D8" s="198">
        <v>1568.2</v>
      </c>
      <c r="E8" s="198">
        <v>1618.5</v>
      </c>
      <c r="F8" s="198">
        <v>1790.4</v>
      </c>
      <c r="G8" s="198">
        <v>2027.6</v>
      </c>
      <c r="H8" s="198">
        <v>1655</v>
      </c>
      <c r="I8" s="198">
        <v>1726</v>
      </c>
      <c r="J8" s="31" t="s">
        <v>443</v>
      </c>
    </row>
    <row r="9" spans="1:10" ht="15" customHeight="1" x14ac:dyDescent="0.25">
      <c r="A9" s="48" t="s">
        <v>667</v>
      </c>
      <c r="B9" s="198"/>
      <c r="C9" s="198"/>
      <c r="D9" s="198"/>
      <c r="E9" s="198"/>
      <c r="F9" s="198"/>
      <c r="G9" s="198"/>
      <c r="H9" s="198"/>
      <c r="I9" s="198"/>
      <c r="J9" s="31" t="s">
        <v>389</v>
      </c>
    </row>
    <row r="10" spans="1:10" ht="15" customHeight="1" x14ac:dyDescent="0.25">
      <c r="A10" s="32" t="s">
        <v>350</v>
      </c>
      <c r="B10" s="153">
        <v>319.2</v>
      </c>
      <c r="C10" s="153">
        <v>323.8</v>
      </c>
      <c r="D10" s="153">
        <v>326.60000000000002</v>
      </c>
      <c r="E10" s="133">
        <v>329</v>
      </c>
      <c r="F10" s="153">
        <v>335.5</v>
      </c>
      <c r="G10" s="153">
        <v>311.39999999999998</v>
      </c>
      <c r="H10" s="153">
        <v>274.10000000000002</v>
      </c>
      <c r="I10" s="153">
        <v>269.5</v>
      </c>
      <c r="J10" s="31" t="s">
        <v>471</v>
      </c>
    </row>
    <row r="11" spans="1:10" ht="15" customHeight="1" x14ac:dyDescent="0.25">
      <c r="A11" s="32" t="s">
        <v>351</v>
      </c>
      <c r="B11" s="153">
        <v>15166.6</v>
      </c>
      <c r="C11" s="153">
        <v>16930.5</v>
      </c>
      <c r="D11" s="153">
        <v>18555.599999999999</v>
      </c>
      <c r="E11" s="133">
        <v>16149.6</v>
      </c>
      <c r="F11" s="153">
        <v>15645.8</v>
      </c>
      <c r="G11" s="153">
        <v>17480.5</v>
      </c>
      <c r="H11" s="153">
        <v>18767.3</v>
      </c>
      <c r="I11" s="153">
        <v>15756.6</v>
      </c>
      <c r="J11" s="31" t="s">
        <v>445</v>
      </c>
    </row>
    <row r="12" spans="1:10" ht="15" customHeight="1" x14ac:dyDescent="0.25">
      <c r="A12" s="32" t="s">
        <v>427</v>
      </c>
      <c r="B12" s="198">
        <v>1911.4</v>
      </c>
      <c r="C12" s="198">
        <v>1753.1</v>
      </c>
      <c r="D12" s="198">
        <v>2606.3000000000002</v>
      </c>
      <c r="E12" s="198">
        <v>2613.1999999999998</v>
      </c>
      <c r="F12" s="198">
        <v>1815.1</v>
      </c>
      <c r="G12" s="198">
        <v>1620.2</v>
      </c>
      <c r="H12" s="198">
        <v>2241.3000000000002</v>
      </c>
      <c r="I12" s="198">
        <v>2164</v>
      </c>
      <c r="J12" s="31" t="s">
        <v>446</v>
      </c>
    </row>
    <row r="13" spans="1:10" ht="15" customHeight="1" x14ac:dyDescent="0.25">
      <c r="A13" s="32" t="s">
        <v>428</v>
      </c>
      <c r="B13" s="198"/>
      <c r="C13" s="198"/>
      <c r="D13" s="198"/>
      <c r="E13" s="198"/>
      <c r="F13" s="198"/>
      <c r="G13" s="198"/>
      <c r="H13" s="198"/>
      <c r="I13" s="198"/>
      <c r="J13" s="31" t="s">
        <v>447</v>
      </c>
    </row>
    <row r="14" spans="1:10" ht="15" customHeight="1" x14ac:dyDescent="0.25">
      <c r="A14" s="32" t="s">
        <v>429</v>
      </c>
      <c r="B14" s="198">
        <v>655</v>
      </c>
      <c r="C14" s="198">
        <v>694.7</v>
      </c>
      <c r="D14" s="198">
        <v>729.9</v>
      </c>
      <c r="E14" s="198">
        <v>737.5</v>
      </c>
      <c r="F14" s="198">
        <v>669.7</v>
      </c>
      <c r="G14" s="198">
        <v>705.6</v>
      </c>
      <c r="H14" s="198">
        <v>747.4</v>
      </c>
      <c r="I14" s="198">
        <v>734.6</v>
      </c>
      <c r="J14" s="31" t="s">
        <v>448</v>
      </c>
    </row>
    <row r="15" spans="1:10" ht="15" customHeight="1" x14ac:dyDescent="0.25">
      <c r="A15" s="32" t="s">
        <v>430</v>
      </c>
      <c r="B15" s="198"/>
      <c r="C15" s="198"/>
      <c r="D15" s="198"/>
      <c r="E15" s="198"/>
      <c r="F15" s="198"/>
      <c r="G15" s="198"/>
      <c r="H15" s="198"/>
      <c r="I15" s="198"/>
      <c r="J15" s="31" t="s">
        <v>395</v>
      </c>
    </row>
    <row r="16" spans="1:10" ht="15" customHeight="1" x14ac:dyDescent="0.25">
      <c r="A16" s="32" t="s">
        <v>356</v>
      </c>
      <c r="B16" s="198"/>
      <c r="C16" s="198"/>
      <c r="D16" s="198"/>
      <c r="E16" s="198"/>
      <c r="F16" s="198"/>
      <c r="G16" s="198"/>
      <c r="H16" s="198"/>
      <c r="I16" s="198"/>
      <c r="J16" s="31" t="s">
        <v>449</v>
      </c>
    </row>
    <row r="17" spans="1:11" ht="15" customHeight="1" x14ac:dyDescent="0.25">
      <c r="A17" s="32" t="s">
        <v>431</v>
      </c>
      <c r="B17" s="153">
        <v>6188.2</v>
      </c>
      <c r="C17" s="153">
        <v>6441.9</v>
      </c>
      <c r="D17" s="153">
        <v>5655.3</v>
      </c>
      <c r="E17" s="133">
        <v>5367.3</v>
      </c>
      <c r="F17" s="153">
        <v>6069.9</v>
      </c>
      <c r="G17" s="153">
        <v>6098.6</v>
      </c>
      <c r="H17" s="153">
        <v>5110.8</v>
      </c>
      <c r="I17" s="153">
        <v>4717.1000000000004</v>
      </c>
      <c r="J17" s="31" t="s">
        <v>450</v>
      </c>
    </row>
    <row r="18" spans="1:11" ht="15" customHeight="1" x14ac:dyDescent="0.25">
      <c r="A18" s="32" t="s">
        <v>432</v>
      </c>
      <c r="B18" s="198">
        <v>8312.6</v>
      </c>
      <c r="C18" s="198">
        <v>8422.5</v>
      </c>
      <c r="D18" s="198">
        <v>9534.6</v>
      </c>
      <c r="E18" s="198">
        <v>9345.5</v>
      </c>
      <c r="F18" s="198">
        <v>8203.2999999999993</v>
      </c>
      <c r="G18" s="198">
        <v>8032.3</v>
      </c>
      <c r="H18" s="198">
        <v>8787.2999999999993</v>
      </c>
      <c r="I18" s="198">
        <v>8620.4</v>
      </c>
      <c r="J18" s="31" t="s">
        <v>451</v>
      </c>
    </row>
    <row r="19" spans="1:11" ht="15" customHeight="1" x14ac:dyDescent="0.25">
      <c r="A19" s="84" t="s">
        <v>433</v>
      </c>
      <c r="B19" s="198"/>
      <c r="C19" s="198"/>
      <c r="D19" s="198"/>
      <c r="E19" s="198"/>
      <c r="F19" s="198"/>
      <c r="G19" s="198"/>
      <c r="H19" s="198"/>
      <c r="I19" s="198"/>
      <c r="J19" s="31" t="s">
        <v>452</v>
      </c>
    </row>
    <row r="20" spans="1:11" ht="15" customHeight="1" x14ac:dyDescent="0.25">
      <c r="A20" s="32" t="s">
        <v>360</v>
      </c>
      <c r="B20" s="198"/>
      <c r="C20" s="198"/>
      <c r="D20" s="198"/>
      <c r="E20" s="198"/>
      <c r="F20" s="198"/>
      <c r="G20" s="198"/>
      <c r="H20" s="198"/>
      <c r="I20" s="198"/>
      <c r="J20" s="31" t="s">
        <v>453</v>
      </c>
    </row>
    <row r="21" spans="1:11" ht="15" customHeight="1" x14ac:dyDescent="0.25">
      <c r="A21" s="197" t="s">
        <v>434</v>
      </c>
      <c r="B21" s="198">
        <v>4697.1000000000004</v>
      </c>
      <c r="C21" s="198">
        <v>4871.1000000000004</v>
      </c>
      <c r="D21" s="198">
        <v>5180.6000000000004</v>
      </c>
      <c r="E21" s="198">
        <v>4839.5</v>
      </c>
      <c r="F21" s="212">
        <v>4661.5</v>
      </c>
      <c r="G21" s="212">
        <v>4892.3</v>
      </c>
      <c r="H21" s="212">
        <v>5173.5</v>
      </c>
      <c r="I21" s="212">
        <v>4690.6000000000004</v>
      </c>
      <c r="J21" s="157" t="s">
        <v>454</v>
      </c>
      <c r="K21" s="160"/>
    </row>
    <row r="22" spans="1:11" ht="15" customHeight="1" x14ac:dyDescent="0.25">
      <c r="A22" s="197"/>
      <c r="B22" s="198"/>
      <c r="C22" s="198"/>
      <c r="D22" s="198"/>
      <c r="E22" s="198"/>
      <c r="F22" s="212"/>
      <c r="G22" s="212"/>
      <c r="H22" s="212"/>
      <c r="I22" s="212"/>
      <c r="J22" s="157" t="s">
        <v>455</v>
      </c>
      <c r="K22" s="160"/>
    </row>
    <row r="23" spans="1:11" ht="15" customHeight="1" x14ac:dyDescent="0.25">
      <c r="A23" s="32" t="s">
        <v>435</v>
      </c>
      <c r="B23" s="153">
        <v>1242</v>
      </c>
      <c r="C23" s="153">
        <v>1327.2</v>
      </c>
      <c r="D23" s="153">
        <v>1233.5999999999999</v>
      </c>
      <c r="E23" s="133">
        <v>1017.5</v>
      </c>
      <c r="F23" s="147">
        <v>1309.3</v>
      </c>
      <c r="G23" s="147">
        <v>1372</v>
      </c>
      <c r="H23" s="147">
        <v>1160.9000000000001</v>
      </c>
      <c r="I23" s="147">
        <v>926.6</v>
      </c>
      <c r="J23" s="157" t="s">
        <v>456</v>
      </c>
      <c r="K23" s="160"/>
    </row>
    <row r="24" spans="1:11" ht="15" customHeight="1" x14ac:dyDescent="0.25">
      <c r="A24" s="32" t="s">
        <v>363</v>
      </c>
      <c r="B24" s="153">
        <v>3950.8</v>
      </c>
      <c r="C24" s="153">
        <v>3982.4</v>
      </c>
      <c r="D24" s="153">
        <v>4187.7</v>
      </c>
      <c r="E24" s="133">
        <v>4278.6000000000004</v>
      </c>
      <c r="F24" s="147">
        <v>3911</v>
      </c>
      <c r="G24" s="147">
        <v>3925.8</v>
      </c>
      <c r="H24" s="147">
        <v>4065.8</v>
      </c>
      <c r="I24" s="147">
        <v>4097.8</v>
      </c>
      <c r="J24" s="157" t="s">
        <v>404</v>
      </c>
      <c r="K24" s="160"/>
    </row>
    <row r="25" spans="1:11" ht="15" customHeight="1" x14ac:dyDescent="0.25">
      <c r="A25" s="32" t="s">
        <v>364</v>
      </c>
      <c r="B25" s="153">
        <v>1947.5</v>
      </c>
      <c r="C25" s="153">
        <v>2218.6</v>
      </c>
      <c r="D25" s="153">
        <v>2369.9</v>
      </c>
      <c r="E25" s="133">
        <v>2374.9</v>
      </c>
      <c r="F25" s="147">
        <v>2188.1</v>
      </c>
      <c r="G25" s="147">
        <v>2298</v>
      </c>
      <c r="H25" s="147">
        <v>2329.1</v>
      </c>
      <c r="I25" s="147">
        <v>2285.5</v>
      </c>
      <c r="J25" s="157" t="s">
        <v>457</v>
      </c>
      <c r="K25" s="160"/>
    </row>
    <row r="26" spans="1:11" ht="15" customHeight="1" x14ac:dyDescent="0.25">
      <c r="A26" s="32" t="s">
        <v>365</v>
      </c>
      <c r="B26" s="153">
        <v>7625.3</v>
      </c>
      <c r="C26" s="153">
        <v>8256.1</v>
      </c>
      <c r="D26" s="153">
        <v>8737.9</v>
      </c>
      <c r="E26" s="133">
        <v>9417.2999999999993</v>
      </c>
      <c r="F26" s="147">
        <v>7399.9</v>
      </c>
      <c r="G26" s="147">
        <v>7679.9</v>
      </c>
      <c r="H26" s="147">
        <v>7882</v>
      </c>
      <c r="I26" s="147">
        <v>8198.7999999999993</v>
      </c>
      <c r="J26" s="157" t="s">
        <v>406</v>
      </c>
      <c r="K26" s="160"/>
    </row>
    <row r="27" spans="1:11" ht="15" customHeight="1" x14ac:dyDescent="0.25">
      <c r="A27" s="32" t="s">
        <v>366</v>
      </c>
      <c r="B27" s="198">
        <v>5391.1</v>
      </c>
      <c r="C27" s="198">
        <v>5477.5</v>
      </c>
      <c r="D27" s="198">
        <v>5036.8</v>
      </c>
      <c r="E27" s="198">
        <v>5500.3</v>
      </c>
      <c r="F27" s="212">
        <v>5510.5</v>
      </c>
      <c r="G27" s="212">
        <v>5468</v>
      </c>
      <c r="H27" s="212">
        <v>4744.6000000000004</v>
      </c>
      <c r="I27" s="212">
        <v>5081.7</v>
      </c>
      <c r="J27" s="157" t="s">
        <v>458</v>
      </c>
      <c r="K27" s="160"/>
    </row>
    <row r="28" spans="1:11" ht="15" customHeight="1" x14ac:dyDescent="0.25">
      <c r="A28" s="32" t="s">
        <v>367</v>
      </c>
      <c r="B28" s="198"/>
      <c r="C28" s="198"/>
      <c r="D28" s="198"/>
      <c r="E28" s="198"/>
      <c r="F28" s="212"/>
      <c r="G28" s="212"/>
      <c r="H28" s="212"/>
      <c r="I28" s="212"/>
      <c r="J28" s="157" t="s">
        <v>408</v>
      </c>
      <c r="K28" s="160"/>
    </row>
    <row r="29" spans="1:11" ht="15" customHeight="1" x14ac:dyDescent="0.25">
      <c r="A29" s="32" t="s">
        <v>368</v>
      </c>
      <c r="B29" s="198">
        <v>2582.8000000000002</v>
      </c>
      <c r="C29" s="198">
        <v>2859.6</v>
      </c>
      <c r="D29" s="198">
        <v>2567.6999999999998</v>
      </c>
      <c r="E29" s="198">
        <v>2750.2</v>
      </c>
      <c r="F29" s="212">
        <v>2431.3000000000002</v>
      </c>
      <c r="G29" s="212">
        <v>2579.9</v>
      </c>
      <c r="H29" s="212">
        <v>2258.8000000000002</v>
      </c>
      <c r="I29" s="212">
        <v>2431.1</v>
      </c>
      <c r="J29" s="157" t="s">
        <v>459</v>
      </c>
      <c r="K29" s="160"/>
    </row>
    <row r="30" spans="1:11" ht="15" customHeight="1" x14ac:dyDescent="0.25">
      <c r="A30" s="32" t="s">
        <v>436</v>
      </c>
      <c r="B30" s="198"/>
      <c r="C30" s="198"/>
      <c r="D30" s="198"/>
      <c r="E30" s="198"/>
      <c r="F30" s="212"/>
      <c r="G30" s="212"/>
      <c r="H30" s="212"/>
      <c r="I30" s="212"/>
      <c r="J30" s="157" t="s">
        <v>403</v>
      </c>
      <c r="K30" s="160"/>
    </row>
    <row r="31" spans="1:11" ht="15" customHeight="1" x14ac:dyDescent="0.25">
      <c r="A31" s="8"/>
      <c r="B31" s="198">
        <v>5125.8</v>
      </c>
      <c r="C31" s="198">
        <v>5577</v>
      </c>
      <c r="D31" s="198">
        <v>6170.5</v>
      </c>
      <c r="E31" s="198">
        <v>6630.2</v>
      </c>
      <c r="F31" s="212">
        <v>4855.5</v>
      </c>
      <c r="G31" s="212">
        <v>5055.7</v>
      </c>
      <c r="H31" s="212">
        <v>5471.9</v>
      </c>
      <c r="I31" s="212">
        <v>5596.7</v>
      </c>
      <c r="J31" s="157" t="s">
        <v>460</v>
      </c>
      <c r="K31" s="160"/>
    </row>
    <row r="32" spans="1:11" ht="15" customHeight="1" x14ac:dyDescent="0.25">
      <c r="A32" s="32" t="s">
        <v>437</v>
      </c>
      <c r="B32" s="198"/>
      <c r="C32" s="198"/>
      <c r="D32" s="198"/>
      <c r="E32" s="198"/>
      <c r="F32" s="212"/>
      <c r="G32" s="212"/>
      <c r="H32" s="212"/>
      <c r="I32" s="212"/>
      <c r="J32" s="157" t="s">
        <v>461</v>
      </c>
      <c r="K32" s="160"/>
    </row>
    <row r="33" spans="1:11" ht="15" customHeight="1" x14ac:dyDescent="0.25">
      <c r="A33" s="32" t="s">
        <v>438</v>
      </c>
      <c r="B33" s="198"/>
      <c r="C33" s="198"/>
      <c r="D33" s="198"/>
      <c r="E33" s="198"/>
      <c r="F33" s="212"/>
      <c r="G33" s="212"/>
      <c r="H33" s="212"/>
      <c r="I33" s="212"/>
      <c r="J33" s="157" t="s">
        <v>462</v>
      </c>
      <c r="K33" s="160"/>
    </row>
    <row r="34" spans="1:11" ht="15" customHeight="1" x14ac:dyDescent="0.25">
      <c r="A34" s="32" t="s">
        <v>439</v>
      </c>
      <c r="B34" s="153">
        <v>2848.1</v>
      </c>
      <c r="C34" s="153">
        <v>3101.7</v>
      </c>
      <c r="D34" s="153">
        <v>3306.1</v>
      </c>
      <c r="E34" s="133">
        <v>3556.7</v>
      </c>
      <c r="F34" s="147">
        <v>2813.7</v>
      </c>
      <c r="G34" s="147">
        <v>3045.9</v>
      </c>
      <c r="H34" s="147">
        <v>3074.1</v>
      </c>
      <c r="I34" s="147">
        <v>3221.7</v>
      </c>
      <c r="J34" s="157" t="s">
        <v>463</v>
      </c>
      <c r="K34" s="160"/>
    </row>
    <row r="35" spans="1:11" ht="15" customHeight="1" x14ac:dyDescent="0.25">
      <c r="A35" s="32" t="s">
        <v>440</v>
      </c>
      <c r="B35" s="153">
        <v>3196.4</v>
      </c>
      <c r="C35" s="153">
        <v>3126.7</v>
      </c>
      <c r="D35" s="153">
        <v>3534.6</v>
      </c>
      <c r="E35" s="133">
        <v>3709.5</v>
      </c>
      <c r="F35" s="147">
        <v>3012.8</v>
      </c>
      <c r="G35" s="147">
        <v>2892.9</v>
      </c>
      <c r="H35" s="147">
        <v>2967.5</v>
      </c>
      <c r="I35" s="147">
        <v>3196.2</v>
      </c>
      <c r="J35" s="157" t="s">
        <v>464</v>
      </c>
      <c r="K35" s="160"/>
    </row>
    <row r="36" spans="1:11" ht="15" customHeight="1" x14ac:dyDescent="0.25">
      <c r="A36" s="32"/>
      <c r="B36" s="198">
        <v>1827.5</v>
      </c>
      <c r="C36" s="198">
        <v>1893.1</v>
      </c>
      <c r="D36" s="198">
        <v>1839.6</v>
      </c>
      <c r="E36" s="198">
        <v>1311.8</v>
      </c>
      <c r="F36" s="212">
        <v>1683.4</v>
      </c>
      <c r="G36" s="212">
        <v>1720.3</v>
      </c>
      <c r="H36" s="212">
        <v>2134.5</v>
      </c>
      <c r="I36" s="212">
        <v>1546.6</v>
      </c>
      <c r="J36" s="157" t="s">
        <v>465</v>
      </c>
      <c r="K36" s="160"/>
    </row>
    <row r="37" spans="1:11" ht="15" customHeight="1" x14ac:dyDescent="0.25">
      <c r="A37" s="32" t="s">
        <v>374</v>
      </c>
      <c r="B37" s="198"/>
      <c r="C37" s="198"/>
      <c r="D37" s="198"/>
      <c r="E37" s="198"/>
      <c r="F37" s="212"/>
      <c r="G37" s="212"/>
      <c r="H37" s="212"/>
      <c r="I37" s="212"/>
      <c r="J37" s="157" t="s">
        <v>416</v>
      </c>
      <c r="K37" s="160"/>
    </row>
    <row r="38" spans="1:11" ht="15" customHeight="1" x14ac:dyDescent="0.25">
      <c r="A38" s="32" t="s">
        <v>375</v>
      </c>
      <c r="B38" s="153">
        <v>833.6</v>
      </c>
      <c r="C38" s="153">
        <v>850</v>
      </c>
      <c r="D38" s="153">
        <v>856.9</v>
      </c>
      <c r="E38" s="133">
        <v>825.3</v>
      </c>
      <c r="F38" s="147">
        <v>719</v>
      </c>
      <c r="G38" s="147">
        <v>665.1</v>
      </c>
      <c r="H38" s="147">
        <v>603.6</v>
      </c>
      <c r="I38" s="147">
        <v>509.5</v>
      </c>
      <c r="J38" s="157" t="s">
        <v>466</v>
      </c>
      <c r="K38" s="160"/>
    </row>
    <row r="39" spans="1:11" ht="15" customHeight="1" x14ac:dyDescent="0.25">
      <c r="A39" s="32"/>
      <c r="B39" s="198">
        <v>48.6</v>
      </c>
      <c r="C39" s="198">
        <v>42.5</v>
      </c>
      <c r="D39" s="198">
        <v>48.6</v>
      </c>
      <c r="E39" s="198">
        <v>48.6</v>
      </c>
      <c r="F39" s="212">
        <v>46.5</v>
      </c>
      <c r="G39" s="212">
        <v>39.299999999999997</v>
      </c>
      <c r="H39" s="212">
        <v>46.7</v>
      </c>
      <c r="I39" s="212">
        <v>44.2</v>
      </c>
      <c r="J39" s="157" t="s">
        <v>467</v>
      </c>
      <c r="K39" s="160"/>
    </row>
    <row r="40" spans="1:11" ht="15" customHeight="1" x14ac:dyDescent="0.25">
      <c r="A40" s="32" t="s">
        <v>376</v>
      </c>
      <c r="B40" s="198"/>
      <c r="C40" s="198"/>
      <c r="D40" s="198"/>
      <c r="E40" s="198"/>
      <c r="F40" s="212"/>
      <c r="G40" s="212"/>
      <c r="H40" s="212"/>
      <c r="I40" s="212"/>
      <c r="J40" s="157" t="s">
        <v>419</v>
      </c>
      <c r="K40" s="160"/>
    </row>
    <row r="41" spans="1:11" ht="15" customHeight="1" x14ac:dyDescent="0.25">
      <c r="A41" s="32" t="s">
        <v>377</v>
      </c>
      <c r="B41" s="198"/>
      <c r="C41" s="198"/>
      <c r="D41" s="198"/>
      <c r="E41" s="198"/>
      <c r="F41" s="212"/>
      <c r="G41" s="212"/>
      <c r="H41" s="212"/>
      <c r="I41" s="212"/>
      <c r="J41" s="157" t="s">
        <v>420</v>
      </c>
      <c r="K41" s="160"/>
    </row>
    <row r="42" spans="1:11" ht="15" customHeight="1" x14ac:dyDescent="0.25">
      <c r="A42" s="32" t="s">
        <v>378</v>
      </c>
      <c r="B42" s="198"/>
      <c r="C42" s="198"/>
      <c r="D42" s="198"/>
      <c r="E42" s="198"/>
      <c r="F42" s="212"/>
      <c r="G42" s="212"/>
      <c r="H42" s="212"/>
      <c r="I42" s="212"/>
      <c r="J42" s="157" t="s">
        <v>421</v>
      </c>
      <c r="K42" s="160"/>
    </row>
    <row r="43" spans="1:11" ht="15" customHeight="1" x14ac:dyDescent="0.25">
      <c r="A43" s="32" t="s">
        <v>379</v>
      </c>
      <c r="B43" s="198"/>
      <c r="C43" s="198"/>
      <c r="D43" s="198"/>
      <c r="E43" s="198"/>
      <c r="F43" s="212"/>
      <c r="G43" s="212"/>
      <c r="H43" s="212"/>
      <c r="I43" s="212"/>
      <c r="J43" s="157" t="s">
        <v>468</v>
      </c>
      <c r="K43" s="160"/>
    </row>
    <row r="44" spans="1:11" ht="15" customHeight="1" x14ac:dyDescent="0.25">
      <c r="A44" s="32" t="s">
        <v>380</v>
      </c>
      <c r="B44" s="198" t="s">
        <v>382</v>
      </c>
      <c r="C44" s="198" t="s">
        <v>382</v>
      </c>
      <c r="D44" s="198" t="s">
        <v>382</v>
      </c>
      <c r="E44" s="198" t="s">
        <v>382</v>
      </c>
      <c r="F44" s="198" t="s">
        <v>382</v>
      </c>
      <c r="G44" s="198" t="s">
        <v>382</v>
      </c>
      <c r="H44" s="198" t="s">
        <v>382</v>
      </c>
      <c r="I44" s="198" t="s">
        <v>382</v>
      </c>
      <c r="J44" s="157" t="s">
        <v>469</v>
      </c>
      <c r="K44" s="160"/>
    </row>
    <row r="45" spans="1:11" ht="15" customHeight="1" x14ac:dyDescent="0.25">
      <c r="A45" s="32" t="s">
        <v>381</v>
      </c>
      <c r="B45" s="198"/>
      <c r="C45" s="198"/>
      <c r="D45" s="198"/>
      <c r="E45" s="198"/>
      <c r="F45" s="198"/>
      <c r="G45" s="198"/>
      <c r="H45" s="198"/>
      <c r="I45" s="198"/>
      <c r="J45" s="31" t="s">
        <v>424</v>
      </c>
    </row>
    <row r="47" spans="1:11" ht="15" customHeight="1" x14ac:dyDescent="0.25">
      <c r="A47" s="35" t="s">
        <v>470</v>
      </c>
    </row>
    <row r="48" spans="1:11" ht="15" customHeight="1" x14ac:dyDescent="0.25">
      <c r="A48" s="26"/>
    </row>
  </sheetData>
  <mergeCells count="89">
    <mergeCell ref="F39:F43"/>
    <mergeCell ref="G39:G43"/>
    <mergeCell ref="H39:H43"/>
    <mergeCell ref="I39:I43"/>
    <mergeCell ref="A21:A22"/>
    <mergeCell ref="B21:B22"/>
    <mergeCell ref="C21:C22"/>
    <mergeCell ref="D21:D22"/>
    <mergeCell ref="E21:E22"/>
    <mergeCell ref="B39:B43"/>
    <mergeCell ref="C39:C43"/>
    <mergeCell ref="D39:D43"/>
    <mergeCell ref="E39:E43"/>
    <mergeCell ref="B27:B28"/>
    <mergeCell ref="F21:F22"/>
    <mergeCell ref="G21:G22"/>
    <mergeCell ref="H21:H22"/>
    <mergeCell ref="I21:I22"/>
    <mergeCell ref="B8:B9"/>
    <mergeCell ref="C8:C9"/>
    <mergeCell ref="D8:D9"/>
    <mergeCell ref="E8:E9"/>
    <mergeCell ref="F8:F9"/>
    <mergeCell ref="G8:G9"/>
    <mergeCell ref="H8:H9"/>
    <mergeCell ref="I8:I9"/>
    <mergeCell ref="B12:B13"/>
    <mergeCell ref="C12:C13"/>
    <mergeCell ref="D12:D13"/>
    <mergeCell ref="E12:E13"/>
    <mergeCell ref="F12:F13"/>
    <mergeCell ref="G12:G13"/>
    <mergeCell ref="H12:H13"/>
    <mergeCell ref="I12:I13"/>
    <mergeCell ref="H14:H16"/>
    <mergeCell ref="I14:I16"/>
    <mergeCell ref="B18:B20"/>
    <mergeCell ref="C18:C20"/>
    <mergeCell ref="D18:D20"/>
    <mergeCell ref="E18:E20"/>
    <mergeCell ref="F18:F20"/>
    <mergeCell ref="G18:G20"/>
    <mergeCell ref="H18:H20"/>
    <mergeCell ref="I18:I20"/>
    <mergeCell ref="B14:B16"/>
    <mergeCell ref="C14:C16"/>
    <mergeCell ref="D14:D16"/>
    <mergeCell ref="E14:E16"/>
    <mergeCell ref="F14:F16"/>
    <mergeCell ref="G14:G16"/>
    <mergeCell ref="I27:I28"/>
    <mergeCell ref="B29:B30"/>
    <mergeCell ref="C29:C30"/>
    <mergeCell ref="D29:D30"/>
    <mergeCell ref="E29:E30"/>
    <mergeCell ref="F29:F30"/>
    <mergeCell ref="G29:G30"/>
    <mergeCell ref="H29:H30"/>
    <mergeCell ref="I29:I30"/>
    <mergeCell ref="C27:C28"/>
    <mergeCell ref="D27:D28"/>
    <mergeCell ref="E27:E28"/>
    <mergeCell ref="F27:F28"/>
    <mergeCell ref="G27:G28"/>
    <mergeCell ref="H27:H28"/>
    <mergeCell ref="H31:H33"/>
    <mergeCell ref="I31:I33"/>
    <mergeCell ref="B36:B37"/>
    <mergeCell ref="C36:C37"/>
    <mergeCell ref="D36:D37"/>
    <mergeCell ref="E36:E37"/>
    <mergeCell ref="F36:F37"/>
    <mergeCell ref="G36:G37"/>
    <mergeCell ref="H36:H37"/>
    <mergeCell ref="I36:I37"/>
    <mergeCell ref="B31:B33"/>
    <mergeCell ref="C31:C33"/>
    <mergeCell ref="D31:D33"/>
    <mergeCell ref="E31:E33"/>
    <mergeCell ref="F31:F33"/>
    <mergeCell ref="G31:G33"/>
    <mergeCell ref="H44:H45"/>
    <mergeCell ref="I44:I45"/>
    <mergeCell ref="B44:B45"/>
    <mergeCell ref="C44:C45"/>
    <mergeCell ref="D44:D45"/>
    <mergeCell ref="E44:E45"/>
    <mergeCell ref="F44:F45"/>
    <mergeCell ref="G44:G45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workbookViewId="0"/>
  </sheetViews>
  <sheetFormatPr defaultRowHeight="15" customHeight="1" x14ac:dyDescent="0.25"/>
  <cols>
    <col min="1" max="1" width="29.28515625" style="27" customWidth="1"/>
    <col min="2" max="9" width="10.28515625" style="27" customWidth="1"/>
    <col min="10" max="10" width="27.140625" style="27" customWidth="1"/>
    <col min="11" max="16384" width="9.140625" style="27"/>
  </cols>
  <sheetData>
    <row r="1" spans="1:11" ht="15" customHeight="1" x14ac:dyDescent="0.25">
      <c r="A1" s="26" t="s">
        <v>623</v>
      </c>
      <c r="B1" s="26"/>
    </row>
    <row r="2" spans="1:11" ht="15" customHeight="1" x14ac:dyDescent="0.25">
      <c r="A2" s="63" t="s">
        <v>622</v>
      </c>
      <c r="B2" s="26"/>
      <c r="F2" s="39"/>
    </row>
    <row r="3" spans="1:11" ht="15" customHeight="1" x14ac:dyDescent="0.25">
      <c r="A3" s="41"/>
      <c r="F3" s="39"/>
    </row>
    <row r="4" spans="1:11" ht="15" customHeight="1" thickBot="1" x14ac:dyDescent="0.3">
      <c r="A4" s="71" t="s">
        <v>332</v>
      </c>
      <c r="J4" s="42" t="s">
        <v>339</v>
      </c>
    </row>
    <row r="5" spans="1:11" s="38" customFormat="1" ht="30" customHeight="1" thickTop="1" thickBot="1" x14ac:dyDescent="0.3">
      <c r="A5" s="1" t="s">
        <v>346</v>
      </c>
      <c r="B5" s="23">
        <v>2013</v>
      </c>
      <c r="C5" s="20">
        <v>2014</v>
      </c>
      <c r="D5" s="20">
        <v>2015</v>
      </c>
      <c r="E5" s="24">
        <v>2016</v>
      </c>
      <c r="F5" s="21">
        <v>2017</v>
      </c>
      <c r="G5" s="21">
        <v>2018</v>
      </c>
      <c r="H5" s="21">
        <v>2019</v>
      </c>
      <c r="I5" s="21">
        <v>2020</v>
      </c>
      <c r="J5" s="2" t="s">
        <v>346</v>
      </c>
      <c r="K5" s="18"/>
    </row>
    <row r="6" spans="1:11" ht="15" customHeight="1" thickTop="1" x14ac:dyDescent="0.25">
      <c r="A6" s="48" t="s">
        <v>347</v>
      </c>
      <c r="B6" s="135">
        <v>27399.4</v>
      </c>
      <c r="C6" s="135">
        <v>28562.400000000001</v>
      </c>
      <c r="D6" s="135">
        <v>30371.7</v>
      </c>
      <c r="E6" s="158">
        <v>31927.200000000001</v>
      </c>
      <c r="F6" s="135">
        <v>34426.1</v>
      </c>
      <c r="G6" s="135">
        <v>37334.699999999997</v>
      </c>
      <c r="H6" s="135">
        <v>40218.400000000001</v>
      </c>
      <c r="I6" s="135">
        <v>40879.5</v>
      </c>
      <c r="J6" s="44" t="s">
        <v>387</v>
      </c>
      <c r="K6" s="31"/>
    </row>
    <row r="7" spans="1:11" ht="15" customHeight="1" x14ac:dyDescent="0.25">
      <c r="A7" s="32" t="s">
        <v>348</v>
      </c>
      <c r="B7" s="198">
        <v>617</v>
      </c>
      <c r="C7" s="198">
        <v>612.29999999999995</v>
      </c>
      <c r="D7" s="198">
        <v>646.79999999999995</v>
      </c>
      <c r="E7" s="198">
        <v>654.79999999999995</v>
      </c>
      <c r="F7" s="198">
        <v>678.7</v>
      </c>
      <c r="G7" s="198">
        <v>726.6</v>
      </c>
      <c r="H7" s="198">
        <v>752.2</v>
      </c>
      <c r="I7" s="198">
        <v>757</v>
      </c>
      <c r="J7" s="37" t="s">
        <v>443</v>
      </c>
      <c r="K7" s="31"/>
    </row>
    <row r="8" spans="1:11" ht="15" customHeight="1" x14ac:dyDescent="0.25">
      <c r="A8" s="32" t="s">
        <v>472</v>
      </c>
      <c r="B8" s="198"/>
      <c r="C8" s="198"/>
      <c r="D8" s="198"/>
      <c r="E8" s="198"/>
      <c r="F8" s="198"/>
      <c r="G8" s="198"/>
      <c r="H8" s="198"/>
      <c r="I8" s="198"/>
      <c r="J8" s="37" t="s">
        <v>389</v>
      </c>
      <c r="K8" s="31"/>
    </row>
    <row r="9" spans="1:11" ht="15" customHeight="1" x14ac:dyDescent="0.25">
      <c r="A9" s="32" t="s">
        <v>350</v>
      </c>
      <c r="B9" s="153">
        <v>115.5</v>
      </c>
      <c r="C9" s="153">
        <v>118.4</v>
      </c>
      <c r="D9" s="153">
        <v>120.1</v>
      </c>
      <c r="E9" s="133">
        <v>122.3</v>
      </c>
      <c r="F9" s="153">
        <v>115.1</v>
      </c>
      <c r="G9" s="153">
        <v>135</v>
      </c>
      <c r="H9" s="153">
        <v>133.19999999999999</v>
      </c>
      <c r="I9" s="153">
        <v>128.5</v>
      </c>
      <c r="J9" s="37" t="s">
        <v>444</v>
      </c>
      <c r="K9" s="31"/>
    </row>
    <row r="10" spans="1:11" ht="15" customHeight="1" x14ac:dyDescent="0.25">
      <c r="A10" s="32" t="s">
        <v>351</v>
      </c>
      <c r="B10" s="153">
        <v>6137.3</v>
      </c>
      <c r="C10" s="153">
        <v>6524.1</v>
      </c>
      <c r="D10" s="153">
        <v>7039</v>
      </c>
      <c r="E10" s="133">
        <v>7511.1</v>
      </c>
      <c r="F10" s="153">
        <v>8398.9</v>
      </c>
      <c r="G10" s="153">
        <v>9308.2999999999993</v>
      </c>
      <c r="H10" s="153">
        <v>9759.7999999999993</v>
      </c>
      <c r="I10" s="153">
        <v>9384.1</v>
      </c>
      <c r="J10" s="37" t="s">
        <v>445</v>
      </c>
      <c r="K10" s="31"/>
    </row>
    <row r="11" spans="1:11" ht="15" customHeight="1" x14ac:dyDescent="0.25">
      <c r="A11" s="32" t="s">
        <v>427</v>
      </c>
      <c r="B11" s="198">
        <v>476.3</v>
      </c>
      <c r="C11" s="198">
        <v>500.8</v>
      </c>
      <c r="D11" s="198">
        <v>497.5</v>
      </c>
      <c r="E11" s="198">
        <v>500.5</v>
      </c>
      <c r="F11" s="198">
        <v>498.3</v>
      </c>
      <c r="G11" s="198">
        <v>539.6</v>
      </c>
      <c r="H11" s="198">
        <v>560.1</v>
      </c>
      <c r="I11" s="198">
        <v>584.20000000000005</v>
      </c>
      <c r="J11" s="37" t="s">
        <v>446</v>
      </c>
      <c r="K11" s="31"/>
    </row>
    <row r="12" spans="1:11" ht="15" customHeight="1" x14ac:dyDescent="0.25">
      <c r="A12" s="32" t="s">
        <v>473</v>
      </c>
      <c r="B12" s="198"/>
      <c r="C12" s="198"/>
      <c r="D12" s="198"/>
      <c r="E12" s="198"/>
      <c r="F12" s="198"/>
      <c r="G12" s="198"/>
      <c r="H12" s="198"/>
      <c r="I12" s="198"/>
      <c r="J12" s="37" t="s">
        <v>393</v>
      </c>
      <c r="K12" s="31"/>
    </row>
    <row r="13" spans="1:11" ht="15" customHeight="1" x14ac:dyDescent="0.25">
      <c r="A13" s="32" t="s">
        <v>429</v>
      </c>
      <c r="B13" s="198">
        <v>339.8</v>
      </c>
      <c r="C13" s="198">
        <v>325.3</v>
      </c>
      <c r="D13" s="198">
        <v>330.8</v>
      </c>
      <c r="E13" s="198">
        <v>353.6</v>
      </c>
      <c r="F13" s="198">
        <v>379.4</v>
      </c>
      <c r="G13" s="198">
        <v>409.3</v>
      </c>
      <c r="H13" s="198">
        <v>438.6</v>
      </c>
      <c r="I13" s="198">
        <v>446.2</v>
      </c>
      <c r="J13" s="37" t="s">
        <v>448</v>
      </c>
      <c r="K13" s="31"/>
    </row>
    <row r="14" spans="1:11" ht="15" customHeight="1" x14ac:dyDescent="0.25">
      <c r="A14" s="32" t="s">
        <v>430</v>
      </c>
      <c r="B14" s="198"/>
      <c r="C14" s="198"/>
      <c r="D14" s="198"/>
      <c r="E14" s="198"/>
      <c r="F14" s="198"/>
      <c r="G14" s="198"/>
      <c r="H14" s="198"/>
      <c r="I14" s="198"/>
      <c r="J14" s="37" t="s">
        <v>395</v>
      </c>
      <c r="K14" s="31"/>
    </row>
    <row r="15" spans="1:11" ht="15" customHeight="1" x14ac:dyDescent="0.25">
      <c r="A15" s="32" t="s">
        <v>356</v>
      </c>
      <c r="B15" s="198"/>
      <c r="C15" s="198"/>
      <c r="D15" s="198"/>
      <c r="E15" s="198"/>
      <c r="F15" s="198"/>
      <c r="G15" s="198"/>
      <c r="H15" s="198"/>
      <c r="I15" s="198"/>
      <c r="J15" s="37" t="s">
        <v>480</v>
      </c>
      <c r="K15" s="31"/>
    </row>
    <row r="16" spans="1:11" ht="15" customHeight="1" x14ac:dyDescent="0.25">
      <c r="A16" s="32" t="s">
        <v>431</v>
      </c>
      <c r="B16" s="153">
        <v>1342.8</v>
      </c>
      <c r="C16" s="153">
        <v>1331.6</v>
      </c>
      <c r="D16" s="153">
        <v>1392.9</v>
      </c>
      <c r="E16" s="133">
        <v>1441.5</v>
      </c>
      <c r="F16" s="153">
        <v>1511</v>
      </c>
      <c r="G16" s="153">
        <v>1624.1</v>
      </c>
      <c r="H16" s="153">
        <v>1744.5</v>
      </c>
      <c r="I16" s="153">
        <v>1697.6</v>
      </c>
      <c r="J16" s="37" t="s">
        <v>450</v>
      </c>
      <c r="K16" s="31"/>
    </row>
    <row r="17" spans="1:11" ht="15" customHeight="1" x14ac:dyDescent="0.25">
      <c r="A17" s="32" t="s">
        <v>432</v>
      </c>
      <c r="B17" s="198">
        <v>4135.3999999999996</v>
      </c>
      <c r="C17" s="198">
        <v>4419.3</v>
      </c>
      <c r="D17" s="198">
        <v>4664.6000000000004</v>
      </c>
      <c r="E17" s="198">
        <v>4668.3</v>
      </c>
      <c r="F17" s="198">
        <v>5108.6000000000004</v>
      </c>
      <c r="G17" s="198">
        <v>5503.3</v>
      </c>
      <c r="H17" s="198">
        <v>5836.5</v>
      </c>
      <c r="I17" s="198">
        <v>5829.7</v>
      </c>
      <c r="J17" s="37" t="s">
        <v>451</v>
      </c>
      <c r="K17" s="31"/>
    </row>
    <row r="18" spans="1:11" ht="15" customHeight="1" x14ac:dyDescent="0.25">
      <c r="A18" s="84" t="s">
        <v>433</v>
      </c>
      <c r="B18" s="198"/>
      <c r="C18" s="198"/>
      <c r="D18" s="198"/>
      <c r="E18" s="198"/>
      <c r="F18" s="198"/>
      <c r="G18" s="198"/>
      <c r="H18" s="198"/>
      <c r="I18" s="198"/>
      <c r="J18" s="37" t="s">
        <v>399</v>
      </c>
      <c r="K18" s="31"/>
    </row>
    <row r="19" spans="1:11" ht="15" customHeight="1" x14ac:dyDescent="0.25">
      <c r="A19" s="32" t="s">
        <v>474</v>
      </c>
      <c r="B19" s="198"/>
      <c r="C19" s="198"/>
      <c r="D19" s="198"/>
      <c r="E19" s="198"/>
      <c r="F19" s="198"/>
      <c r="G19" s="198"/>
      <c r="H19" s="198"/>
      <c r="I19" s="198"/>
      <c r="J19" s="37" t="s">
        <v>400</v>
      </c>
      <c r="K19" s="31"/>
    </row>
    <row r="20" spans="1:11" ht="15" customHeight="1" x14ac:dyDescent="0.25">
      <c r="A20" s="32" t="s">
        <v>434</v>
      </c>
      <c r="B20" s="153">
        <v>1724.7</v>
      </c>
      <c r="C20" s="153">
        <v>1776.5</v>
      </c>
      <c r="D20" s="153">
        <v>1916.2</v>
      </c>
      <c r="E20" s="133">
        <v>1968.5</v>
      </c>
      <c r="F20" s="153">
        <v>2141.1</v>
      </c>
      <c r="G20" s="153">
        <v>2378.8000000000002</v>
      </c>
      <c r="H20" s="153">
        <v>2519</v>
      </c>
      <c r="I20" s="153">
        <v>2497.8000000000002</v>
      </c>
      <c r="J20" s="37" t="s">
        <v>454</v>
      </c>
      <c r="K20" s="31"/>
    </row>
    <row r="21" spans="1:11" ht="15" customHeight="1" x14ac:dyDescent="0.25">
      <c r="A21" s="197" t="s">
        <v>435</v>
      </c>
      <c r="B21" s="198">
        <v>527.79999999999995</v>
      </c>
      <c r="C21" s="198">
        <v>557.5</v>
      </c>
      <c r="D21" s="198">
        <v>613.4</v>
      </c>
      <c r="E21" s="198">
        <v>640.20000000000005</v>
      </c>
      <c r="F21" s="198">
        <v>688.6</v>
      </c>
      <c r="G21" s="198">
        <v>766.1</v>
      </c>
      <c r="H21" s="198">
        <v>846.2</v>
      </c>
      <c r="I21" s="198">
        <v>757</v>
      </c>
      <c r="J21" s="37" t="s">
        <v>481</v>
      </c>
      <c r="K21" s="31"/>
    </row>
    <row r="22" spans="1:11" ht="15" customHeight="1" x14ac:dyDescent="0.25">
      <c r="A22" s="197"/>
      <c r="B22" s="198"/>
      <c r="C22" s="198"/>
      <c r="D22" s="198"/>
      <c r="E22" s="198"/>
      <c r="F22" s="198"/>
      <c r="G22" s="198"/>
      <c r="H22" s="198"/>
      <c r="I22" s="198"/>
      <c r="J22" s="37" t="s">
        <v>456</v>
      </c>
      <c r="K22" s="31"/>
    </row>
    <row r="23" spans="1:11" ht="15" customHeight="1" x14ac:dyDescent="0.25">
      <c r="A23" s="32" t="s">
        <v>363</v>
      </c>
      <c r="B23" s="153">
        <v>1172.9000000000001</v>
      </c>
      <c r="C23" s="153">
        <v>1226.4000000000001</v>
      </c>
      <c r="D23" s="153">
        <v>1331.4</v>
      </c>
      <c r="E23" s="133">
        <v>1414.4</v>
      </c>
      <c r="F23" s="153">
        <v>1554.2</v>
      </c>
      <c r="G23" s="153">
        <v>1681.4</v>
      </c>
      <c r="H23" s="153">
        <v>1821.2</v>
      </c>
      <c r="I23" s="153">
        <v>1944.6</v>
      </c>
      <c r="J23" s="37" t="s">
        <v>404</v>
      </c>
      <c r="K23" s="31"/>
    </row>
    <row r="24" spans="1:11" ht="15" customHeight="1" x14ac:dyDescent="0.25">
      <c r="A24" s="32" t="s">
        <v>364</v>
      </c>
      <c r="B24" s="153">
        <v>862.4</v>
      </c>
      <c r="C24" s="153">
        <v>930.2</v>
      </c>
      <c r="D24" s="153">
        <v>970.2</v>
      </c>
      <c r="E24" s="133">
        <v>1020.2</v>
      </c>
      <c r="F24" s="153">
        <v>1006.5</v>
      </c>
      <c r="G24" s="153">
        <v>1079.2</v>
      </c>
      <c r="H24" s="153">
        <v>1132.5</v>
      </c>
      <c r="I24" s="153">
        <v>1144.7</v>
      </c>
      <c r="J24" s="37" t="s">
        <v>457</v>
      </c>
      <c r="K24" s="31"/>
    </row>
    <row r="25" spans="1:11" ht="15" customHeight="1" x14ac:dyDescent="0.25">
      <c r="A25" s="32" t="s">
        <v>365</v>
      </c>
      <c r="B25" s="153">
        <v>288.10000000000002</v>
      </c>
      <c r="C25" s="153">
        <v>274.7</v>
      </c>
      <c r="D25" s="153">
        <v>284.10000000000002</v>
      </c>
      <c r="E25" s="133">
        <v>334</v>
      </c>
      <c r="F25" s="153">
        <v>369.1</v>
      </c>
      <c r="G25" s="153">
        <v>414.3</v>
      </c>
      <c r="H25" s="153">
        <v>422</v>
      </c>
      <c r="I25" s="153">
        <v>428.1</v>
      </c>
      <c r="J25" s="37" t="s">
        <v>406</v>
      </c>
      <c r="K25" s="31"/>
    </row>
    <row r="26" spans="1:11" ht="15" customHeight="1" x14ac:dyDescent="0.25">
      <c r="A26" s="32" t="s">
        <v>366</v>
      </c>
      <c r="B26" s="198">
        <v>1618.7</v>
      </c>
      <c r="C26" s="198">
        <v>1515.2</v>
      </c>
      <c r="D26" s="198">
        <v>1632.8</v>
      </c>
      <c r="E26" s="198">
        <v>1705.7</v>
      </c>
      <c r="F26" s="198">
        <v>1853.4</v>
      </c>
      <c r="G26" s="198">
        <v>1965.6</v>
      </c>
      <c r="H26" s="198">
        <v>2058.6999999999998</v>
      </c>
      <c r="I26" s="198">
        <v>2138.1999999999998</v>
      </c>
      <c r="J26" s="37" t="s">
        <v>458</v>
      </c>
      <c r="K26" s="31"/>
    </row>
    <row r="27" spans="1:11" ht="15" customHeight="1" x14ac:dyDescent="0.25">
      <c r="A27" s="32" t="s">
        <v>367</v>
      </c>
      <c r="B27" s="198"/>
      <c r="C27" s="198"/>
      <c r="D27" s="198"/>
      <c r="E27" s="198"/>
      <c r="F27" s="198"/>
      <c r="G27" s="198"/>
      <c r="H27" s="198"/>
      <c r="I27" s="198"/>
      <c r="J27" s="37" t="s">
        <v>482</v>
      </c>
      <c r="K27" s="31"/>
    </row>
    <row r="28" spans="1:11" ht="15" customHeight="1" x14ac:dyDescent="0.25">
      <c r="A28" s="32" t="s">
        <v>475</v>
      </c>
      <c r="B28" s="198">
        <v>778.4</v>
      </c>
      <c r="C28" s="198">
        <v>837.1</v>
      </c>
      <c r="D28" s="198">
        <v>935.9</v>
      </c>
      <c r="E28" s="198">
        <v>1034.0999999999999</v>
      </c>
      <c r="F28" s="198">
        <v>1087.5</v>
      </c>
      <c r="G28" s="198">
        <v>1232.5</v>
      </c>
      <c r="H28" s="198">
        <v>1251.5</v>
      </c>
      <c r="I28" s="198">
        <v>1316.8</v>
      </c>
      <c r="J28" s="37" t="s">
        <v>459</v>
      </c>
      <c r="K28" s="31"/>
    </row>
    <row r="29" spans="1:11" ht="15" customHeight="1" x14ac:dyDescent="0.25">
      <c r="A29" s="32" t="s">
        <v>436</v>
      </c>
      <c r="B29" s="198"/>
      <c r="C29" s="198"/>
      <c r="D29" s="198"/>
      <c r="E29" s="198"/>
      <c r="F29" s="198"/>
      <c r="G29" s="198"/>
      <c r="H29" s="198"/>
      <c r="I29" s="198"/>
      <c r="J29" s="37" t="s">
        <v>456</v>
      </c>
      <c r="K29" s="31"/>
    </row>
    <row r="30" spans="1:11" ht="15" customHeight="1" x14ac:dyDescent="0.25">
      <c r="A30" s="32"/>
      <c r="B30" s="153"/>
      <c r="C30" s="153"/>
      <c r="D30" s="153"/>
      <c r="E30" s="133"/>
      <c r="F30" s="153"/>
      <c r="G30" s="153"/>
      <c r="H30" s="153"/>
      <c r="I30" s="153"/>
      <c r="J30" s="37" t="s">
        <v>460</v>
      </c>
      <c r="K30" s="31"/>
    </row>
    <row r="31" spans="1:11" ht="15" customHeight="1" x14ac:dyDescent="0.25">
      <c r="A31" s="32" t="s">
        <v>437</v>
      </c>
      <c r="B31" s="198">
        <v>2917.8</v>
      </c>
      <c r="C31" s="198">
        <v>3050.5</v>
      </c>
      <c r="D31" s="198">
        <v>3169.1</v>
      </c>
      <c r="E31" s="198">
        <v>3501.5</v>
      </c>
      <c r="F31" s="198">
        <v>3690</v>
      </c>
      <c r="G31" s="198">
        <v>4029.9</v>
      </c>
      <c r="H31" s="198">
        <v>4562.8999999999996</v>
      </c>
      <c r="I31" s="198">
        <v>5027.7</v>
      </c>
      <c r="J31" s="37" t="s">
        <v>411</v>
      </c>
      <c r="K31" s="31"/>
    </row>
    <row r="32" spans="1:11" ht="15" customHeight="1" x14ac:dyDescent="0.25">
      <c r="A32" s="32" t="s">
        <v>476</v>
      </c>
      <c r="B32" s="198"/>
      <c r="C32" s="198"/>
      <c r="D32" s="198"/>
      <c r="E32" s="198"/>
      <c r="F32" s="198"/>
      <c r="G32" s="198"/>
      <c r="H32" s="198"/>
      <c r="I32" s="198"/>
      <c r="J32" s="37" t="s">
        <v>462</v>
      </c>
      <c r="K32" s="31"/>
    </row>
    <row r="33" spans="1:11" ht="15" customHeight="1" x14ac:dyDescent="0.25">
      <c r="A33" s="32" t="s">
        <v>439</v>
      </c>
      <c r="B33" s="153">
        <v>2084.1</v>
      </c>
      <c r="C33" s="153">
        <v>2216.4</v>
      </c>
      <c r="D33" s="153">
        <v>2300.1999999999998</v>
      </c>
      <c r="E33" s="133">
        <v>2312.6</v>
      </c>
      <c r="F33" s="153">
        <v>2434.1999999999998</v>
      </c>
      <c r="G33" s="153">
        <v>2547.1999999999998</v>
      </c>
      <c r="H33" s="153">
        <v>2872.5</v>
      </c>
      <c r="I33" s="153">
        <v>3113.8</v>
      </c>
      <c r="J33" s="37" t="s">
        <v>463</v>
      </c>
      <c r="K33" s="31"/>
    </row>
    <row r="34" spans="1:11" ht="15" customHeight="1" x14ac:dyDescent="0.25">
      <c r="A34" s="32"/>
      <c r="B34" s="198">
        <v>1729.3</v>
      </c>
      <c r="C34" s="198">
        <v>1785.9</v>
      </c>
      <c r="D34" s="198">
        <v>1914.6</v>
      </c>
      <c r="E34" s="198">
        <v>2061</v>
      </c>
      <c r="F34" s="198">
        <v>2158.9</v>
      </c>
      <c r="G34" s="198">
        <v>2159.1999999999998</v>
      </c>
      <c r="H34" s="198">
        <v>2615.1999999999998</v>
      </c>
      <c r="I34" s="198">
        <v>2836.2</v>
      </c>
      <c r="J34" s="37" t="s">
        <v>483</v>
      </c>
      <c r="K34" s="31"/>
    </row>
    <row r="35" spans="1:11" ht="15" customHeight="1" x14ac:dyDescent="0.25">
      <c r="A35" s="32" t="s">
        <v>440</v>
      </c>
      <c r="B35" s="198"/>
      <c r="C35" s="198"/>
      <c r="D35" s="198"/>
      <c r="E35" s="198"/>
      <c r="F35" s="198"/>
      <c r="G35" s="198"/>
      <c r="H35" s="198"/>
      <c r="I35" s="198"/>
      <c r="J35" s="37" t="s">
        <v>480</v>
      </c>
      <c r="K35" s="31"/>
    </row>
    <row r="36" spans="1:11" ht="15" customHeight="1" x14ac:dyDescent="0.25">
      <c r="A36" s="32"/>
      <c r="B36" s="198">
        <v>277</v>
      </c>
      <c r="C36" s="198">
        <v>311.2</v>
      </c>
      <c r="D36" s="198">
        <v>343.8</v>
      </c>
      <c r="E36" s="198">
        <v>355.8</v>
      </c>
      <c r="F36" s="207">
        <v>382.1</v>
      </c>
      <c r="G36" s="198">
        <v>414.3</v>
      </c>
      <c r="H36" s="198">
        <v>467.9</v>
      </c>
      <c r="I36" s="198">
        <v>431.8</v>
      </c>
      <c r="J36" s="37" t="s">
        <v>465</v>
      </c>
      <c r="K36" s="31"/>
    </row>
    <row r="37" spans="1:11" ht="15" customHeight="1" x14ac:dyDescent="0.25">
      <c r="A37" s="32" t="s">
        <v>374</v>
      </c>
      <c r="B37" s="198"/>
      <c r="C37" s="198"/>
      <c r="D37" s="198"/>
      <c r="E37" s="198"/>
      <c r="F37" s="207"/>
      <c r="G37" s="198"/>
      <c r="H37" s="198"/>
      <c r="I37" s="198"/>
      <c r="J37" s="37" t="s">
        <v>416</v>
      </c>
      <c r="K37" s="31"/>
    </row>
    <row r="38" spans="1:11" ht="15" customHeight="1" x14ac:dyDescent="0.25">
      <c r="A38" s="32" t="s">
        <v>375</v>
      </c>
      <c r="B38" s="153">
        <v>223.5</v>
      </c>
      <c r="C38" s="153">
        <v>213.9</v>
      </c>
      <c r="D38" s="153">
        <v>233.1</v>
      </c>
      <c r="E38" s="133">
        <v>284.7</v>
      </c>
      <c r="F38" s="153">
        <v>330.9</v>
      </c>
      <c r="G38" s="153">
        <v>377.5</v>
      </c>
      <c r="H38" s="153">
        <v>375.3</v>
      </c>
      <c r="I38" s="153">
        <v>366.9</v>
      </c>
      <c r="J38" s="37" t="s">
        <v>466</v>
      </c>
      <c r="K38" s="31"/>
    </row>
    <row r="39" spans="1:11" ht="15" customHeight="1" x14ac:dyDescent="0.25">
      <c r="A39" s="32"/>
      <c r="B39" s="198">
        <v>30.6</v>
      </c>
      <c r="C39" s="198">
        <v>35.1</v>
      </c>
      <c r="D39" s="198">
        <v>35.200000000000003</v>
      </c>
      <c r="E39" s="198">
        <v>42.4</v>
      </c>
      <c r="F39" s="198">
        <v>39.6</v>
      </c>
      <c r="G39" s="198">
        <v>42.5</v>
      </c>
      <c r="H39" s="198">
        <v>48.6</v>
      </c>
      <c r="I39" s="198">
        <v>48.6</v>
      </c>
      <c r="J39" s="37" t="s">
        <v>467</v>
      </c>
      <c r="K39" s="31"/>
    </row>
    <row r="40" spans="1:11" ht="15" customHeight="1" x14ac:dyDescent="0.25">
      <c r="A40" s="32" t="s">
        <v>668</v>
      </c>
      <c r="B40" s="198"/>
      <c r="C40" s="198"/>
      <c r="D40" s="198"/>
      <c r="E40" s="198"/>
      <c r="F40" s="198"/>
      <c r="G40" s="198"/>
      <c r="H40" s="198"/>
      <c r="I40" s="198"/>
      <c r="J40" s="37" t="s">
        <v>484</v>
      </c>
      <c r="K40" s="31"/>
    </row>
    <row r="41" spans="1:11" ht="15" customHeight="1" x14ac:dyDescent="0.25">
      <c r="A41" s="107" t="s">
        <v>669</v>
      </c>
      <c r="B41" s="198"/>
      <c r="C41" s="198"/>
      <c r="D41" s="198"/>
      <c r="E41" s="198"/>
      <c r="F41" s="198"/>
      <c r="G41" s="198"/>
      <c r="H41" s="198"/>
      <c r="I41" s="198"/>
      <c r="J41" s="37" t="s">
        <v>420</v>
      </c>
      <c r="K41" s="31"/>
    </row>
    <row r="42" spans="1:11" ht="15" customHeight="1" x14ac:dyDescent="0.25">
      <c r="A42" s="107" t="s">
        <v>670</v>
      </c>
      <c r="B42" s="198"/>
      <c r="C42" s="198"/>
      <c r="D42" s="198"/>
      <c r="E42" s="198"/>
      <c r="F42" s="198"/>
      <c r="G42" s="198"/>
      <c r="H42" s="198"/>
      <c r="I42" s="198"/>
      <c r="J42" s="37" t="s">
        <v>421</v>
      </c>
      <c r="K42" s="31"/>
    </row>
    <row r="43" spans="1:11" ht="15" customHeight="1" x14ac:dyDescent="0.25">
      <c r="A43" s="107" t="s">
        <v>671</v>
      </c>
      <c r="B43" s="198"/>
      <c r="C43" s="198"/>
      <c r="D43" s="198"/>
      <c r="E43" s="198"/>
      <c r="F43" s="198"/>
      <c r="G43" s="198"/>
      <c r="H43" s="198"/>
      <c r="I43" s="198"/>
      <c r="J43" s="37" t="s">
        <v>468</v>
      </c>
      <c r="K43" s="31"/>
    </row>
    <row r="44" spans="1:11" ht="15" customHeight="1" x14ac:dyDescent="0.25">
      <c r="A44" s="32" t="s">
        <v>477</v>
      </c>
      <c r="B44" s="198" t="s">
        <v>382</v>
      </c>
      <c r="C44" s="198" t="s">
        <v>382</v>
      </c>
      <c r="D44" s="198" t="s">
        <v>382</v>
      </c>
      <c r="E44" s="198" t="s">
        <v>382</v>
      </c>
      <c r="F44" s="198" t="s">
        <v>382</v>
      </c>
      <c r="G44" s="198" t="s">
        <v>382</v>
      </c>
      <c r="H44" s="198" t="s">
        <v>382</v>
      </c>
      <c r="I44" s="198" t="s">
        <v>382</v>
      </c>
      <c r="J44" s="37" t="s">
        <v>469</v>
      </c>
      <c r="K44" s="31"/>
    </row>
    <row r="45" spans="1:11" ht="15" customHeight="1" x14ac:dyDescent="0.25">
      <c r="A45" s="32" t="s">
        <v>478</v>
      </c>
      <c r="B45" s="198"/>
      <c r="C45" s="198"/>
      <c r="D45" s="198"/>
      <c r="E45" s="198"/>
      <c r="F45" s="198"/>
      <c r="G45" s="198"/>
      <c r="H45" s="198"/>
      <c r="I45" s="198"/>
      <c r="J45" s="37" t="s">
        <v>424</v>
      </c>
      <c r="K45" s="31"/>
    </row>
    <row r="47" spans="1:11" ht="15" customHeight="1" x14ac:dyDescent="0.25">
      <c r="A47" s="35" t="s">
        <v>479</v>
      </c>
    </row>
    <row r="48" spans="1:11" ht="15" customHeight="1" x14ac:dyDescent="0.25">
      <c r="A48" s="26"/>
    </row>
  </sheetData>
  <mergeCells count="97">
    <mergeCell ref="H36:H37"/>
    <mergeCell ref="I36:I37"/>
    <mergeCell ref="A21:A22"/>
    <mergeCell ref="B26:B27"/>
    <mergeCell ref="C26:C27"/>
    <mergeCell ref="D26:D27"/>
    <mergeCell ref="E26:E27"/>
    <mergeCell ref="H11:H12"/>
    <mergeCell ref="I11:I12"/>
    <mergeCell ref="B13:B15"/>
    <mergeCell ref="C13:C15"/>
    <mergeCell ref="D13:D15"/>
    <mergeCell ref="E13:E15"/>
    <mergeCell ref="F13:F15"/>
    <mergeCell ref="G13:G15"/>
    <mergeCell ref="H13:H15"/>
    <mergeCell ref="I13:I15"/>
    <mergeCell ref="B11:B12"/>
    <mergeCell ref="C11:C12"/>
    <mergeCell ref="D11:D12"/>
    <mergeCell ref="E11:E12"/>
    <mergeCell ref="F11:F12"/>
    <mergeCell ref="G11:G12"/>
    <mergeCell ref="H17:H19"/>
    <mergeCell ref="I17:I19"/>
    <mergeCell ref="B21:B22"/>
    <mergeCell ref="C21:C22"/>
    <mergeCell ref="D21:D22"/>
    <mergeCell ref="E21:E22"/>
    <mergeCell ref="F21:F22"/>
    <mergeCell ref="G21:G22"/>
    <mergeCell ref="H21:H22"/>
    <mergeCell ref="I21:I22"/>
    <mergeCell ref="B17:B19"/>
    <mergeCell ref="C17:C19"/>
    <mergeCell ref="D17:D19"/>
    <mergeCell ref="E17:E19"/>
    <mergeCell ref="F17:F19"/>
    <mergeCell ref="G17:G19"/>
    <mergeCell ref="F26:F27"/>
    <mergeCell ref="G26:G27"/>
    <mergeCell ref="H26:H27"/>
    <mergeCell ref="I26:I27"/>
    <mergeCell ref="B28:B29"/>
    <mergeCell ref="C28:C29"/>
    <mergeCell ref="D28:D29"/>
    <mergeCell ref="E28:E29"/>
    <mergeCell ref="F28:F29"/>
    <mergeCell ref="G28:G29"/>
    <mergeCell ref="H28:H29"/>
    <mergeCell ref="I28:I29"/>
    <mergeCell ref="B34:B35"/>
    <mergeCell ref="C34:C35"/>
    <mergeCell ref="D34:D35"/>
    <mergeCell ref="E34:E35"/>
    <mergeCell ref="F34:F35"/>
    <mergeCell ref="G34:G35"/>
    <mergeCell ref="H34:H35"/>
    <mergeCell ref="I34:I35"/>
    <mergeCell ref="D44:D45"/>
    <mergeCell ref="E44:E45"/>
    <mergeCell ref="F44:F45"/>
    <mergeCell ref="G44:G45"/>
    <mergeCell ref="B36:B37"/>
    <mergeCell ref="C36:C37"/>
    <mergeCell ref="D36:D37"/>
    <mergeCell ref="E36:E37"/>
    <mergeCell ref="B39:B43"/>
    <mergeCell ref="C39:C43"/>
    <mergeCell ref="D39:D43"/>
    <mergeCell ref="E39:E43"/>
    <mergeCell ref="F36:F37"/>
    <mergeCell ref="G36:G37"/>
    <mergeCell ref="H44:H45"/>
    <mergeCell ref="I44:I45"/>
    <mergeCell ref="B31:B32"/>
    <mergeCell ref="C31:C32"/>
    <mergeCell ref="D31:D32"/>
    <mergeCell ref="E31:E32"/>
    <mergeCell ref="F31:F32"/>
    <mergeCell ref="G31:G32"/>
    <mergeCell ref="H31:H32"/>
    <mergeCell ref="I31:I32"/>
    <mergeCell ref="F39:F43"/>
    <mergeCell ref="G39:G43"/>
    <mergeCell ref="H39:H43"/>
    <mergeCell ref="I39:I43"/>
    <mergeCell ref="B44:B45"/>
    <mergeCell ref="C44:C45"/>
    <mergeCell ref="H7:H8"/>
    <mergeCell ref="I7:I8"/>
    <mergeCell ref="B7:B8"/>
    <mergeCell ref="C7:C8"/>
    <mergeCell ref="D7:D8"/>
    <mergeCell ref="E7:E8"/>
    <mergeCell ref="F7:F8"/>
    <mergeCell ref="G7:G8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workbookViewId="0"/>
  </sheetViews>
  <sheetFormatPr defaultRowHeight="15" customHeight="1" x14ac:dyDescent="0.25"/>
  <cols>
    <col min="1" max="1" width="30.7109375" style="27" customWidth="1"/>
    <col min="2" max="9" width="10.28515625" style="27" customWidth="1"/>
    <col min="10" max="10" width="28.42578125" style="27" customWidth="1"/>
    <col min="11" max="16384" width="9.140625" style="27"/>
  </cols>
  <sheetData>
    <row r="1" spans="1:10" ht="15" customHeight="1" x14ac:dyDescent="0.25">
      <c r="A1" s="26" t="s">
        <v>625</v>
      </c>
      <c r="B1" s="26"/>
    </row>
    <row r="2" spans="1:10" ht="15" customHeight="1" x14ac:dyDescent="0.25">
      <c r="A2" s="63" t="s">
        <v>624</v>
      </c>
    </row>
    <row r="3" spans="1:10" ht="15" customHeight="1" x14ac:dyDescent="0.25">
      <c r="A3" s="28"/>
    </row>
    <row r="4" spans="1:10" ht="15" customHeight="1" thickBot="1" x14ac:dyDescent="0.3">
      <c r="A4" s="41" t="s">
        <v>485</v>
      </c>
      <c r="J4" s="42" t="s">
        <v>490</v>
      </c>
    </row>
    <row r="5" spans="1:10" s="38" customFormat="1" ht="30" customHeight="1" thickTop="1" thickBot="1" x14ac:dyDescent="0.3">
      <c r="A5" s="9" t="s">
        <v>346</v>
      </c>
      <c r="B5" s="10">
        <v>2013</v>
      </c>
      <c r="C5" s="11">
        <v>2014</v>
      </c>
      <c r="D5" s="11">
        <v>2015</v>
      </c>
      <c r="E5" s="161">
        <v>2016</v>
      </c>
      <c r="F5" s="12">
        <v>2017</v>
      </c>
      <c r="G5" s="12">
        <v>2018</v>
      </c>
      <c r="H5" s="12">
        <v>2019</v>
      </c>
      <c r="I5" s="12">
        <v>2020</v>
      </c>
      <c r="J5" s="97" t="s">
        <v>346</v>
      </c>
    </row>
    <row r="6" spans="1:10" ht="15" customHeight="1" thickTop="1" x14ac:dyDescent="0.25">
      <c r="A6" s="90" t="s">
        <v>347</v>
      </c>
      <c r="B6" s="164">
        <v>2192251</v>
      </c>
      <c r="C6" s="164">
        <v>2223149</v>
      </c>
      <c r="D6" s="164">
        <v>2267097</v>
      </c>
      <c r="E6" s="165">
        <v>2321049</v>
      </c>
      <c r="F6" s="164">
        <v>2372256</v>
      </c>
      <c r="G6" s="164">
        <v>2419902</v>
      </c>
      <c r="H6" s="164">
        <v>2445190</v>
      </c>
      <c r="I6" s="164">
        <v>2399070</v>
      </c>
      <c r="J6" s="44" t="s">
        <v>491</v>
      </c>
    </row>
    <row r="7" spans="1:10" ht="15" customHeight="1" x14ac:dyDescent="0.25">
      <c r="A7" s="91" t="s">
        <v>425</v>
      </c>
      <c r="B7" s="209">
        <v>73946</v>
      </c>
      <c r="C7" s="209">
        <v>72415</v>
      </c>
      <c r="D7" s="209">
        <v>73353</v>
      </c>
      <c r="E7" s="210">
        <v>72513</v>
      </c>
      <c r="F7" s="211">
        <v>72300</v>
      </c>
      <c r="G7" s="209">
        <v>72170</v>
      </c>
      <c r="H7" s="209">
        <v>72229</v>
      </c>
      <c r="I7" s="209">
        <v>70374</v>
      </c>
      <c r="J7" s="31" t="s">
        <v>443</v>
      </c>
    </row>
    <row r="8" spans="1:10" ht="15" customHeight="1" x14ac:dyDescent="0.25">
      <c r="A8" s="91" t="s">
        <v>486</v>
      </c>
      <c r="B8" s="209"/>
      <c r="C8" s="209"/>
      <c r="D8" s="209"/>
      <c r="E8" s="210"/>
      <c r="F8" s="211"/>
      <c r="G8" s="209"/>
      <c r="H8" s="209"/>
      <c r="I8" s="209"/>
      <c r="J8" s="31" t="s">
        <v>389</v>
      </c>
    </row>
    <row r="9" spans="1:10" ht="15" customHeight="1" x14ac:dyDescent="0.25">
      <c r="A9" s="91" t="s">
        <v>350</v>
      </c>
      <c r="B9" s="162">
        <v>7123</v>
      </c>
      <c r="C9" s="162">
        <v>7007</v>
      </c>
      <c r="D9" s="162">
        <v>6769</v>
      </c>
      <c r="E9" s="163">
        <v>6525</v>
      </c>
      <c r="F9" s="162">
        <v>6213</v>
      </c>
      <c r="G9" s="162">
        <v>6696</v>
      </c>
      <c r="H9" s="162">
        <v>6432</v>
      </c>
      <c r="I9" s="162">
        <v>5944</v>
      </c>
      <c r="J9" s="31" t="s">
        <v>444</v>
      </c>
    </row>
    <row r="10" spans="1:10" ht="15" customHeight="1" x14ac:dyDescent="0.25">
      <c r="A10" s="91" t="s">
        <v>351</v>
      </c>
      <c r="B10" s="162">
        <v>469496</v>
      </c>
      <c r="C10" s="162">
        <v>479094</v>
      </c>
      <c r="D10" s="162">
        <v>490670</v>
      </c>
      <c r="E10" s="163">
        <v>508899</v>
      </c>
      <c r="F10" s="162">
        <v>528786</v>
      </c>
      <c r="G10" s="162">
        <v>537824</v>
      </c>
      <c r="H10" s="162">
        <v>538649</v>
      </c>
      <c r="I10" s="162">
        <v>515711</v>
      </c>
      <c r="J10" s="31" t="s">
        <v>445</v>
      </c>
    </row>
    <row r="11" spans="1:10" ht="15" customHeight="1" x14ac:dyDescent="0.25">
      <c r="A11" s="91" t="s">
        <v>427</v>
      </c>
      <c r="B11" s="209">
        <v>17950</v>
      </c>
      <c r="C11" s="209">
        <v>18238</v>
      </c>
      <c r="D11" s="209">
        <v>17784</v>
      </c>
      <c r="E11" s="210">
        <v>17372</v>
      </c>
      <c r="F11" s="211">
        <v>17200</v>
      </c>
      <c r="G11" s="209">
        <v>17468</v>
      </c>
      <c r="H11" s="209">
        <v>17564</v>
      </c>
      <c r="I11" s="209">
        <v>17493</v>
      </c>
      <c r="J11" s="31" t="s">
        <v>446</v>
      </c>
    </row>
    <row r="12" spans="1:10" ht="15" customHeight="1" x14ac:dyDescent="0.25">
      <c r="A12" s="91" t="s">
        <v>428</v>
      </c>
      <c r="B12" s="209"/>
      <c r="C12" s="209"/>
      <c r="D12" s="209"/>
      <c r="E12" s="210"/>
      <c r="F12" s="211"/>
      <c r="G12" s="209"/>
      <c r="H12" s="209"/>
      <c r="I12" s="209"/>
      <c r="J12" s="31" t="s">
        <v>447</v>
      </c>
    </row>
    <row r="13" spans="1:10" ht="15" customHeight="1" x14ac:dyDescent="0.25">
      <c r="A13" s="91" t="s">
        <v>429</v>
      </c>
      <c r="B13" s="209">
        <v>23485</v>
      </c>
      <c r="C13" s="209">
        <v>22818</v>
      </c>
      <c r="D13" s="209">
        <v>22689</v>
      </c>
      <c r="E13" s="210">
        <v>23333</v>
      </c>
      <c r="F13" s="211">
        <v>24100</v>
      </c>
      <c r="G13" s="209">
        <v>24409</v>
      </c>
      <c r="H13" s="209">
        <v>24792</v>
      </c>
      <c r="I13" s="209">
        <v>24525</v>
      </c>
      <c r="J13" s="31" t="s">
        <v>448</v>
      </c>
    </row>
    <row r="14" spans="1:10" ht="15" customHeight="1" x14ac:dyDescent="0.25">
      <c r="A14" s="91" t="s">
        <v>430</v>
      </c>
      <c r="B14" s="209"/>
      <c r="C14" s="209"/>
      <c r="D14" s="209"/>
      <c r="E14" s="210"/>
      <c r="F14" s="211"/>
      <c r="G14" s="209"/>
      <c r="H14" s="209"/>
      <c r="I14" s="209"/>
      <c r="J14" s="31" t="s">
        <v>395</v>
      </c>
    </row>
    <row r="15" spans="1:10" ht="15" customHeight="1" x14ac:dyDescent="0.25">
      <c r="A15" s="91" t="s">
        <v>356</v>
      </c>
      <c r="B15" s="209"/>
      <c r="C15" s="209"/>
      <c r="D15" s="209"/>
      <c r="E15" s="210"/>
      <c r="F15" s="211"/>
      <c r="G15" s="209"/>
      <c r="H15" s="209"/>
      <c r="I15" s="209"/>
      <c r="J15" s="31" t="s">
        <v>449</v>
      </c>
    </row>
    <row r="16" spans="1:10" ht="15" customHeight="1" x14ac:dyDescent="0.25">
      <c r="A16" s="91" t="s">
        <v>431</v>
      </c>
      <c r="B16" s="162">
        <v>166547</v>
      </c>
      <c r="C16" s="162">
        <v>164145</v>
      </c>
      <c r="D16" s="162">
        <v>163150</v>
      </c>
      <c r="E16" s="163">
        <v>165833</v>
      </c>
      <c r="F16" s="162">
        <v>169705</v>
      </c>
      <c r="G16" s="162">
        <v>173652</v>
      </c>
      <c r="H16" s="162">
        <v>182737</v>
      </c>
      <c r="I16" s="162">
        <v>181380</v>
      </c>
      <c r="J16" s="31" t="s">
        <v>450</v>
      </c>
    </row>
    <row r="17" spans="1:10" ht="15" customHeight="1" x14ac:dyDescent="0.25">
      <c r="A17" s="91" t="s">
        <v>432</v>
      </c>
      <c r="B17" s="209">
        <v>370003</v>
      </c>
      <c r="C17" s="209">
        <v>375490</v>
      </c>
      <c r="D17" s="209">
        <v>377620</v>
      </c>
      <c r="E17" s="210">
        <v>382782</v>
      </c>
      <c r="F17" s="211">
        <v>386522</v>
      </c>
      <c r="G17" s="209">
        <v>388374</v>
      </c>
      <c r="H17" s="209">
        <v>385012</v>
      </c>
      <c r="I17" s="209">
        <v>376594</v>
      </c>
      <c r="J17" s="31" t="s">
        <v>451</v>
      </c>
    </row>
    <row r="18" spans="1:10" ht="15" customHeight="1" x14ac:dyDescent="0.25">
      <c r="A18" s="92" t="s">
        <v>433</v>
      </c>
      <c r="B18" s="209"/>
      <c r="C18" s="209"/>
      <c r="D18" s="209"/>
      <c r="E18" s="210"/>
      <c r="F18" s="211"/>
      <c r="G18" s="209"/>
      <c r="H18" s="209"/>
      <c r="I18" s="209"/>
      <c r="J18" s="31" t="s">
        <v>452</v>
      </c>
    </row>
    <row r="19" spans="1:10" ht="15" customHeight="1" x14ac:dyDescent="0.25">
      <c r="A19" s="91" t="s">
        <v>360</v>
      </c>
      <c r="B19" s="209"/>
      <c r="C19" s="209"/>
      <c r="D19" s="209"/>
      <c r="E19" s="210"/>
      <c r="F19" s="211"/>
      <c r="G19" s="209"/>
      <c r="H19" s="209"/>
      <c r="I19" s="209"/>
      <c r="J19" s="31" t="s">
        <v>453</v>
      </c>
    </row>
    <row r="20" spans="1:10" ht="15" customHeight="1" x14ac:dyDescent="0.25">
      <c r="A20" s="91" t="s">
        <v>434</v>
      </c>
      <c r="B20" s="162">
        <v>135182</v>
      </c>
      <c r="C20" s="162">
        <v>134236</v>
      </c>
      <c r="D20" s="162">
        <v>137042</v>
      </c>
      <c r="E20" s="163">
        <v>137734</v>
      </c>
      <c r="F20" s="162">
        <v>140488</v>
      </c>
      <c r="G20" s="162">
        <v>146980</v>
      </c>
      <c r="H20" s="162">
        <v>148332</v>
      </c>
      <c r="I20" s="162">
        <v>144782</v>
      </c>
      <c r="J20" s="31" t="s">
        <v>454</v>
      </c>
    </row>
    <row r="21" spans="1:10" ht="15" customHeight="1" x14ac:dyDescent="0.25">
      <c r="A21" s="91"/>
      <c r="B21" s="209">
        <v>83388</v>
      </c>
      <c r="C21" s="209">
        <v>89794</v>
      </c>
      <c r="D21" s="209">
        <v>89331</v>
      </c>
      <c r="E21" s="210">
        <v>90228</v>
      </c>
      <c r="F21" s="211">
        <v>94565</v>
      </c>
      <c r="G21" s="209">
        <v>97438</v>
      </c>
      <c r="H21" s="209">
        <v>101183</v>
      </c>
      <c r="I21" s="209">
        <v>94911</v>
      </c>
      <c r="J21" s="31" t="s">
        <v>455</v>
      </c>
    </row>
    <row r="22" spans="1:10" ht="15" customHeight="1" x14ac:dyDescent="0.25">
      <c r="A22" s="91" t="s">
        <v>435</v>
      </c>
      <c r="B22" s="209"/>
      <c r="C22" s="209"/>
      <c r="D22" s="209"/>
      <c r="E22" s="210"/>
      <c r="F22" s="211"/>
      <c r="G22" s="209"/>
      <c r="H22" s="209"/>
      <c r="I22" s="209"/>
      <c r="J22" s="31" t="s">
        <v>456</v>
      </c>
    </row>
    <row r="23" spans="1:10" ht="15" customHeight="1" x14ac:dyDescent="0.25">
      <c r="A23" s="91" t="s">
        <v>363</v>
      </c>
      <c r="B23" s="162">
        <v>57013</v>
      </c>
      <c r="C23" s="162">
        <v>59262</v>
      </c>
      <c r="D23" s="162">
        <v>60917</v>
      </c>
      <c r="E23" s="163">
        <v>64219</v>
      </c>
      <c r="F23" s="162">
        <v>67073</v>
      </c>
      <c r="G23" s="162">
        <v>70951</v>
      </c>
      <c r="H23" s="162">
        <v>73022</v>
      </c>
      <c r="I23" s="162">
        <v>74955</v>
      </c>
      <c r="J23" s="31" t="s">
        <v>404</v>
      </c>
    </row>
    <row r="24" spans="1:10" ht="15" customHeight="1" x14ac:dyDescent="0.25">
      <c r="A24" s="91" t="s">
        <v>364</v>
      </c>
      <c r="B24" s="162">
        <v>42383</v>
      </c>
      <c r="C24" s="162">
        <v>43936</v>
      </c>
      <c r="D24" s="162">
        <v>45697</v>
      </c>
      <c r="E24" s="163">
        <v>46394</v>
      </c>
      <c r="F24" s="162">
        <v>45929</v>
      </c>
      <c r="G24" s="162">
        <v>46578</v>
      </c>
      <c r="H24" s="162">
        <v>46923</v>
      </c>
      <c r="I24" s="162">
        <v>45691</v>
      </c>
      <c r="J24" s="31" t="s">
        <v>457</v>
      </c>
    </row>
    <row r="25" spans="1:10" ht="15" customHeight="1" x14ac:dyDescent="0.25">
      <c r="A25" s="91" t="s">
        <v>365</v>
      </c>
      <c r="B25" s="162">
        <v>22909</v>
      </c>
      <c r="C25" s="162">
        <v>22369</v>
      </c>
      <c r="D25" s="162">
        <v>22593</v>
      </c>
      <c r="E25" s="163">
        <v>25353</v>
      </c>
      <c r="F25" s="162">
        <v>27310</v>
      </c>
      <c r="G25" s="162">
        <v>28901</v>
      </c>
      <c r="H25" s="162">
        <v>28541</v>
      </c>
      <c r="I25" s="162">
        <v>28290</v>
      </c>
      <c r="J25" s="31" t="s">
        <v>406</v>
      </c>
    </row>
    <row r="26" spans="1:10" ht="15" customHeight="1" x14ac:dyDescent="0.25">
      <c r="A26" s="91" t="s">
        <v>366</v>
      </c>
      <c r="B26" s="209">
        <v>122780</v>
      </c>
      <c r="C26" s="209">
        <v>120813</v>
      </c>
      <c r="D26" s="209">
        <v>126508</v>
      </c>
      <c r="E26" s="210">
        <v>130426</v>
      </c>
      <c r="F26" s="211">
        <v>134045</v>
      </c>
      <c r="G26" s="209">
        <v>140626</v>
      </c>
      <c r="H26" s="209">
        <v>144461</v>
      </c>
      <c r="I26" s="209">
        <v>146777</v>
      </c>
      <c r="J26" s="31" t="s">
        <v>458</v>
      </c>
    </row>
    <row r="27" spans="1:10" ht="15" customHeight="1" x14ac:dyDescent="0.25">
      <c r="A27" s="91" t="s">
        <v>367</v>
      </c>
      <c r="B27" s="209"/>
      <c r="C27" s="209"/>
      <c r="D27" s="209"/>
      <c r="E27" s="210"/>
      <c r="F27" s="211"/>
      <c r="G27" s="209"/>
      <c r="H27" s="209"/>
      <c r="I27" s="209"/>
      <c r="J27" s="31" t="s">
        <v>408</v>
      </c>
    </row>
    <row r="28" spans="1:10" ht="15" customHeight="1" x14ac:dyDescent="0.25">
      <c r="A28" s="91" t="s">
        <v>368</v>
      </c>
      <c r="B28" s="209">
        <v>87252</v>
      </c>
      <c r="C28" s="209">
        <v>89605</v>
      </c>
      <c r="D28" s="209">
        <v>101991</v>
      </c>
      <c r="E28" s="210">
        <v>108810</v>
      </c>
      <c r="F28" s="211">
        <v>108140</v>
      </c>
      <c r="G28" s="209">
        <v>112914</v>
      </c>
      <c r="H28" s="209">
        <v>111349</v>
      </c>
      <c r="I28" s="209">
        <v>107119</v>
      </c>
      <c r="J28" s="31" t="s">
        <v>459</v>
      </c>
    </row>
    <row r="29" spans="1:10" ht="15" customHeight="1" x14ac:dyDescent="0.25">
      <c r="A29" s="91" t="s">
        <v>436</v>
      </c>
      <c r="B29" s="209"/>
      <c r="C29" s="209"/>
      <c r="D29" s="209"/>
      <c r="E29" s="210"/>
      <c r="F29" s="211"/>
      <c r="G29" s="209"/>
      <c r="H29" s="209"/>
      <c r="I29" s="209"/>
      <c r="J29" s="31" t="s">
        <v>403</v>
      </c>
    </row>
    <row r="30" spans="1:10" ht="15" customHeight="1" x14ac:dyDescent="0.25">
      <c r="A30" s="91"/>
      <c r="B30" s="209">
        <v>155163</v>
      </c>
      <c r="C30" s="209">
        <v>158060</v>
      </c>
      <c r="D30" s="209">
        <v>161356</v>
      </c>
      <c r="E30" s="210">
        <v>163263</v>
      </c>
      <c r="F30" s="211">
        <v>164677</v>
      </c>
      <c r="G30" s="209">
        <v>166523</v>
      </c>
      <c r="H30" s="209">
        <v>168340</v>
      </c>
      <c r="I30" s="209">
        <v>169221</v>
      </c>
      <c r="J30" s="31" t="s">
        <v>460</v>
      </c>
    </row>
    <row r="31" spans="1:10" ht="15" customHeight="1" x14ac:dyDescent="0.25">
      <c r="A31" s="91" t="s">
        <v>437</v>
      </c>
      <c r="B31" s="209"/>
      <c r="C31" s="209"/>
      <c r="D31" s="209"/>
      <c r="E31" s="210"/>
      <c r="F31" s="211"/>
      <c r="G31" s="209"/>
      <c r="H31" s="209"/>
      <c r="I31" s="209"/>
      <c r="J31" s="31" t="s">
        <v>461</v>
      </c>
    </row>
    <row r="32" spans="1:10" ht="15" customHeight="1" x14ac:dyDescent="0.25">
      <c r="A32" s="91" t="s">
        <v>476</v>
      </c>
      <c r="B32" s="209"/>
      <c r="C32" s="209"/>
      <c r="D32" s="209"/>
      <c r="E32" s="210"/>
      <c r="F32" s="211"/>
      <c r="G32" s="209"/>
      <c r="H32" s="209"/>
      <c r="I32" s="209"/>
      <c r="J32" s="31" t="s">
        <v>462</v>
      </c>
    </row>
    <row r="33" spans="1:10" ht="15" customHeight="1" x14ac:dyDescent="0.25">
      <c r="A33" s="91" t="s">
        <v>439</v>
      </c>
      <c r="B33" s="162">
        <v>169568</v>
      </c>
      <c r="C33" s="162">
        <v>170584</v>
      </c>
      <c r="D33" s="162">
        <v>171542</v>
      </c>
      <c r="E33" s="163">
        <v>171236</v>
      </c>
      <c r="F33" s="162">
        <v>173253</v>
      </c>
      <c r="G33" s="162">
        <v>175879</v>
      </c>
      <c r="H33" s="162">
        <v>178547</v>
      </c>
      <c r="I33" s="162">
        <v>179261</v>
      </c>
      <c r="J33" s="31" t="s">
        <v>463</v>
      </c>
    </row>
    <row r="34" spans="1:10" ht="15" customHeight="1" x14ac:dyDescent="0.25">
      <c r="A34" s="91" t="s">
        <v>440</v>
      </c>
      <c r="B34" s="162">
        <v>123989</v>
      </c>
      <c r="C34" s="162">
        <v>128973</v>
      </c>
      <c r="D34" s="162">
        <v>130858</v>
      </c>
      <c r="E34" s="163">
        <v>134583</v>
      </c>
      <c r="F34" s="162">
        <v>136647</v>
      </c>
      <c r="G34" s="162">
        <v>136421</v>
      </c>
      <c r="H34" s="162">
        <v>140037</v>
      </c>
      <c r="I34" s="162">
        <v>142112</v>
      </c>
      <c r="J34" s="31" t="s">
        <v>464</v>
      </c>
    </row>
    <row r="35" spans="1:10" ht="15" customHeight="1" x14ac:dyDescent="0.25">
      <c r="A35" s="91"/>
      <c r="B35" s="209">
        <v>26177</v>
      </c>
      <c r="C35" s="209">
        <v>29606</v>
      </c>
      <c r="D35" s="209">
        <v>30130</v>
      </c>
      <c r="E35" s="210">
        <v>30504</v>
      </c>
      <c r="F35" s="211">
        <v>31430</v>
      </c>
      <c r="G35" s="209">
        <v>31722</v>
      </c>
      <c r="H35" s="209">
        <v>32062</v>
      </c>
      <c r="I35" s="209">
        <v>30276</v>
      </c>
      <c r="J35" s="31" t="s">
        <v>465</v>
      </c>
    </row>
    <row r="36" spans="1:10" ht="15" customHeight="1" x14ac:dyDescent="0.25">
      <c r="A36" s="91" t="s">
        <v>374</v>
      </c>
      <c r="B36" s="209"/>
      <c r="C36" s="209"/>
      <c r="D36" s="209"/>
      <c r="E36" s="210"/>
      <c r="F36" s="211"/>
      <c r="G36" s="209"/>
      <c r="H36" s="209"/>
      <c r="I36" s="209"/>
      <c r="J36" s="31" t="s">
        <v>416</v>
      </c>
    </row>
    <row r="37" spans="1:10" ht="15" customHeight="1" x14ac:dyDescent="0.25">
      <c r="A37" s="91" t="s">
        <v>375</v>
      </c>
      <c r="B37" s="162">
        <v>33397</v>
      </c>
      <c r="C37" s="162">
        <v>32204</v>
      </c>
      <c r="D37" s="162">
        <v>32597</v>
      </c>
      <c r="E37" s="163">
        <v>36542</v>
      </c>
      <c r="F37" s="162">
        <v>39373</v>
      </c>
      <c r="G37" s="162">
        <v>39876</v>
      </c>
      <c r="H37" s="162">
        <v>40478</v>
      </c>
      <c r="I37" s="162">
        <v>39885</v>
      </c>
      <c r="J37" s="31" t="s">
        <v>466</v>
      </c>
    </row>
    <row r="38" spans="1:10" ht="15" customHeight="1" x14ac:dyDescent="0.25">
      <c r="A38" s="91"/>
      <c r="B38" s="209">
        <v>4500</v>
      </c>
      <c r="C38" s="209">
        <v>4500</v>
      </c>
      <c r="D38" s="209">
        <v>4500</v>
      </c>
      <c r="E38" s="210">
        <v>4500</v>
      </c>
      <c r="F38" s="211">
        <v>4500</v>
      </c>
      <c r="G38" s="209">
        <v>4500</v>
      </c>
      <c r="H38" s="209">
        <v>4500</v>
      </c>
      <c r="I38" s="209">
        <v>3769</v>
      </c>
      <c r="J38" s="31" t="s">
        <v>467</v>
      </c>
    </row>
    <row r="39" spans="1:10" ht="15" customHeight="1" x14ac:dyDescent="0.25">
      <c r="A39" s="91" t="s">
        <v>376</v>
      </c>
      <c r="B39" s="209"/>
      <c r="C39" s="209"/>
      <c r="D39" s="209"/>
      <c r="E39" s="210"/>
      <c r="F39" s="211"/>
      <c r="G39" s="209"/>
      <c r="H39" s="209"/>
      <c r="I39" s="209"/>
      <c r="J39" s="31" t="s">
        <v>419</v>
      </c>
    </row>
    <row r="40" spans="1:10" ht="15" customHeight="1" x14ac:dyDescent="0.25">
      <c r="A40" s="91" t="s">
        <v>377</v>
      </c>
      <c r="B40" s="209"/>
      <c r="C40" s="209"/>
      <c r="D40" s="209"/>
      <c r="E40" s="210"/>
      <c r="F40" s="211"/>
      <c r="G40" s="209"/>
      <c r="H40" s="209"/>
      <c r="I40" s="209"/>
      <c r="J40" s="31" t="s">
        <v>420</v>
      </c>
    </row>
    <row r="41" spans="1:10" ht="15" customHeight="1" x14ac:dyDescent="0.25">
      <c r="A41" s="91" t="s">
        <v>487</v>
      </c>
      <c r="B41" s="209"/>
      <c r="C41" s="209"/>
      <c r="D41" s="209"/>
      <c r="E41" s="210"/>
      <c r="F41" s="211"/>
      <c r="G41" s="209"/>
      <c r="H41" s="209"/>
      <c r="I41" s="209"/>
      <c r="J41" s="31" t="s">
        <v>421</v>
      </c>
    </row>
    <row r="42" spans="1:10" ht="15" customHeight="1" x14ac:dyDescent="0.25">
      <c r="A42" s="91" t="s">
        <v>379</v>
      </c>
      <c r="B42" s="209"/>
      <c r="C42" s="209"/>
      <c r="D42" s="209"/>
      <c r="E42" s="210"/>
      <c r="F42" s="211"/>
      <c r="G42" s="209"/>
      <c r="H42" s="209"/>
      <c r="I42" s="209"/>
      <c r="J42" s="31" t="s">
        <v>468</v>
      </c>
    </row>
    <row r="43" spans="1:10" ht="15" customHeight="1" x14ac:dyDescent="0.25">
      <c r="A43" s="91" t="s">
        <v>380</v>
      </c>
      <c r="B43" s="209" t="s">
        <v>382</v>
      </c>
      <c r="C43" s="209" t="s">
        <v>382</v>
      </c>
      <c r="D43" s="209" t="s">
        <v>382</v>
      </c>
      <c r="E43" s="210" t="s">
        <v>382</v>
      </c>
      <c r="F43" s="211" t="s">
        <v>382</v>
      </c>
      <c r="G43" s="209" t="s">
        <v>382</v>
      </c>
      <c r="H43" s="209" t="s">
        <v>382</v>
      </c>
      <c r="I43" s="209" t="s">
        <v>382</v>
      </c>
      <c r="J43" s="31" t="s">
        <v>469</v>
      </c>
    </row>
    <row r="44" spans="1:10" ht="15" customHeight="1" x14ac:dyDescent="0.25">
      <c r="A44" s="91" t="s">
        <v>381</v>
      </c>
      <c r="B44" s="209"/>
      <c r="C44" s="209"/>
      <c r="D44" s="209"/>
      <c r="E44" s="210"/>
      <c r="F44" s="211"/>
      <c r="G44" s="209"/>
      <c r="H44" s="209"/>
      <c r="I44" s="209"/>
      <c r="J44" s="31" t="s">
        <v>424</v>
      </c>
    </row>
    <row r="45" spans="1:10" ht="15" customHeight="1" x14ac:dyDescent="0.25">
      <c r="A45" s="33" t="s">
        <v>488</v>
      </c>
      <c r="J45" s="79" t="s">
        <v>492</v>
      </c>
    </row>
    <row r="47" spans="1:10" ht="15" customHeight="1" x14ac:dyDescent="0.25">
      <c r="A47" s="35" t="s">
        <v>489</v>
      </c>
    </row>
    <row r="48" spans="1:10" ht="15" customHeight="1" x14ac:dyDescent="0.25">
      <c r="A48" s="26"/>
    </row>
  </sheetData>
  <mergeCells count="88">
    <mergeCell ref="G43:G44"/>
    <mergeCell ref="H43:H44"/>
    <mergeCell ref="I43:I44"/>
    <mergeCell ref="B43:B44"/>
    <mergeCell ref="C43:C44"/>
    <mergeCell ref="D43:D44"/>
    <mergeCell ref="E43:E44"/>
    <mergeCell ref="F43:F44"/>
    <mergeCell ref="B38:B42"/>
    <mergeCell ref="C38:C42"/>
    <mergeCell ref="D38:D42"/>
    <mergeCell ref="E38:E42"/>
    <mergeCell ref="F35:F36"/>
    <mergeCell ref="I35:I36"/>
    <mergeCell ref="F38:F42"/>
    <mergeCell ref="G38:G42"/>
    <mergeCell ref="H38:H42"/>
    <mergeCell ref="I38:I42"/>
    <mergeCell ref="G35:G36"/>
    <mergeCell ref="H35:H36"/>
    <mergeCell ref="F28:F29"/>
    <mergeCell ref="G28:G29"/>
    <mergeCell ref="H28:H29"/>
    <mergeCell ref="I28:I29"/>
    <mergeCell ref="F30:F32"/>
    <mergeCell ref="G30:G32"/>
    <mergeCell ref="H30:H32"/>
    <mergeCell ref="I30:I32"/>
    <mergeCell ref="F21:F22"/>
    <mergeCell ref="G21:G22"/>
    <mergeCell ref="H21:H22"/>
    <mergeCell ref="I21:I22"/>
    <mergeCell ref="F26:F27"/>
    <mergeCell ref="G26:G27"/>
    <mergeCell ref="H26:H27"/>
    <mergeCell ref="I26:I27"/>
    <mergeCell ref="F13:F15"/>
    <mergeCell ref="G13:G15"/>
    <mergeCell ref="H13:H15"/>
    <mergeCell ref="I13:I15"/>
    <mergeCell ref="F17:F19"/>
    <mergeCell ref="G17:G19"/>
    <mergeCell ref="H17:H19"/>
    <mergeCell ref="I17:I19"/>
    <mergeCell ref="F7:F8"/>
    <mergeCell ref="G7:G8"/>
    <mergeCell ref="H7:H8"/>
    <mergeCell ref="I7:I8"/>
    <mergeCell ref="F11:F12"/>
    <mergeCell ref="G11:G12"/>
    <mergeCell ref="H11:H12"/>
    <mergeCell ref="I11:I12"/>
    <mergeCell ref="D30:D32"/>
    <mergeCell ref="E30:E32"/>
    <mergeCell ref="B35:B36"/>
    <mergeCell ref="C35:C36"/>
    <mergeCell ref="D35:D36"/>
    <mergeCell ref="E35:E36"/>
    <mergeCell ref="B30:B32"/>
    <mergeCell ref="C30:C32"/>
    <mergeCell ref="B26:B27"/>
    <mergeCell ref="C26:C27"/>
    <mergeCell ref="D26:D27"/>
    <mergeCell ref="E26:E27"/>
    <mergeCell ref="B28:B29"/>
    <mergeCell ref="C28:C29"/>
    <mergeCell ref="D28:D29"/>
    <mergeCell ref="E28:E29"/>
    <mergeCell ref="D17:D19"/>
    <mergeCell ref="E17:E19"/>
    <mergeCell ref="B21:B22"/>
    <mergeCell ref="C21:C22"/>
    <mergeCell ref="D21:D22"/>
    <mergeCell ref="E21:E22"/>
    <mergeCell ref="B17:B19"/>
    <mergeCell ref="C17:C19"/>
    <mergeCell ref="B13:B15"/>
    <mergeCell ref="C13:C15"/>
    <mergeCell ref="D13:D15"/>
    <mergeCell ref="E13:E15"/>
    <mergeCell ref="B11:B12"/>
    <mergeCell ref="C11:C12"/>
    <mergeCell ref="D7:D8"/>
    <mergeCell ref="E7:E8"/>
    <mergeCell ref="B7:B8"/>
    <mergeCell ref="C7:C8"/>
    <mergeCell ref="D11:D12"/>
    <mergeCell ref="E11:E12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workbookViewId="0"/>
  </sheetViews>
  <sheetFormatPr defaultRowHeight="15" customHeight="1" x14ac:dyDescent="0.25"/>
  <cols>
    <col min="1" max="1" width="27.140625" style="27" customWidth="1"/>
    <col min="2" max="9" width="10.28515625" style="27" customWidth="1"/>
    <col min="10" max="10" width="27.140625" style="27" customWidth="1"/>
    <col min="11" max="16384" width="9.140625" style="27"/>
  </cols>
  <sheetData>
    <row r="1" spans="1:11" ht="15" customHeight="1" x14ac:dyDescent="0.25">
      <c r="A1" s="26" t="s">
        <v>628</v>
      </c>
      <c r="B1" s="26"/>
    </row>
    <row r="2" spans="1:11" ht="15" customHeight="1" x14ac:dyDescent="0.25">
      <c r="A2" s="63" t="s">
        <v>626</v>
      </c>
      <c r="F2" s="39"/>
    </row>
    <row r="3" spans="1:11" ht="15" customHeight="1" x14ac:dyDescent="0.25">
      <c r="A3" s="63"/>
      <c r="F3" s="39"/>
    </row>
    <row r="4" spans="1:11" ht="15" customHeight="1" thickBot="1" x14ac:dyDescent="0.3">
      <c r="A4" s="41" t="s">
        <v>493</v>
      </c>
      <c r="J4" s="42" t="s">
        <v>528</v>
      </c>
    </row>
    <row r="5" spans="1:11" s="38" customFormat="1" ht="30" customHeight="1" thickTop="1" thickBot="1" x14ac:dyDescent="0.3">
      <c r="A5" s="9" t="s">
        <v>346</v>
      </c>
      <c r="B5" s="10">
        <v>2013</v>
      </c>
      <c r="C5" s="11">
        <v>2014</v>
      </c>
      <c r="D5" s="11">
        <v>2015</v>
      </c>
      <c r="E5" s="161">
        <v>2016</v>
      </c>
      <c r="F5" s="12">
        <v>2017</v>
      </c>
      <c r="G5" s="12">
        <v>2018</v>
      </c>
      <c r="H5" s="12">
        <v>2019</v>
      </c>
      <c r="I5" s="12">
        <v>2020</v>
      </c>
      <c r="J5" s="13" t="s">
        <v>346</v>
      </c>
      <c r="K5" s="18"/>
    </row>
    <row r="6" spans="1:11" ht="15" customHeight="1" thickTop="1" x14ac:dyDescent="0.25">
      <c r="A6" s="90" t="s">
        <v>347</v>
      </c>
      <c r="B6" s="164">
        <v>3883821</v>
      </c>
      <c r="C6" s="164">
        <v>3911884</v>
      </c>
      <c r="D6" s="164">
        <v>3976689</v>
      </c>
      <c r="E6" s="165">
        <v>4038652</v>
      </c>
      <c r="F6" s="164">
        <v>4065534</v>
      </c>
      <c r="G6" s="164">
        <v>4123329</v>
      </c>
      <c r="H6" s="164">
        <v>4137228</v>
      </c>
      <c r="I6" s="164">
        <v>3771291</v>
      </c>
      <c r="J6" s="44" t="s">
        <v>387</v>
      </c>
      <c r="K6" s="44"/>
    </row>
    <row r="7" spans="1:11" ht="15" customHeight="1" x14ac:dyDescent="0.25">
      <c r="A7" s="91" t="s">
        <v>494</v>
      </c>
      <c r="B7" s="209">
        <v>139613</v>
      </c>
      <c r="C7" s="209">
        <v>137696</v>
      </c>
      <c r="D7" s="209">
        <v>138194</v>
      </c>
      <c r="E7" s="210">
        <v>137433</v>
      </c>
      <c r="F7" s="211">
        <v>134015</v>
      </c>
      <c r="G7" s="209">
        <v>133731</v>
      </c>
      <c r="H7" s="209">
        <v>132826</v>
      </c>
      <c r="I7" s="209">
        <v>125027</v>
      </c>
      <c r="J7" s="94" t="s">
        <v>443</v>
      </c>
      <c r="K7" s="31"/>
    </row>
    <row r="8" spans="1:11" ht="15" customHeight="1" x14ac:dyDescent="0.25">
      <c r="A8" s="93" t="s">
        <v>426</v>
      </c>
      <c r="B8" s="209"/>
      <c r="C8" s="209"/>
      <c r="D8" s="209"/>
      <c r="E8" s="210"/>
      <c r="F8" s="211"/>
      <c r="G8" s="209"/>
      <c r="H8" s="209"/>
      <c r="I8" s="209"/>
      <c r="J8" s="94" t="s">
        <v>389</v>
      </c>
      <c r="K8" s="31"/>
    </row>
    <row r="9" spans="1:11" ht="15" customHeight="1" x14ac:dyDescent="0.25">
      <c r="A9" s="91" t="s">
        <v>495</v>
      </c>
      <c r="B9" s="162">
        <v>11778</v>
      </c>
      <c r="C9" s="162">
        <v>11452</v>
      </c>
      <c r="D9" s="162">
        <v>11159</v>
      </c>
      <c r="E9" s="163">
        <v>10692</v>
      </c>
      <c r="F9" s="162">
        <v>10101</v>
      </c>
      <c r="G9" s="162">
        <v>10865</v>
      </c>
      <c r="H9" s="162">
        <v>10446</v>
      </c>
      <c r="I9" s="162">
        <v>9493</v>
      </c>
      <c r="J9" s="94" t="s">
        <v>444</v>
      </c>
      <c r="K9" s="31"/>
    </row>
    <row r="10" spans="1:11" ht="15" customHeight="1" x14ac:dyDescent="0.25">
      <c r="A10" s="91" t="s">
        <v>496</v>
      </c>
      <c r="B10" s="162">
        <v>820786</v>
      </c>
      <c r="C10" s="162">
        <v>835361</v>
      </c>
      <c r="D10" s="162">
        <v>854166</v>
      </c>
      <c r="E10" s="163">
        <v>878133</v>
      </c>
      <c r="F10" s="162">
        <v>901371</v>
      </c>
      <c r="G10" s="162">
        <v>911150</v>
      </c>
      <c r="H10" s="162">
        <v>902640</v>
      </c>
      <c r="I10" s="162">
        <v>805302</v>
      </c>
      <c r="J10" s="94" t="s">
        <v>445</v>
      </c>
      <c r="K10" s="31"/>
    </row>
    <row r="11" spans="1:11" ht="15" customHeight="1" x14ac:dyDescent="0.25">
      <c r="A11" s="91" t="s">
        <v>497</v>
      </c>
      <c r="B11" s="209">
        <v>30398</v>
      </c>
      <c r="C11" s="209">
        <v>30577</v>
      </c>
      <c r="D11" s="209">
        <v>29859</v>
      </c>
      <c r="E11" s="210">
        <v>28852</v>
      </c>
      <c r="F11" s="211">
        <v>28353</v>
      </c>
      <c r="G11" s="209">
        <v>28561</v>
      </c>
      <c r="H11" s="209">
        <v>28654</v>
      </c>
      <c r="I11" s="209">
        <v>28054</v>
      </c>
      <c r="J11" s="94" t="s">
        <v>446</v>
      </c>
      <c r="K11" s="31"/>
    </row>
    <row r="12" spans="1:11" ht="15" customHeight="1" x14ac:dyDescent="0.25">
      <c r="A12" s="91" t="s">
        <v>498</v>
      </c>
      <c r="B12" s="209"/>
      <c r="C12" s="209"/>
      <c r="D12" s="209"/>
      <c r="E12" s="210"/>
      <c r="F12" s="211"/>
      <c r="G12" s="209"/>
      <c r="H12" s="209"/>
      <c r="I12" s="209"/>
      <c r="J12" s="94" t="s">
        <v>447</v>
      </c>
      <c r="K12" s="31"/>
    </row>
    <row r="13" spans="1:11" ht="15" customHeight="1" x14ac:dyDescent="0.25">
      <c r="A13" s="91" t="s">
        <v>499</v>
      </c>
      <c r="B13" s="209">
        <v>43157</v>
      </c>
      <c r="C13" s="209">
        <v>42058</v>
      </c>
      <c r="D13" s="209">
        <v>42924</v>
      </c>
      <c r="E13" s="210">
        <v>44233</v>
      </c>
      <c r="F13" s="211">
        <v>44217</v>
      </c>
      <c r="G13" s="209">
        <v>43559</v>
      </c>
      <c r="H13" s="209">
        <v>42230</v>
      </c>
      <c r="I13" s="209">
        <v>39777</v>
      </c>
      <c r="J13" s="94" t="s">
        <v>448</v>
      </c>
      <c r="K13" s="31"/>
    </row>
    <row r="14" spans="1:11" ht="15" customHeight="1" x14ac:dyDescent="0.25">
      <c r="A14" s="91" t="s">
        <v>500</v>
      </c>
      <c r="B14" s="209"/>
      <c r="C14" s="209"/>
      <c r="D14" s="209"/>
      <c r="E14" s="210"/>
      <c r="F14" s="211"/>
      <c r="G14" s="209"/>
      <c r="H14" s="209"/>
      <c r="I14" s="209"/>
      <c r="J14" s="94" t="s">
        <v>395</v>
      </c>
      <c r="K14" s="31"/>
    </row>
    <row r="15" spans="1:11" ht="15" customHeight="1" x14ac:dyDescent="0.25">
      <c r="A15" s="91" t="s">
        <v>501</v>
      </c>
      <c r="B15" s="209"/>
      <c r="C15" s="209"/>
      <c r="D15" s="209"/>
      <c r="E15" s="210"/>
      <c r="F15" s="211"/>
      <c r="G15" s="209"/>
      <c r="H15" s="209"/>
      <c r="I15" s="209"/>
      <c r="J15" s="94" t="s">
        <v>449</v>
      </c>
      <c r="K15" s="31"/>
    </row>
    <row r="16" spans="1:11" ht="15" customHeight="1" x14ac:dyDescent="0.25">
      <c r="A16" s="91" t="s">
        <v>502</v>
      </c>
      <c r="B16" s="162">
        <v>319732</v>
      </c>
      <c r="C16" s="162">
        <v>318588</v>
      </c>
      <c r="D16" s="162">
        <v>316535</v>
      </c>
      <c r="E16" s="163">
        <v>322448</v>
      </c>
      <c r="F16" s="162">
        <v>325261</v>
      </c>
      <c r="G16" s="162">
        <v>334138</v>
      </c>
      <c r="H16" s="162">
        <v>349702</v>
      </c>
      <c r="I16" s="162">
        <v>321771</v>
      </c>
      <c r="J16" s="94" t="s">
        <v>450</v>
      </c>
      <c r="K16" s="31"/>
    </row>
    <row r="17" spans="1:11" ht="15" customHeight="1" x14ac:dyDescent="0.25">
      <c r="A17" s="91" t="s">
        <v>503</v>
      </c>
      <c r="B17" s="209">
        <v>686417</v>
      </c>
      <c r="C17" s="209">
        <v>688659</v>
      </c>
      <c r="D17" s="209">
        <v>685169</v>
      </c>
      <c r="E17" s="210">
        <v>684850</v>
      </c>
      <c r="F17" s="211">
        <v>683060</v>
      </c>
      <c r="G17" s="209">
        <v>680551</v>
      </c>
      <c r="H17" s="209">
        <v>670768</v>
      </c>
      <c r="I17" s="209">
        <v>604225</v>
      </c>
      <c r="J17" s="94" t="s">
        <v>451</v>
      </c>
      <c r="K17" s="31"/>
    </row>
    <row r="18" spans="1:11" ht="15" customHeight="1" x14ac:dyDescent="0.25">
      <c r="A18" s="92" t="s">
        <v>504</v>
      </c>
      <c r="B18" s="209"/>
      <c r="C18" s="209"/>
      <c r="D18" s="209"/>
      <c r="E18" s="210"/>
      <c r="F18" s="211"/>
      <c r="G18" s="209"/>
      <c r="H18" s="209"/>
      <c r="I18" s="209"/>
      <c r="J18" s="94" t="s">
        <v>452</v>
      </c>
      <c r="K18" s="31"/>
    </row>
    <row r="19" spans="1:11" ht="15" customHeight="1" x14ac:dyDescent="0.25">
      <c r="A19" s="91" t="s">
        <v>505</v>
      </c>
      <c r="B19" s="209"/>
      <c r="C19" s="209"/>
      <c r="D19" s="209"/>
      <c r="E19" s="210"/>
      <c r="F19" s="211"/>
      <c r="G19" s="209"/>
      <c r="H19" s="209"/>
      <c r="I19" s="209"/>
      <c r="J19" s="94" t="s">
        <v>453</v>
      </c>
      <c r="K19" s="31"/>
    </row>
    <row r="20" spans="1:11" ht="15" customHeight="1" x14ac:dyDescent="0.25">
      <c r="A20" s="91" t="s">
        <v>506</v>
      </c>
      <c r="B20" s="162">
        <v>240323</v>
      </c>
      <c r="C20" s="162">
        <v>236062</v>
      </c>
      <c r="D20" s="162">
        <v>241573</v>
      </c>
      <c r="E20" s="163">
        <v>240974</v>
      </c>
      <c r="F20" s="162">
        <v>241551</v>
      </c>
      <c r="G20" s="162">
        <v>252565</v>
      </c>
      <c r="H20" s="162">
        <v>253361</v>
      </c>
      <c r="I20" s="162">
        <v>231652</v>
      </c>
      <c r="J20" s="94" t="s">
        <v>454</v>
      </c>
      <c r="K20" s="31"/>
    </row>
    <row r="21" spans="1:11" ht="15" customHeight="1" x14ac:dyDescent="0.25">
      <c r="A21" s="91"/>
      <c r="B21" s="209">
        <v>148122</v>
      </c>
      <c r="C21" s="209">
        <v>157160</v>
      </c>
      <c r="D21" s="209">
        <v>154996</v>
      </c>
      <c r="E21" s="210">
        <v>154409</v>
      </c>
      <c r="F21" s="211">
        <v>159900</v>
      </c>
      <c r="G21" s="209">
        <v>162359</v>
      </c>
      <c r="H21" s="209">
        <v>167334</v>
      </c>
      <c r="I21" s="209">
        <v>120713</v>
      </c>
      <c r="J21" s="94" t="s">
        <v>455</v>
      </c>
      <c r="K21" s="31"/>
    </row>
    <row r="22" spans="1:11" ht="15" customHeight="1" x14ac:dyDescent="0.25">
      <c r="A22" s="91" t="s">
        <v>507</v>
      </c>
      <c r="B22" s="209"/>
      <c r="C22" s="209"/>
      <c r="D22" s="209"/>
      <c r="E22" s="210"/>
      <c r="F22" s="211"/>
      <c r="G22" s="209"/>
      <c r="H22" s="209"/>
      <c r="I22" s="209"/>
      <c r="J22" s="94" t="s">
        <v>456</v>
      </c>
      <c r="K22" s="31"/>
    </row>
    <row r="23" spans="1:11" ht="15" customHeight="1" x14ac:dyDescent="0.25">
      <c r="A23" s="91" t="s">
        <v>508</v>
      </c>
      <c r="B23" s="162">
        <v>108038</v>
      </c>
      <c r="C23" s="162">
        <v>109918</v>
      </c>
      <c r="D23" s="162">
        <v>110584</v>
      </c>
      <c r="E23" s="163">
        <v>115595</v>
      </c>
      <c r="F23" s="162">
        <v>119313</v>
      </c>
      <c r="G23" s="162">
        <v>124275</v>
      </c>
      <c r="H23" s="162">
        <v>127694</v>
      </c>
      <c r="I23" s="162">
        <v>128462</v>
      </c>
      <c r="J23" s="94" t="s">
        <v>404</v>
      </c>
      <c r="K23" s="31"/>
    </row>
    <row r="24" spans="1:11" ht="15" customHeight="1" x14ac:dyDescent="0.25">
      <c r="A24" s="91" t="s">
        <v>509</v>
      </c>
      <c r="B24" s="162">
        <v>74919</v>
      </c>
      <c r="C24" s="162">
        <v>76964</v>
      </c>
      <c r="D24" s="162">
        <v>80102</v>
      </c>
      <c r="E24" s="163">
        <v>80744</v>
      </c>
      <c r="F24" s="162">
        <v>78290</v>
      </c>
      <c r="G24" s="162">
        <v>79343</v>
      </c>
      <c r="H24" s="162">
        <v>80174</v>
      </c>
      <c r="I24" s="162">
        <v>74323</v>
      </c>
      <c r="J24" s="94" t="s">
        <v>457</v>
      </c>
      <c r="K24" s="31"/>
    </row>
    <row r="25" spans="1:11" ht="15" customHeight="1" x14ac:dyDescent="0.25">
      <c r="A25" s="91" t="s">
        <v>510</v>
      </c>
      <c r="B25" s="162">
        <v>39520</v>
      </c>
      <c r="C25" s="162">
        <v>37924</v>
      </c>
      <c r="D25" s="162">
        <v>38024</v>
      </c>
      <c r="E25" s="163">
        <v>42107</v>
      </c>
      <c r="F25" s="162">
        <v>45144</v>
      </c>
      <c r="G25" s="162">
        <v>47357</v>
      </c>
      <c r="H25" s="162">
        <v>46920</v>
      </c>
      <c r="I25" s="162">
        <v>45171</v>
      </c>
      <c r="J25" s="94" t="s">
        <v>406</v>
      </c>
      <c r="K25" s="31"/>
    </row>
    <row r="26" spans="1:11" ht="15" customHeight="1" x14ac:dyDescent="0.25">
      <c r="A26" s="91" t="s">
        <v>511</v>
      </c>
      <c r="B26" s="209">
        <v>230988</v>
      </c>
      <c r="C26" s="209">
        <v>223963</v>
      </c>
      <c r="D26" s="209">
        <v>231265</v>
      </c>
      <c r="E26" s="210">
        <v>233022</v>
      </c>
      <c r="F26" s="211">
        <v>236763</v>
      </c>
      <c r="G26" s="209">
        <v>248917</v>
      </c>
      <c r="H26" s="209">
        <v>251515</v>
      </c>
      <c r="I26" s="209">
        <v>238062</v>
      </c>
      <c r="J26" s="94" t="s">
        <v>458</v>
      </c>
      <c r="K26" s="31"/>
    </row>
    <row r="27" spans="1:11" ht="15" customHeight="1" x14ac:dyDescent="0.25">
      <c r="A27" s="91" t="s">
        <v>512</v>
      </c>
      <c r="B27" s="209"/>
      <c r="C27" s="209"/>
      <c r="D27" s="209"/>
      <c r="E27" s="210"/>
      <c r="F27" s="211"/>
      <c r="G27" s="209"/>
      <c r="H27" s="209"/>
      <c r="I27" s="209"/>
      <c r="J27" s="94" t="s">
        <v>408</v>
      </c>
      <c r="K27" s="31"/>
    </row>
    <row r="28" spans="1:11" ht="15" customHeight="1" x14ac:dyDescent="0.25">
      <c r="A28" s="91" t="s">
        <v>513</v>
      </c>
      <c r="B28" s="209">
        <v>163147</v>
      </c>
      <c r="C28" s="209">
        <v>166782</v>
      </c>
      <c r="D28" s="209">
        <v>188229</v>
      </c>
      <c r="E28" s="210">
        <v>197643</v>
      </c>
      <c r="F28" s="211">
        <v>187121</v>
      </c>
      <c r="G28" s="209">
        <v>192613</v>
      </c>
      <c r="H28" s="209">
        <v>189093</v>
      </c>
      <c r="I28" s="209">
        <v>165799</v>
      </c>
      <c r="J28" s="94" t="s">
        <v>459</v>
      </c>
      <c r="K28" s="31"/>
    </row>
    <row r="29" spans="1:11" ht="15" customHeight="1" x14ac:dyDescent="0.25">
      <c r="A29" s="91" t="s">
        <v>514</v>
      </c>
      <c r="B29" s="209"/>
      <c r="C29" s="209"/>
      <c r="D29" s="209"/>
      <c r="E29" s="210"/>
      <c r="F29" s="211"/>
      <c r="G29" s="209"/>
      <c r="H29" s="209"/>
      <c r="I29" s="209"/>
      <c r="J29" s="94" t="s">
        <v>403</v>
      </c>
      <c r="K29" s="31"/>
    </row>
    <row r="30" spans="1:11" ht="15" customHeight="1" x14ac:dyDescent="0.25">
      <c r="A30" s="91"/>
      <c r="B30" s="209">
        <v>257176</v>
      </c>
      <c r="C30" s="209">
        <v>260343</v>
      </c>
      <c r="D30" s="209">
        <v>269688</v>
      </c>
      <c r="E30" s="210">
        <v>273887</v>
      </c>
      <c r="F30" s="211">
        <v>272238</v>
      </c>
      <c r="G30" s="209">
        <v>270927</v>
      </c>
      <c r="H30" s="209">
        <v>270124</v>
      </c>
      <c r="I30" s="209">
        <v>261015</v>
      </c>
      <c r="J30" s="94" t="s">
        <v>460</v>
      </c>
      <c r="K30" s="31"/>
    </row>
    <row r="31" spans="1:11" ht="15" customHeight="1" x14ac:dyDescent="0.25">
      <c r="A31" s="91" t="s">
        <v>515</v>
      </c>
      <c r="B31" s="209"/>
      <c r="C31" s="209"/>
      <c r="D31" s="209"/>
      <c r="E31" s="210"/>
      <c r="F31" s="211"/>
      <c r="G31" s="209"/>
      <c r="H31" s="209"/>
      <c r="I31" s="209"/>
      <c r="J31" s="94" t="s">
        <v>461</v>
      </c>
      <c r="K31" s="31"/>
    </row>
    <row r="32" spans="1:11" ht="15" customHeight="1" x14ac:dyDescent="0.25">
      <c r="A32" s="91" t="s">
        <v>516</v>
      </c>
      <c r="B32" s="209"/>
      <c r="C32" s="209"/>
      <c r="D32" s="209"/>
      <c r="E32" s="210"/>
      <c r="F32" s="211"/>
      <c r="G32" s="209"/>
      <c r="H32" s="209"/>
      <c r="I32" s="209"/>
      <c r="J32" s="94" t="s">
        <v>462</v>
      </c>
      <c r="K32" s="31"/>
    </row>
    <row r="33" spans="1:11" ht="15" customHeight="1" x14ac:dyDescent="0.25">
      <c r="A33" s="91" t="s">
        <v>517</v>
      </c>
      <c r="B33" s="162">
        <v>249878</v>
      </c>
      <c r="C33" s="162">
        <v>250243</v>
      </c>
      <c r="D33" s="162">
        <v>251477</v>
      </c>
      <c r="E33" s="163">
        <v>249689</v>
      </c>
      <c r="F33" s="162">
        <v>250007</v>
      </c>
      <c r="G33" s="162">
        <v>253396</v>
      </c>
      <c r="H33" s="162">
        <v>257518</v>
      </c>
      <c r="I33" s="162">
        <v>238423</v>
      </c>
      <c r="J33" s="94" t="s">
        <v>463</v>
      </c>
      <c r="K33" s="31"/>
    </row>
    <row r="34" spans="1:11" ht="15" customHeight="1" x14ac:dyDescent="0.25">
      <c r="A34" s="91" t="s">
        <v>518</v>
      </c>
      <c r="B34" s="162">
        <v>206635</v>
      </c>
      <c r="C34" s="162">
        <v>214273</v>
      </c>
      <c r="D34" s="162">
        <v>217498</v>
      </c>
      <c r="E34" s="163">
        <v>222170</v>
      </c>
      <c r="F34" s="162">
        <v>222355</v>
      </c>
      <c r="G34" s="162">
        <v>221910</v>
      </c>
      <c r="H34" s="162">
        <v>227970</v>
      </c>
      <c r="I34" s="162">
        <v>223053</v>
      </c>
      <c r="J34" s="94" t="s">
        <v>464</v>
      </c>
      <c r="K34" s="31"/>
    </row>
    <row r="35" spans="1:11" ht="15" customHeight="1" x14ac:dyDescent="0.25">
      <c r="A35" s="91"/>
      <c r="B35" s="209">
        <v>44535</v>
      </c>
      <c r="C35" s="209">
        <v>49358</v>
      </c>
      <c r="D35" s="209">
        <v>50141</v>
      </c>
      <c r="E35" s="210">
        <v>50192</v>
      </c>
      <c r="F35" s="211">
        <v>50454</v>
      </c>
      <c r="G35" s="209">
        <v>50786</v>
      </c>
      <c r="H35" s="209">
        <v>50747</v>
      </c>
      <c r="I35" s="209">
        <v>42917</v>
      </c>
      <c r="J35" s="94" t="s">
        <v>465</v>
      </c>
      <c r="K35" s="31"/>
    </row>
    <row r="36" spans="1:11" ht="15" customHeight="1" x14ac:dyDescent="0.25">
      <c r="A36" s="91" t="s">
        <v>519</v>
      </c>
      <c r="B36" s="209"/>
      <c r="C36" s="209"/>
      <c r="D36" s="209"/>
      <c r="E36" s="210"/>
      <c r="F36" s="211"/>
      <c r="G36" s="209"/>
      <c r="H36" s="209"/>
      <c r="I36" s="209"/>
      <c r="J36" s="94" t="s">
        <v>416</v>
      </c>
      <c r="K36" s="31"/>
    </row>
    <row r="37" spans="1:11" ht="15" customHeight="1" x14ac:dyDescent="0.25">
      <c r="A37" s="91" t="s">
        <v>520</v>
      </c>
      <c r="B37" s="162">
        <v>61527</v>
      </c>
      <c r="C37" s="162">
        <v>57392</v>
      </c>
      <c r="D37" s="162">
        <v>58171</v>
      </c>
      <c r="E37" s="163">
        <v>64630</v>
      </c>
      <c r="F37" s="162">
        <v>69077</v>
      </c>
      <c r="G37" s="162">
        <v>69396</v>
      </c>
      <c r="H37" s="162">
        <v>70580</v>
      </c>
      <c r="I37" s="162">
        <v>62906</v>
      </c>
      <c r="J37" s="94" t="s">
        <v>466</v>
      </c>
      <c r="K37" s="31"/>
    </row>
    <row r="38" spans="1:11" ht="15" customHeight="1" x14ac:dyDescent="0.25">
      <c r="A38" s="91"/>
      <c r="B38" s="209">
        <v>7132</v>
      </c>
      <c r="C38" s="209">
        <v>7111</v>
      </c>
      <c r="D38" s="209">
        <v>6935</v>
      </c>
      <c r="E38" s="210">
        <v>6949</v>
      </c>
      <c r="F38" s="211">
        <v>6943</v>
      </c>
      <c r="G38" s="209">
        <v>6930</v>
      </c>
      <c r="H38" s="209">
        <v>6932</v>
      </c>
      <c r="I38" s="209">
        <v>5146</v>
      </c>
      <c r="J38" s="94" t="s">
        <v>467</v>
      </c>
      <c r="K38" s="31"/>
    </row>
    <row r="39" spans="1:11" ht="15" customHeight="1" x14ac:dyDescent="0.25">
      <c r="A39" s="91" t="s">
        <v>521</v>
      </c>
      <c r="B39" s="209"/>
      <c r="C39" s="209"/>
      <c r="D39" s="209"/>
      <c r="E39" s="210"/>
      <c r="F39" s="211"/>
      <c r="G39" s="209"/>
      <c r="H39" s="209"/>
      <c r="I39" s="209"/>
      <c r="J39" s="94" t="s">
        <v>419</v>
      </c>
      <c r="K39" s="31"/>
    </row>
    <row r="40" spans="1:11" ht="15" customHeight="1" x14ac:dyDescent="0.25">
      <c r="A40" s="91" t="s">
        <v>522</v>
      </c>
      <c r="B40" s="209"/>
      <c r="C40" s="209"/>
      <c r="D40" s="209"/>
      <c r="E40" s="210"/>
      <c r="F40" s="211"/>
      <c r="G40" s="209"/>
      <c r="H40" s="209"/>
      <c r="I40" s="209"/>
      <c r="J40" s="94" t="s">
        <v>420</v>
      </c>
      <c r="K40" s="31"/>
    </row>
    <row r="41" spans="1:11" ht="15" customHeight="1" x14ac:dyDescent="0.25">
      <c r="A41" s="91" t="s">
        <v>523</v>
      </c>
      <c r="B41" s="209"/>
      <c r="C41" s="209"/>
      <c r="D41" s="209"/>
      <c r="E41" s="210"/>
      <c r="F41" s="211"/>
      <c r="G41" s="209"/>
      <c r="H41" s="209"/>
      <c r="I41" s="209"/>
      <c r="J41" s="94" t="s">
        <v>421</v>
      </c>
      <c r="K41" s="31"/>
    </row>
    <row r="42" spans="1:11" ht="15" customHeight="1" x14ac:dyDescent="0.25">
      <c r="A42" s="91" t="s">
        <v>524</v>
      </c>
      <c r="B42" s="209"/>
      <c r="C42" s="209"/>
      <c r="D42" s="209"/>
      <c r="E42" s="210"/>
      <c r="F42" s="211"/>
      <c r="G42" s="209"/>
      <c r="H42" s="209"/>
      <c r="I42" s="209"/>
      <c r="J42" s="94" t="s">
        <v>468</v>
      </c>
      <c r="K42" s="31"/>
    </row>
    <row r="43" spans="1:11" ht="15" customHeight="1" x14ac:dyDescent="0.25">
      <c r="A43" s="91" t="s">
        <v>525</v>
      </c>
      <c r="B43" s="209" t="s">
        <v>382</v>
      </c>
      <c r="C43" s="209" t="s">
        <v>382</v>
      </c>
      <c r="D43" s="209" t="s">
        <v>382</v>
      </c>
      <c r="E43" s="210" t="s">
        <v>382</v>
      </c>
      <c r="F43" s="211" t="s">
        <v>382</v>
      </c>
      <c r="G43" s="209" t="s">
        <v>382</v>
      </c>
      <c r="H43" s="209" t="s">
        <v>382</v>
      </c>
      <c r="I43" s="209" t="s">
        <v>382</v>
      </c>
      <c r="J43" s="94" t="s">
        <v>469</v>
      </c>
      <c r="K43" s="31"/>
    </row>
    <row r="44" spans="1:11" ht="15" customHeight="1" x14ac:dyDescent="0.25">
      <c r="A44" s="91" t="s">
        <v>526</v>
      </c>
      <c r="B44" s="209"/>
      <c r="C44" s="209"/>
      <c r="D44" s="209"/>
      <c r="E44" s="210"/>
      <c r="F44" s="211"/>
      <c r="G44" s="209"/>
      <c r="H44" s="209"/>
      <c r="I44" s="209"/>
      <c r="J44" s="94" t="s">
        <v>424</v>
      </c>
      <c r="K44" s="31"/>
    </row>
    <row r="45" spans="1:11" ht="15" customHeight="1" x14ac:dyDescent="0.25">
      <c r="A45" s="35" t="s">
        <v>527</v>
      </c>
    </row>
    <row r="47" spans="1:11" ht="15" customHeight="1" x14ac:dyDescent="0.25">
      <c r="A47" s="26"/>
    </row>
  </sheetData>
  <mergeCells count="88">
    <mergeCell ref="I7:I8"/>
    <mergeCell ref="G11:G12"/>
    <mergeCell ref="H11:H12"/>
    <mergeCell ref="E7:E8"/>
    <mergeCell ref="B11:B12"/>
    <mergeCell ref="C11:C12"/>
    <mergeCell ref="D11:D12"/>
    <mergeCell ref="E11:E12"/>
    <mergeCell ref="I11:I12"/>
    <mergeCell ref="C7:C8"/>
    <mergeCell ref="D7:D8"/>
    <mergeCell ref="F7:F8"/>
    <mergeCell ref="G7:G8"/>
    <mergeCell ref="H7:H8"/>
    <mergeCell ref="B7:B8"/>
    <mergeCell ref="D43:D44"/>
    <mergeCell ref="E43:E44"/>
    <mergeCell ref="B30:B32"/>
    <mergeCell ref="C30:C32"/>
    <mergeCell ref="D30:D32"/>
    <mergeCell ref="E35:E36"/>
    <mergeCell ref="C17:C19"/>
    <mergeCell ref="D17:D19"/>
    <mergeCell ref="E17:E19"/>
    <mergeCell ref="B21:B22"/>
    <mergeCell ref="C21:C22"/>
    <mergeCell ref="F11:F12"/>
    <mergeCell ref="D21:D22"/>
    <mergeCell ref="E21:E22"/>
    <mergeCell ref="B17:B19"/>
    <mergeCell ref="D26:D27"/>
    <mergeCell ref="E26:E27"/>
    <mergeCell ref="C26:C27"/>
    <mergeCell ref="B13:B15"/>
    <mergeCell ref="C13:C15"/>
    <mergeCell ref="D13:D15"/>
    <mergeCell ref="E13:E15"/>
    <mergeCell ref="F13:F15"/>
    <mergeCell ref="G13:G15"/>
    <mergeCell ref="H13:H15"/>
    <mergeCell ref="I13:I15"/>
    <mergeCell ref="B38:B42"/>
    <mergeCell ref="C38:C42"/>
    <mergeCell ref="D38:D42"/>
    <mergeCell ref="E38:E42"/>
    <mergeCell ref="B26:B27"/>
    <mergeCell ref="B28:B29"/>
    <mergeCell ref="C28:C29"/>
    <mergeCell ref="D28:D29"/>
    <mergeCell ref="E28:E29"/>
    <mergeCell ref="E30:E32"/>
    <mergeCell ref="B35:B36"/>
    <mergeCell ref="C35:C36"/>
    <mergeCell ref="D35:D36"/>
    <mergeCell ref="F21:F22"/>
    <mergeCell ref="G21:G22"/>
    <mergeCell ref="H21:H22"/>
    <mergeCell ref="I21:I22"/>
    <mergeCell ref="F17:F19"/>
    <mergeCell ref="G17:G19"/>
    <mergeCell ref="H17:H19"/>
    <mergeCell ref="I17:I19"/>
    <mergeCell ref="F28:F29"/>
    <mergeCell ref="G28:G29"/>
    <mergeCell ref="H28:H29"/>
    <mergeCell ref="I28:I29"/>
    <mergeCell ref="F26:F27"/>
    <mergeCell ref="G26:G27"/>
    <mergeCell ref="H26:H27"/>
    <mergeCell ref="I26:I27"/>
    <mergeCell ref="F35:F36"/>
    <mergeCell ref="G35:G36"/>
    <mergeCell ref="H35:H36"/>
    <mergeCell ref="I35:I36"/>
    <mergeCell ref="F30:F32"/>
    <mergeCell ref="G30:G32"/>
    <mergeCell ref="H30:H32"/>
    <mergeCell ref="I30:I32"/>
    <mergeCell ref="I43:I44"/>
    <mergeCell ref="F38:F42"/>
    <mergeCell ref="G38:G42"/>
    <mergeCell ref="H38:H42"/>
    <mergeCell ref="I38:I42"/>
    <mergeCell ref="B43:B44"/>
    <mergeCell ref="C43:C44"/>
    <mergeCell ref="F43:F44"/>
    <mergeCell ref="G43:G44"/>
    <mergeCell ref="H43:H44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workbookViewId="0"/>
  </sheetViews>
  <sheetFormatPr defaultRowHeight="15" customHeight="1" x14ac:dyDescent="0.25"/>
  <cols>
    <col min="1" max="1" width="28.5703125" style="27" customWidth="1"/>
    <col min="2" max="9" width="10.28515625" style="167" customWidth="1"/>
    <col min="10" max="10" width="27" style="27" customWidth="1"/>
    <col min="11" max="16384" width="9.140625" style="27"/>
  </cols>
  <sheetData>
    <row r="1" spans="1:11" ht="15" customHeight="1" x14ac:dyDescent="0.25">
      <c r="A1" s="26" t="s">
        <v>629</v>
      </c>
      <c r="B1" s="166"/>
    </row>
    <row r="2" spans="1:11" ht="15" customHeight="1" x14ac:dyDescent="0.25">
      <c r="A2" s="63" t="s">
        <v>627</v>
      </c>
      <c r="F2" s="168"/>
    </row>
    <row r="3" spans="1:11" ht="15" customHeight="1" x14ac:dyDescent="0.25">
      <c r="A3" s="28"/>
      <c r="F3" s="168"/>
    </row>
    <row r="4" spans="1:11" ht="15" customHeight="1" thickBot="1" x14ac:dyDescent="0.3">
      <c r="A4" s="71" t="s">
        <v>89</v>
      </c>
      <c r="J4" s="42" t="s">
        <v>90</v>
      </c>
    </row>
    <row r="5" spans="1:11" s="38" customFormat="1" ht="30" customHeight="1" thickTop="1" thickBot="1" x14ac:dyDescent="0.3">
      <c r="A5" s="22" t="s">
        <v>529</v>
      </c>
      <c r="B5" s="171">
        <v>2013</v>
      </c>
      <c r="C5" s="172">
        <v>2014</v>
      </c>
      <c r="D5" s="172">
        <v>2015</v>
      </c>
      <c r="E5" s="173">
        <v>2016</v>
      </c>
      <c r="F5" s="174">
        <v>2017</v>
      </c>
      <c r="G5" s="174">
        <v>2018</v>
      </c>
      <c r="H5" s="174">
        <v>2019</v>
      </c>
      <c r="I5" s="174">
        <v>2020</v>
      </c>
      <c r="J5" s="2" t="s">
        <v>346</v>
      </c>
      <c r="K5" s="18"/>
    </row>
    <row r="6" spans="1:11" ht="15" customHeight="1" thickTop="1" x14ac:dyDescent="0.25">
      <c r="A6" s="83" t="s">
        <v>347</v>
      </c>
      <c r="B6" s="135">
        <v>15244.3</v>
      </c>
      <c r="C6" s="149">
        <v>15635.5</v>
      </c>
      <c r="D6" s="149">
        <v>18971</v>
      </c>
      <c r="E6" s="169">
        <v>17091.3</v>
      </c>
      <c r="F6" s="135">
        <v>17869.400000000001</v>
      </c>
      <c r="G6" s="135">
        <v>18787.3</v>
      </c>
      <c r="H6" s="135">
        <v>20296.400000000001</v>
      </c>
      <c r="I6" s="135">
        <v>18072.900000000001</v>
      </c>
      <c r="J6" s="44" t="s">
        <v>387</v>
      </c>
      <c r="K6" s="31"/>
    </row>
    <row r="7" spans="1:11" ht="15" customHeight="1" x14ac:dyDescent="0.25">
      <c r="A7" s="32" t="s">
        <v>348</v>
      </c>
      <c r="B7" s="198">
        <v>523.9</v>
      </c>
      <c r="C7" s="212">
        <v>519.5</v>
      </c>
      <c r="D7" s="212">
        <v>594.5</v>
      </c>
      <c r="E7" s="212">
        <v>618.9</v>
      </c>
      <c r="F7" s="207">
        <v>709.4</v>
      </c>
      <c r="G7" s="198">
        <v>643.4</v>
      </c>
      <c r="H7" s="198">
        <v>773.2</v>
      </c>
      <c r="I7" s="198">
        <v>666.8</v>
      </c>
      <c r="J7" s="37" t="s">
        <v>443</v>
      </c>
      <c r="K7" s="31"/>
    </row>
    <row r="8" spans="1:11" ht="15" customHeight="1" x14ac:dyDescent="0.25">
      <c r="A8" s="32" t="s">
        <v>530</v>
      </c>
      <c r="B8" s="198"/>
      <c r="C8" s="212"/>
      <c r="D8" s="212"/>
      <c r="E8" s="212"/>
      <c r="F8" s="207"/>
      <c r="G8" s="198"/>
      <c r="H8" s="198"/>
      <c r="I8" s="198"/>
      <c r="J8" s="37" t="s">
        <v>389</v>
      </c>
      <c r="K8" s="31"/>
    </row>
    <row r="9" spans="1:11" ht="15" customHeight="1" x14ac:dyDescent="0.25">
      <c r="A9" s="32" t="s">
        <v>350</v>
      </c>
      <c r="B9" s="153">
        <v>37.5</v>
      </c>
      <c r="C9" s="147">
        <v>24.8</v>
      </c>
      <c r="D9" s="147">
        <v>39</v>
      </c>
      <c r="E9" s="170">
        <v>39.799999999999997</v>
      </c>
      <c r="F9" s="153">
        <v>23.9</v>
      </c>
      <c r="G9" s="153">
        <v>33.799999999999997</v>
      </c>
      <c r="H9" s="153">
        <v>42.9</v>
      </c>
      <c r="I9" s="153">
        <v>37.9</v>
      </c>
      <c r="J9" s="37" t="s">
        <v>444</v>
      </c>
      <c r="K9" s="31"/>
    </row>
    <row r="10" spans="1:11" ht="15" customHeight="1" x14ac:dyDescent="0.25">
      <c r="A10" s="32" t="s">
        <v>351</v>
      </c>
      <c r="B10" s="153">
        <v>3553.3</v>
      </c>
      <c r="C10" s="147">
        <v>3503.4</v>
      </c>
      <c r="D10" s="147">
        <v>4082.4</v>
      </c>
      <c r="E10" s="170">
        <v>4042.1</v>
      </c>
      <c r="F10" s="153">
        <v>4703.7</v>
      </c>
      <c r="G10" s="153">
        <v>4493.5</v>
      </c>
      <c r="H10" s="153">
        <v>4538.6000000000004</v>
      </c>
      <c r="I10" s="153">
        <v>3377.6</v>
      </c>
      <c r="J10" s="37" t="s">
        <v>445</v>
      </c>
      <c r="K10" s="31"/>
    </row>
    <row r="11" spans="1:11" ht="15" customHeight="1" x14ac:dyDescent="0.25">
      <c r="A11" s="32" t="s">
        <v>427</v>
      </c>
      <c r="B11" s="198">
        <v>1065.3</v>
      </c>
      <c r="C11" s="212">
        <v>1409.1</v>
      </c>
      <c r="D11" s="212">
        <v>1316</v>
      </c>
      <c r="E11" s="212">
        <v>1092.4000000000001</v>
      </c>
      <c r="F11" s="207">
        <v>976.8</v>
      </c>
      <c r="G11" s="198">
        <v>874</v>
      </c>
      <c r="H11" s="198">
        <v>1181.5</v>
      </c>
      <c r="I11" s="198">
        <v>1048.8</v>
      </c>
      <c r="J11" s="37" t="s">
        <v>446</v>
      </c>
      <c r="K11" s="31"/>
    </row>
    <row r="12" spans="1:11" ht="15" customHeight="1" x14ac:dyDescent="0.25">
      <c r="A12" s="32" t="s">
        <v>473</v>
      </c>
      <c r="B12" s="198"/>
      <c r="C12" s="212"/>
      <c r="D12" s="212"/>
      <c r="E12" s="212"/>
      <c r="F12" s="207"/>
      <c r="G12" s="198"/>
      <c r="H12" s="198"/>
      <c r="I12" s="198"/>
      <c r="J12" s="37" t="s">
        <v>393</v>
      </c>
      <c r="K12" s="31"/>
    </row>
    <row r="13" spans="1:11" ht="15" customHeight="1" x14ac:dyDescent="0.25">
      <c r="A13" s="32" t="s">
        <v>429</v>
      </c>
      <c r="B13" s="198">
        <v>498.2</v>
      </c>
      <c r="C13" s="212">
        <v>462.6</v>
      </c>
      <c r="D13" s="212">
        <v>734.1</v>
      </c>
      <c r="E13" s="212">
        <v>509.4</v>
      </c>
      <c r="F13" s="207">
        <v>302.5</v>
      </c>
      <c r="G13" s="198">
        <v>307.5</v>
      </c>
      <c r="H13" s="198">
        <v>340.2</v>
      </c>
      <c r="I13" s="198">
        <v>355.9</v>
      </c>
      <c r="J13" s="37" t="s">
        <v>448</v>
      </c>
      <c r="K13" s="31"/>
    </row>
    <row r="14" spans="1:11" ht="15" customHeight="1" x14ac:dyDescent="0.25">
      <c r="A14" s="32" t="s">
        <v>430</v>
      </c>
      <c r="B14" s="198"/>
      <c r="C14" s="212"/>
      <c r="D14" s="212"/>
      <c r="E14" s="212"/>
      <c r="F14" s="207"/>
      <c r="G14" s="198"/>
      <c r="H14" s="198"/>
      <c r="I14" s="198"/>
      <c r="J14" s="37" t="s">
        <v>395</v>
      </c>
      <c r="K14" s="31"/>
    </row>
    <row r="15" spans="1:11" ht="15" customHeight="1" x14ac:dyDescent="0.25">
      <c r="A15" s="32" t="s">
        <v>356</v>
      </c>
      <c r="B15" s="198"/>
      <c r="C15" s="212"/>
      <c r="D15" s="212"/>
      <c r="E15" s="212"/>
      <c r="F15" s="207"/>
      <c r="G15" s="198"/>
      <c r="H15" s="198"/>
      <c r="I15" s="198"/>
      <c r="J15" s="37" t="s">
        <v>449</v>
      </c>
      <c r="K15" s="31"/>
    </row>
    <row r="16" spans="1:11" ht="15" customHeight="1" x14ac:dyDescent="0.25">
      <c r="A16" s="32" t="s">
        <v>431</v>
      </c>
      <c r="B16" s="153">
        <v>295.3</v>
      </c>
      <c r="C16" s="147">
        <v>305.2</v>
      </c>
      <c r="D16" s="147">
        <v>413.9</v>
      </c>
      <c r="E16" s="170">
        <v>461.7</v>
      </c>
      <c r="F16" s="153">
        <v>421.4</v>
      </c>
      <c r="G16" s="153">
        <v>435.2</v>
      </c>
      <c r="H16" s="153">
        <v>543.6</v>
      </c>
      <c r="I16" s="153">
        <v>754.4</v>
      </c>
      <c r="J16" s="37" t="s">
        <v>450</v>
      </c>
      <c r="K16" s="31"/>
    </row>
    <row r="17" spans="1:11" ht="15" customHeight="1" x14ac:dyDescent="0.25">
      <c r="A17" s="32" t="s">
        <v>432</v>
      </c>
      <c r="B17" s="198">
        <v>875.9</v>
      </c>
      <c r="C17" s="212">
        <v>1197.7</v>
      </c>
      <c r="D17" s="212">
        <v>1316.2</v>
      </c>
      <c r="E17" s="212">
        <v>1459.7</v>
      </c>
      <c r="F17" s="207">
        <v>1469.4</v>
      </c>
      <c r="G17" s="198">
        <v>1509.7</v>
      </c>
      <c r="H17" s="198">
        <v>1523.7</v>
      </c>
      <c r="I17" s="198">
        <v>1151.8</v>
      </c>
      <c r="J17" s="37" t="s">
        <v>451</v>
      </c>
      <c r="K17" s="31"/>
    </row>
    <row r="18" spans="1:11" ht="15" customHeight="1" x14ac:dyDescent="0.25">
      <c r="A18" s="84" t="s">
        <v>433</v>
      </c>
      <c r="B18" s="198"/>
      <c r="C18" s="212"/>
      <c r="D18" s="212"/>
      <c r="E18" s="212"/>
      <c r="F18" s="207"/>
      <c r="G18" s="198"/>
      <c r="H18" s="198"/>
      <c r="I18" s="198"/>
      <c r="J18" s="37" t="s">
        <v>399</v>
      </c>
      <c r="K18" s="31"/>
    </row>
    <row r="19" spans="1:11" ht="15" customHeight="1" x14ac:dyDescent="0.25">
      <c r="A19" s="32" t="s">
        <v>360</v>
      </c>
      <c r="B19" s="198"/>
      <c r="C19" s="212"/>
      <c r="D19" s="212"/>
      <c r="E19" s="212"/>
      <c r="F19" s="207"/>
      <c r="G19" s="198"/>
      <c r="H19" s="198"/>
      <c r="I19" s="198"/>
      <c r="J19" s="37" t="s">
        <v>400</v>
      </c>
      <c r="K19" s="31"/>
    </row>
    <row r="20" spans="1:11" ht="15" customHeight="1" x14ac:dyDescent="0.25">
      <c r="A20" s="32" t="s">
        <v>434</v>
      </c>
      <c r="B20" s="153">
        <v>1392.3</v>
      </c>
      <c r="C20" s="147">
        <v>1739.7</v>
      </c>
      <c r="D20" s="147">
        <v>2258.1999999999998</v>
      </c>
      <c r="E20" s="170">
        <v>1568</v>
      </c>
      <c r="F20" s="153">
        <v>1335</v>
      </c>
      <c r="G20" s="153">
        <v>1513.6</v>
      </c>
      <c r="H20" s="153">
        <v>1494.4</v>
      </c>
      <c r="I20" s="153">
        <v>1279.5</v>
      </c>
      <c r="J20" s="37" t="s">
        <v>454</v>
      </c>
      <c r="K20" s="31"/>
    </row>
    <row r="21" spans="1:11" ht="15" customHeight="1" x14ac:dyDescent="0.25">
      <c r="A21" s="32"/>
      <c r="B21" s="198">
        <v>428.8</v>
      </c>
      <c r="C21" s="212">
        <v>217.5</v>
      </c>
      <c r="D21" s="212">
        <v>207.8</v>
      </c>
      <c r="E21" s="212">
        <v>168.2</v>
      </c>
      <c r="F21" s="207">
        <v>234.3</v>
      </c>
      <c r="G21" s="198">
        <v>239.7</v>
      </c>
      <c r="H21" s="198">
        <v>185.3</v>
      </c>
      <c r="I21" s="198">
        <v>186.3</v>
      </c>
      <c r="J21" s="37" t="s">
        <v>402</v>
      </c>
      <c r="K21" s="31"/>
    </row>
    <row r="22" spans="1:11" ht="15" customHeight="1" x14ac:dyDescent="0.25">
      <c r="A22" s="32" t="s">
        <v>362</v>
      </c>
      <c r="B22" s="198"/>
      <c r="C22" s="212"/>
      <c r="D22" s="212"/>
      <c r="E22" s="212"/>
      <c r="F22" s="207"/>
      <c r="G22" s="198"/>
      <c r="H22" s="198"/>
      <c r="I22" s="198"/>
      <c r="J22" s="37" t="s">
        <v>403</v>
      </c>
      <c r="K22" s="31"/>
    </row>
    <row r="23" spans="1:11" ht="15" customHeight="1" x14ac:dyDescent="0.25">
      <c r="A23" s="32" t="s">
        <v>363</v>
      </c>
      <c r="B23" s="153">
        <v>687.2</v>
      </c>
      <c r="C23" s="147">
        <v>658.6</v>
      </c>
      <c r="D23" s="147">
        <v>755.7</v>
      </c>
      <c r="E23" s="170">
        <v>797.3</v>
      </c>
      <c r="F23" s="153">
        <v>970</v>
      </c>
      <c r="G23" s="153">
        <v>737.2</v>
      </c>
      <c r="H23" s="153">
        <v>1026</v>
      </c>
      <c r="I23" s="153">
        <v>980.6</v>
      </c>
      <c r="J23" s="37" t="s">
        <v>404</v>
      </c>
      <c r="K23" s="31"/>
    </row>
    <row r="24" spans="1:11" ht="15" customHeight="1" x14ac:dyDescent="0.25">
      <c r="A24" s="32" t="s">
        <v>364</v>
      </c>
      <c r="B24" s="153">
        <v>252.9</v>
      </c>
      <c r="C24" s="147">
        <v>252.7</v>
      </c>
      <c r="D24" s="147">
        <v>300.8</v>
      </c>
      <c r="E24" s="170">
        <v>315.5</v>
      </c>
      <c r="F24" s="153">
        <v>343.6</v>
      </c>
      <c r="G24" s="153">
        <v>301.10000000000002</v>
      </c>
      <c r="H24" s="153">
        <v>419.2</v>
      </c>
      <c r="I24" s="153">
        <v>344.1</v>
      </c>
      <c r="J24" s="37" t="s">
        <v>457</v>
      </c>
      <c r="K24" s="31"/>
    </row>
    <row r="25" spans="1:11" ht="15" customHeight="1" x14ac:dyDescent="0.25">
      <c r="A25" s="32" t="s">
        <v>365</v>
      </c>
      <c r="B25" s="153">
        <v>2585.6999999999998</v>
      </c>
      <c r="C25" s="147">
        <v>2277.6999999999998</v>
      </c>
      <c r="D25" s="147">
        <v>2332.1999999999998</v>
      </c>
      <c r="E25" s="170">
        <v>2993.2</v>
      </c>
      <c r="F25" s="153">
        <v>3000.7</v>
      </c>
      <c r="G25" s="153">
        <v>3794.8</v>
      </c>
      <c r="H25" s="153">
        <v>3998.6</v>
      </c>
      <c r="I25" s="153">
        <v>4225.2</v>
      </c>
      <c r="J25" s="37" t="s">
        <v>406</v>
      </c>
      <c r="K25" s="31"/>
    </row>
    <row r="26" spans="1:11" ht="15" customHeight="1" x14ac:dyDescent="0.25">
      <c r="A26" s="32" t="s">
        <v>366</v>
      </c>
      <c r="B26" s="198">
        <v>443.9</v>
      </c>
      <c r="C26" s="212">
        <v>651.6</v>
      </c>
      <c r="D26" s="212">
        <v>810.4</v>
      </c>
      <c r="E26" s="212">
        <v>653.9</v>
      </c>
      <c r="F26" s="207">
        <v>693.7</v>
      </c>
      <c r="G26" s="198">
        <v>637.29999999999995</v>
      </c>
      <c r="H26" s="198">
        <v>1032.5</v>
      </c>
      <c r="I26" s="198">
        <v>741.6</v>
      </c>
      <c r="J26" s="37" t="s">
        <v>407</v>
      </c>
      <c r="K26" s="31"/>
    </row>
    <row r="27" spans="1:11" ht="15" customHeight="1" x14ac:dyDescent="0.25">
      <c r="A27" s="32" t="s">
        <v>367</v>
      </c>
      <c r="B27" s="198"/>
      <c r="C27" s="212"/>
      <c r="D27" s="212"/>
      <c r="E27" s="212"/>
      <c r="F27" s="207"/>
      <c r="G27" s="198"/>
      <c r="H27" s="198"/>
      <c r="I27" s="198"/>
      <c r="J27" s="37" t="s">
        <v>408</v>
      </c>
      <c r="K27" s="31"/>
    </row>
    <row r="28" spans="1:11" ht="15" customHeight="1" x14ac:dyDescent="0.25">
      <c r="A28" s="32" t="s">
        <v>475</v>
      </c>
      <c r="B28" s="198">
        <v>86.1</v>
      </c>
      <c r="C28" s="212">
        <v>398.5</v>
      </c>
      <c r="D28" s="212">
        <v>504.2</v>
      </c>
      <c r="E28" s="212">
        <v>373.5</v>
      </c>
      <c r="F28" s="207">
        <v>573.6</v>
      </c>
      <c r="G28" s="198">
        <v>558.20000000000005</v>
      </c>
      <c r="H28" s="198">
        <v>406.4</v>
      </c>
      <c r="I28" s="198">
        <v>425.8</v>
      </c>
      <c r="J28" s="37" t="s">
        <v>459</v>
      </c>
      <c r="K28" s="31"/>
    </row>
    <row r="29" spans="1:11" ht="15" customHeight="1" x14ac:dyDescent="0.25">
      <c r="A29" s="32" t="s">
        <v>436</v>
      </c>
      <c r="B29" s="198"/>
      <c r="C29" s="212"/>
      <c r="D29" s="212"/>
      <c r="E29" s="212"/>
      <c r="F29" s="207"/>
      <c r="G29" s="198"/>
      <c r="H29" s="198"/>
      <c r="I29" s="198"/>
      <c r="J29" s="37" t="s">
        <v>403</v>
      </c>
      <c r="K29" s="31"/>
    </row>
    <row r="30" spans="1:11" ht="15" customHeight="1" x14ac:dyDescent="0.25">
      <c r="A30" s="32"/>
      <c r="B30" s="198">
        <v>1719.2</v>
      </c>
      <c r="C30" s="212">
        <v>1415.7</v>
      </c>
      <c r="D30" s="212">
        <v>2077.5</v>
      </c>
      <c r="E30" s="212">
        <v>1341</v>
      </c>
      <c r="F30" s="207">
        <v>1257</v>
      </c>
      <c r="G30" s="198">
        <v>1775.4</v>
      </c>
      <c r="H30" s="198">
        <v>2039.5</v>
      </c>
      <c r="I30" s="198">
        <v>1396.1</v>
      </c>
      <c r="J30" s="37" t="s">
        <v>460</v>
      </c>
      <c r="K30" s="31"/>
    </row>
    <row r="31" spans="1:11" ht="15" customHeight="1" x14ac:dyDescent="0.25">
      <c r="A31" s="32" t="s">
        <v>437</v>
      </c>
      <c r="B31" s="198"/>
      <c r="C31" s="212"/>
      <c r="D31" s="212"/>
      <c r="E31" s="212"/>
      <c r="F31" s="207"/>
      <c r="G31" s="198"/>
      <c r="H31" s="198"/>
      <c r="I31" s="198"/>
      <c r="J31" s="37" t="s">
        <v>411</v>
      </c>
      <c r="K31" s="31"/>
    </row>
    <row r="32" spans="1:11" ht="15" customHeight="1" x14ac:dyDescent="0.25">
      <c r="A32" s="32" t="s">
        <v>476</v>
      </c>
      <c r="B32" s="198"/>
      <c r="C32" s="212"/>
      <c r="D32" s="212"/>
      <c r="E32" s="212"/>
      <c r="F32" s="207"/>
      <c r="G32" s="198"/>
      <c r="H32" s="198"/>
      <c r="I32" s="198"/>
      <c r="J32" s="37" t="s">
        <v>412</v>
      </c>
      <c r="K32" s="31"/>
    </row>
    <row r="33" spans="1:11" ht="15" customHeight="1" x14ac:dyDescent="0.25">
      <c r="A33" s="32" t="s">
        <v>439</v>
      </c>
      <c r="B33" s="153">
        <v>248.4</v>
      </c>
      <c r="C33" s="147">
        <v>190.5</v>
      </c>
      <c r="D33" s="147">
        <v>717.9</v>
      </c>
      <c r="E33" s="170">
        <v>177.9</v>
      </c>
      <c r="F33" s="153">
        <v>330.8</v>
      </c>
      <c r="G33" s="153">
        <v>328.7</v>
      </c>
      <c r="H33" s="153">
        <v>51.9</v>
      </c>
      <c r="I33" s="153">
        <v>408.4</v>
      </c>
      <c r="J33" s="37" t="s">
        <v>463</v>
      </c>
      <c r="K33" s="31"/>
    </row>
    <row r="34" spans="1:11" ht="15" customHeight="1" x14ac:dyDescent="0.25">
      <c r="A34" s="32" t="s">
        <v>440</v>
      </c>
      <c r="B34" s="153">
        <v>352</v>
      </c>
      <c r="C34" s="147">
        <v>226.4</v>
      </c>
      <c r="D34" s="147">
        <v>256.2</v>
      </c>
      <c r="E34" s="170">
        <v>273</v>
      </c>
      <c r="F34" s="153">
        <v>249.9</v>
      </c>
      <c r="G34" s="153">
        <v>265.8</v>
      </c>
      <c r="H34" s="153">
        <v>412.5</v>
      </c>
      <c r="I34" s="153">
        <v>413.9</v>
      </c>
      <c r="J34" s="37" t="s">
        <v>464</v>
      </c>
      <c r="K34" s="31"/>
    </row>
    <row r="35" spans="1:11" ht="15" customHeight="1" x14ac:dyDescent="0.25">
      <c r="A35" s="32"/>
      <c r="B35" s="198">
        <v>166</v>
      </c>
      <c r="C35" s="212">
        <v>146.69999999999999</v>
      </c>
      <c r="D35" s="212">
        <v>179.1</v>
      </c>
      <c r="E35" s="212">
        <v>131.19999999999999</v>
      </c>
      <c r="F35" s="207">
        <v>191.2</v>
      </c>
      <c r="G35" s="198">
        <v>239.9</v>
      </c>
      <c r="H35" s="198">
        <v>158</v>
      </c>
      <c r="I35" s="198">
        <v>157.1</v>
      </c>
      <c r="J35" s="37" t="s">
        <v>465</v>
      </c>
      <c r="K35" s="31"/>
    </row>
    <row r="36" spans="1:11" ht="15" customHeight="1" x14ac:dyDescent="0.25">
      <c r="A36" s="32" t="s">
        <v>374</v>
      </c>
      <c r="B36" s="198"/>
      <c r="C36" s="212"/>
      <c r="D36" s="212"/>
      <c r="E36" s="212"/>
      <c r="F36" s="207"/>
      <c r="G36" s="198"/>
      <c r="H36" s="198"/>
      <c r="I36" s="198"/>
      <c r="J36" s="37" t="s">
        <v>416</v>
      </c>
      <c r="K36" s="31"/>
    </row>
    <row r="37" spans="1:11" ht="15" customHeight="1" x14ac:dyDescent="0.25">
      <c r="A37" s="32" t="s">
        <v>375</v>
      </c>
      <c r="B37" s="153">
        <v>32.299999999999997</v>
      </c>
      <c r="C37" s="147">
        <v>37.5</v>
      </c>
      <c r="D37" s="147">
        <v>74.400000000000006</v>
      </c>
      <c r="E37" s="170">
        <v>74.2</v>
      </c>
      <c r="F37" s="153">
        <v>82.6</v>
      </c>
      <c r="G37" s="153">
        <v>99.1</v>
      </c>
      <c r="H37" s="153">
        <v>128.6</v>
      </c>
      <c r="I37" s="153">
        <v>121.3</v>
      </c>
      <c r="J37" s="37" t="s">
        <v>466</v>
      </c>
      <c r="K37" s="31"/>
    </row>
    <row r="38" spans="1:11" ht="15" customHeight="1" x14ac:dyDescent="0.25">
      <c r="A38" s="32"/>
      <c r="B38" s="198" t="s">
        <v>382</v>
      </c>
      <c r="C38" s="212" t="s">
        <v>382</v>
      </c>
      <c r="D38" s="212" t="s">
        <v>382</v>
      </c>
      <c r="E38" s="212" t="s">
        <v>382</v>
      </c>
      <c r="F38" s="207" t="s">
        <v>382</v>
      </c>
      <c r="G38" s="198" t="s">
        <v>382</v>
      </c>
      <c r="H38" s="198" t="s">
        <v>382</v>
      </c>
      <c r="I38" s="198" t="s">
        <v>382</v>
      </c>
      <c r="J38" s="37" t="s">
        <v>467</v>
      </c>
      <c r="K38" s="31"/>
    </row>
    <row r="39" spans="1:11" ht="15" customHeight="1" x14ac:dyDescent="0.25">
      <c r="A39" s="32" t="s">
        <v>376</v>
      </c>
      <c r="B39" s="198"/>
      <c r="C39" s="212"/>
      <c r="D39" s="212"/>
      <c r="E39" s="212"/>
      <c r="F39" s="207"/>
      <c r="G39" s="198"/>
      <c r="H39" s="198"/>
      <c r="I39" s="198"/>
      <c r="J39" s="37" t="s">
        <v>419</v>
      </c>
      <c r="K39" s="31"/>
    </row>
    <row r="40" spans="1:11" ht="15" customHeight="1" x14ac:dyDescent="0.25">
      <c r="A40" s="32" t="s">
        <v>377</v>
      </c>
      <c r="B40" s="198"/>
      <c r="C40" s="212"/>
      <c r="D40" s="212"/>
      <c r="E40" s="212"/>
      <c r="F40" s="207"/>
      <c r="G40" s="198"/>
      <c r="H40" s="198"/>
      <c r="I40" s="198"/>
      <c r="J40" s="37" t="s">
        <v>420</v>
      </c>
      <c r="K40" s="31"/>
    </row>
    <row r="41" spans="1:11" ht="15" customHeight="1" x14ac:dyDescent="0.25">
      <c r="A41" s="32" t="s">
        <v>378</v>
      </c>
      <c r="B41" s="198"/>
      <c r="C41" s="212"/>
      <c r="D41" s="212"/>
      <c r="E41" s="212"/>
      <c r="F41" s="207"/>
      <c r="G41" s="198"/>
      <c r="H41" s="198"/>
      <c r="I41" s="198"/>
      <c r="J41" s="37" t="s">
        <v>421</v>
      </c>
      <c r="K41" s="31"/>
    </row>
    <row r="42" spans="1:11" ht="15" customHeight="1" x14ac:dyDescent="0.25">
      <c r="A42" s="32" t="s">
        <v>379</v>
      </c>
      <c r="B42" s="198"/>
      <c r="C42" s="212"/>
      <c r="D42" s="212"/>
      <c r="E42" s="212"/>
      <c r="F42" s="207"/>
      <c r="G42" s="198"/>
      <c r="H42" s="198"/>
      <c r="I42" s="198"/>
      <c r="J42" s="37" t="s">
        <v>422</v>
      </c>
      <c r="K42" s="31"/>
    </row>
    <row r="43" spans="1:11" ht="15" customHeight="1" x14ac:dyDescent="0.25">
      <c r="A43" s="32" t="s">
        <v>477</v>
      </c>
      <c r="B43" s="198" t="s">
        <v>382</v>
      </c>
      <c r="C43" s="212" t="s">
        <v>382</v>
      </c>
      <c r="D43" s="212" t="s">
        <v>382</v>
      </c>
      <c r="E43" s="212" t="s">
        <v>382</v>
      </c>
      <c r="F43" s="207" t="s">
        <v>382</v>
      </c>
      <c r="G43" s="198" t="s">
        <v>382</v>
      </c>
      <c r="H43" s="198" t="s">
        <v>382</v>
      </c>
      <c r="I43" s="198" t="s">
        <v>382</v>
      </c>
      <c r="J43" s="37" t="s">
        <v>469</v>
      </c>
      <c r="K43" s="31"/>
    </row>
    <row r="44" spans="1:11" ht="15" customHeight="1" x14ac:dyDescent="0.25">
      <c r="A44" s="32" t="s">
        <v>381</v>
      </c>
      <c r="B44" s="198"/>
      <c r="C44" s="212"/>
      <c r="D44" s="212"/>
      <c r="E44" s="212"/>
      <c r="F44" s="207"/>
      <c r="G44" s="198"/>
      <c r="H44" s="198"/>
      <c r="I44" s="198"/>
      <c r="J44" s="37" t="s">
        <v>424</v>
      </c>
      <c r="K44" s="31"/>
    </row>
    <row r="45" spans="1:11" ht="15" customHeight="1" x14ac:dyDescent="0.25">
      <c r="A45" s="175" t="s">
        <v>672</v>
      </c>
      <c r="J45" s="176" t="s">
        <v>532</v>
      </c>
    </row>
    <row r="46" spans="1:11" ht="15" customHeight="1" x14ac:dyDescent="0.25">
      <c r="F46" s="168"/>
    </row>
    <row r="47" spans="1:11" ht="15" customHeight="1" x14ac:dyDescent="0.25">
      <c r="A47" s="95" t="s">
        <v>531</v>
      </c>
    </row>
    <row r="48" spans="1:11" ht="15" customHeight="1" x14ac:dyDescent="0.25">
      <c r="A48" s="26"/>
    </row>
  </sheetData>
  <mergeCells count="88">
    <mergeCell ref="C43:C44"/>
    <mergeCell ref="B13:B15"/>
    <mergeCell ref="C13:C15"/>
    <mergeCell ref="B7:B8"/>
    <mergeCell ref="C7:C8"/>
    <mergeCell ref="B21:B22"/>
    <mergeCell ref="C21:C22"/>
    <mergeCell ref="B43:B44"/>
    <mergeCell ref="G43:G44"/>
    <mergeCell ref="H43:H44"/>
    <mergeCell ref="I43:I44"/>
    <mergeCell ref="F43:F44"/>
    <mergeCell ref="D43:D44"/>
    <mergeCell ref="E43:E44"/>
    <mergeCell ref="F35:F36"/>
    <mergeCell ref="G35:G36"/>
    <mergeCell ref="H35:H36"/>
    <mergeCell ref="I35:I36"/>
    <mergeCell ref="F38:F42"/>
    <mergeCell ref="G38:G42"/>
    <mergeCell ref="H38:H42"/>
    <mergeCell ref="I38:I42"/>
    <mergeCell ref="F28:F29"/>
    <mergeCell ref="G28:G29"/>
    <mergeCell ref="H28:H29"/>
    <mergeCell ref="I28:I29"/>
    <mergeCell ref="F30:F32"/>
    <mergeCell ref="G30:G32"/>
    <mergeCell ref="H30:H32"/>
    <mergeCell ref="I30:I32"/>
    <mergeCell ref="F21:F22"/>
    <mergeCell ref="G21:G22"/>
    <mergeCell ref="H21:H22"/>
    <mergeCell ref="I21:I22"/>
    <mergeCell ref="F26:F27"/>
    <mergeCell ref="G26:G27"/>
    <mergeCell ref="H26:H27"/>
    <mergeCell ref="I26:I27"/>
    <mergeCell ref="F13:F15"/>
    <mergeCell ref="G13:G15"/>
    <mergeCell ref="H13:H15"/>
    <mergeCell ref="I13:I15"/>
    <mergeCell ref="F17:F19"/>
    <mergeCell ref="G17:G19"/>
    <mergeCell ref="H17:H19"/>
    <mergeCell ref="I17:I19"/>
    <mergeCell ref="F7:F8"/>
    <mergeCell ref="G7:G8"/>
    <mergeCell ref="H7:H8"/>
    <mergeCell ref="I7:I8"/>
    <mergeCell ref="F11:F12"/>
    <mergeCell ref="G11:G12"/>
    <mergeCell ref="H11:H12"/>
    <mergeCell ref="I11:I12"/>
    <mergeCell ref="D13:D15"/>
    <mergeCell ref="E13:E15"/>
    <mergeCell ref="B17:B19"/>
    <mergeCell ref="C17:C19"/>
    <mergeCell ref="D17:D19"/>
    <mergeCell ref="E17:E19"/>
    <mergeCell ref="D7:D8"/>
    <mergeCell ref="E7:E8"/>
    <mergeCell ref="B11:B12"/>
    <mergeCell ref="C11:C12"/>
    <mergeCell ref="D11:D12"/>
    <mergeCell ref="E11:E12"/>
    <mergeCell ref="D21:D22"/>
    <mergeCell ref="E21:E22"/>
    <mergeCell ref="B30:B32"/>
    <mergeCell ref="C30:C32"/>
    <mergeCell ref="D30:D32"/>
    <mergeCell ref="E30:E32"/>
    <mergeCell ref="B26:B27"/>
    <mergeCell ref="C26:C27"/>
    <mergeCell ref="D26:D27"/>
    <mergeCell ref="E26:E27"/>
    <mergeCell ref="B28:B29"/>
    <mergeCell ref="C28:C29"/>
    <mergeCell ref="D28:D29"/>
    <mergeCell ref="E28:E29"/>
    <mergeCell ref="B35:B36"/>
    <mergeCell ref="C35:C36"/>
    <mergeCell ref="D35:D36"/>
    <mergeCell ref="E35:E36"/>
    <mergeCell ref="B38:B42"/>
    <mergeCell ref="C38:C42"/>
    <mergeCell ref="D38:D42"/>
    <mergeCell ref="E38:E4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workbookViewId="0"/>
  </sheetViews>
  <sheetFormatPr defaultRowHeight="15" customHeight="1" x14ac:dyDescent="0.25"/>
  <cols>
    <col min="1" max="1" width="27.140625" style="27" customWidth="1"/>
    <col min="2" max="9" width="10.28515625" style="27" customWidth="1"/>
    <col min="10" max="10" width="31" style="27" customWidth="1"/>
    <col min="11" max="16384" width="9.140625" style="27"/>
  </cols>
  <sheetData>
    <row r="1" spans="1:10" ht="15" customHeight="1" x14ac:dyDescent="0.25">
      <c r="A1" s="26" t="s">
        <v>631</v>
      </c>
      <c r="B1" s="26"/>
    </row>
    <row r="2" spans="1:10" ht="15" customHeight="1" x14ac:dyDescent="0.25">
      <c r="A2" s="63" t="s">
        <v>630</v>
      </c>
      <c r="B2" s="26"/>
      <c r="F2" s="39"/>
    </row>
    <row r="3" spans="1:10" ht="15" customHeight="1" thickBot="1" x14ac:dyDescent="0.3">
      <c r="A3" s="26"/>
      <c r="B3" s="26"/>
      <c r="F3" s="39"/>
    </row>
    <row r="4" spans="1:10" s="38" customFormat="1" ht="30" customHeight="1" thickTop="1" thickBot="1" x14ac:dyDescent="0.3">
      <c r="A4" s="14" t="s">
        <v>533</v>
      </c>
      <c r="B4" s="15">
        <v>2013</v>
      </c>
      <c r="C4" s="15">
        <v>2014</v>
      </c>
      <c r="D4" s="15">
        <v>2015</v>
      </c>
      <c r="E4" s="179">
        <v>2016</v>
      </c>
      <c r="F4" s="15">
        <v>2017</v>
      </c>
      <c r="G4" s="15">
        <v>2018</v>
      </c>
      <c r="H4" s="15">
        <v>2019</v>
      </c>
      <c r="I4" s="15">
        <v>2020</v>
      </c>
      <c r="J4" s="13" t="s">
        <v>548</v>
      </c>
    </row>
    <row r="5" spans="1:10" ht="15" customHeight="1" thickTop="1" x14ac:dyDescent="0.25">
      <c r="A5" s="101" t="s">
        <v>534</v>
      </c>
      <c r="B5" s="135">
        <v>40586.400000000001</v>
      </c>
      <c r="C5" s="135">
        <v>41326.699999999997</v>
      </c>
      <c r="D5" s="135">
        <v>42415.6</v>
      </c>
      <c r="E5" s="180">
        <v>43904.2</v>
      </c>
      <c r="F5" s="135">
        <v>46608.2</v>
      </c>
      <c r="G5" s="135">
        <v>49683.1</v>
      </c>
      <c r="H5" s="135">
        <v>52334.2</v>
      </c>
      <c r="I5" s="135">
        <v>52748.3</v>
      </c>
      <c r="J5" s="62" t="s">
        <v>549</v>
      </c>
    </row>
    <row r="6" spans="1:10" ht="15" customHeight="1" x14ac:dyDescent="0.25">
      <c r="A6" s="84" t="s">
        <v>535</v>
      </c>
      <c r="B6" s="153">
        <v>7043.4</v>
      </c>
      <c r="C6" s="153">
        <v>7004.2</v>
      </c>
      <c r="D6" s="153">
        <v>7279.6</v>
      </c>
      <c r="E6" s="133">
        <v>7521.2</v>
      </c>
      <c r="F6" s="153">
        <v>8315.9</v>
      </c>
      <c r="G6" s="153">
        <v>8981.7000000000007</v>
      </c>
      <c r="H6" s="153">
        <v>9472.7000000000007</v>
      </c>
      <c r="I6" s="153">
        <v>10375.299999999999</v>
      </c>
      <c r="J6" s="102" t="s">
        <v>550</v>
      </c>
    </row>
    <row r="7" spans="1:10" ht="15" customHeight="1" x14ac:dyDescent="0.25">
      <c r="A7" s="84" t="s">
        <v>536</v>
      </c>
      <c r="B7" s="198">
        <v>2063.9</v>
      </c>
      <c r="C7" s="198">
        <v>2130.1</v>
      </c>
      <c r="D7" s="198">
        <v>2200.5</v>
      </c>
      <c r="E7" s="198">
        <v>2297.5</v>
      </c>
      <c r="F7" s="212">
        <v>2327.8000000000002</v>
      </c>
      <c r="G7" s="212">
        <v>2442.5</v>
      </c>
      <c r="H7" s="212">
        <v>2562.9</v>
      </c>
      <c r="I7" s="212">
        <v>2688.7</v>
      </c>
      <c r="J7" s="177" t="s">
        <v>683</v>
      </c>
    </row>
    <row r="8" spans="1:10" ht="15" customHeight="1" x14ac:dyDescent="0.25">
      <c r="A8" s="107" t="s">
        <v>682</v>
      </c>
      <c r="B8" s="198"/>
      <c r="C8" s="198"/>
      <c r="D8" s="198"/>
      <c r="E8" s="198"/>
      <c r="F8" s="212"/>
      <c r="G8" s="212"/>
      <c r="H8" s="212"/>
      <c r="I8" s="212"/>
      <c r="J8" s="177" t="s">
        <v>684</v>
      </c>
    </row>
    <row r="9" spans="1:10" ht="15" customHeight="1" x14ac:dyDescent="0.25">
      <c r="A9" s="84" t="s">
        <v>537</v>
      </c>
      <c r="B9" s="153">
        <v>1710.2</v>
      </c>
      <c r="C9" s="153">
        <v>1722.1</v>
      </c>
      <c r="D9" s="153">
        <v>1775.5</v>
      </c>
      <c r="E9" s="133">
        <v>1814.4</v>
      </c>
      <c r="F9" s="147">
        <v>1944.3</v>
      </c>
      <c r="G9" s="147">
        <v>2110.9</v>
      </c>
      <c r="H9" s="147">
        <v>2194.3000000000002</v>
      </c>
      <c r="I9" s="147">
        <v>2161.9</v>
      </c>
      <c r="J9" s="177" t="s">
        <v>551</v>
      </c>
    </row>
    <row r="10" spans="1:10" ht="15" customHeight="1" x14ac:dyDescent="0.25">
      <c r="A10" s="84" t="s">
        <v>685</v>
      </c>
      <c r="B10" s="198">
        <v>12432.6</v>
      </c>
      <c r="C10" s="198">
        <v>12908.1</v>
      </c>
      <c r="D10" s="198">
        <v>12872.6</v>
      </c>
      <c r="E10" s="198">
        <v>13274.3</v>
      </c>
      <c r="F10" s="212">
        <v>13542.7</v>
      </c>
      <c r="G10" s="212">
        <v>14227.6</v>
      </c>
      <c r="H10" s="212">
        <v>15312.7</v>
      </c>
      <c r="I10" s="212">
        <v>16231.2</v>
      </c>
      <c r="J10" s="177" t="s">
        <v>679</v>
      </c>
    </row>
    <row r="11" spans="1:10" ht="15" customHeight="1" x14ac:dyDescent="0.25">
      <c r="A11" s="84" t="s">
        <v>686</v>
      </c>
      <c r="B11" s="198"/>
      <c r="C11" s="198"/>
      <c r="D11" s="198"/>
      <c r="E11" s="198"/>
      <c r="F11" s="212"/>
      <c r="G11" s="212"/>
      <c r="H11" s="212"/>
      <c r="I11" s="212"/>
      <c r="J11" s="177" t="s">
        <v>687</v>
      </c>
    </row>
    <row r="12" spans="1:10" ht="15" customHeight="1" x14ac:dyDescent="0.25">
      <c r="A12" s="84" t="s">
        <v>674</v>
      </c>
      <c r="B12" s="198">
        <v>2396</v>
      </c>
      <c r="C12" s="198">
        <v>2446.1</v>
      </c>
      <c r="D12" s="198">
        <v>2511</v>
      </c>
      <c r="E12" s="198">
        <v>2621.8</v>
      </c>
      <c r="F12" s="212">
        <v>2820.3</v>
      </c>
      <c r="G12" s="212">
        <v>3048.6</v>
      </c>
      <c r="H12" s="212">
        <v>3175.9</v>
      </c>
      <c r="I12" s="212">
        <v>3214.5</v>
      </c>
      <c r="J12" s="177" t="s">
        <v>675</v>
      </c>
    </row>
    <row r="13" spans="1:10" ht="15" customHeight="1" x14ac:dyDescent="0.25">
      <c r="A13" s="107" t="s">
        <v>676</v>
      </c>
      <c r="B13" s="198"/>
      <c r="C13" s="198"/>
      <c r="D13" s="198"/>
      <c r="E13" s="198"/>
      <c r="F13" s="212"/>
      <c r="G13" s="212"/>
      <c r="H13" s="212"/>
      <c r="I13" s="212"/>
      <c r="J13" s="181" t="s">
        <v>677</v>
      </c>
    </row>
    <row r="14" spans="1:10" ht="15" customHeight="1" x14ac:dyDescent="0.25">
      <c r="A14" s="84" t="s">
        <v>538</v>
      </c>
      <c r="B14" s="153">
        <v>882.1</v>
      </c>
      <c r="C14" s="153">
        <v>904.9</v>
      </c>
      <c r="D14" s="153">
        <v>951.2</v>
      </c>
      <c r="E14" s="133">
        <v>969.5</v>
      </c>
      <c r="F14" s="147">
        <v>1004</v>
      </c>
      <c r="G14" s="147">
        <v>1059.9000000000001</v>
      </c>
      <c r="H14" s="147">
        <v>1154.5</v>
      </c>
      <c r="I14" s="147">
        <v>1196.0999999999999</v>
      </c>
      <c r="J14" s="177" t="s">
        <v>552</v>
      </c>
    </row>
    <row r="15" spans="1:10" ht="15" customHeight="1" x14ac:dyDescent="0.25">
      <c r="A15" s="84" t="s">
        <v>539</v>
      </c>
      <c r="B15" s="153">
        <v>2782.5</v>
      </c>
      <c r="C15" s="153">
        <v>2804.4</v>
      </c>
      <c r="D15" s="153">
        <v>3014.8</v>
      </c>
      <c r="E15" s="133">
        <v>3144</v>
      </c>
      <c r="F15" s="147">
        <v>3374.5</v>
      </c>
      <c r="G15" s="147">
        <v>3638.1</v>
      </c>
      <c r="H15" s="147">
        <v>3698.2</v>
      </c>
      <c r="I15" s="147">
        <v>2941.9</v>
      </c>
      <c r="J15" s="177" t="s">
        <v>553</v>
      </c>
    </row>
    <row r="16" spans="1:10" ht="15" customHeight="1" x14ac:dyDescent="0.25">
      <c r="A16" s="84" t="s">
        <v>540</v>
      </c>
      <c r="B16" s="153">
        <v>1392.6</v>
      </c>
      <c r="C16" s="153">
        <v>1344.9</v>
      </c>
      <c r="D16" s="153">
        <v>1449.4</v>
      </c>
      <c r="E16" s="133">
        <v>1511.3</v>
      </c>
      <c r="F16" s="147">
        <v>1603.6</v>
      </c>
      <c r="G16" s="147">
        <v>1694.6</v>
      </c>
      <c r="H16" s="147">
        <v>1756.3</v>
      </c>
      <c r="I16" s="147">
        <v>1800.5</v>
      </c>
      <c r="J16" s="177" t="s">
        <v>554</v>
      </c>
    </row>
    <row r="17" spans="1:10" ht="15" customHeight="1" x14ac:dyDescent="0.25">
      <c r="A17" s="84" t="s">
        <v>541</v>
      </c>
      <c r="B17" s="153">
        <v>3772.2</v>
      </c>
      <c r="C17" s="153">
        <v>3914</v>
      </c>
      <c r="D17" s="153">
        <v>4071.4</v>
      </c>
      <c r="E17" s="133">
        <v>4281.7</v>
      </c>
      <c r="F17" s="147">
        <v>4583.8</v>
      </c>
      <c r="G17" s="147">
        <v>4809.3</v>
      </c>
      <c r="H17" s="147">
        <v>4895.2</v>
      </c>
      <c r="I17" s="147">
        <v>4190.8</v>
      </c>
      <c r="J17" s="177" t="s">
        <v>555</v>
      </c>
    </row>
    <row r="18" spans="1:10" ht="15" customHeight="1" x14ac:dyDescent="0.25">
      <c r="A18" s="84" t="s">
        <v>542</v>
      </c>
      <c r="B18" s="153">
        <v>659.9</v>
      </c>
      <c r="C18" s="153">
        <v>684.7</v>
      </c>
      <c r="D18" s="153">
        <v>698.7</v>
      </c>
      <c r="E18" s="133">
        <v>712.8</v>
      </c>
      <c r="F18" s="147">
        <v>732</v>
      </c>
      <c r="G18" s="147">
        <v>751.3</v>
      </c>
      <c r="H18" s="147">
        <v>780.2</v>
      </c>
      <c r="I18" s="147">
        <v>705.1</v>
      </c>
      <c r="J18" s="177" t="s">
        <v>556</v>
      </c>
    </row>
    <row r="19" spans="1:10" ht="15" customHeight="1" x14ac:dyDescent="0.25">
      <c r="A19" s="84" t="s">
        <v>543</v>
      </c>
      <c r="B19" s="153">
        <v>1915.2</v>
      </c>
      <c r="C19" s="153">
        <v>1911.4</v>
      </c>
      <c r="D19" s="153">
        <v>2035.4</v>
      </c>
      <c r="E19" s="133">
        <v>2157.1</v>
      </c>
      <c r="F19" s="147">
        <v>2424.1999999999998</v>
      </c>
      <c r="G19" s="147">
        <v>2640.8</v>
      </c>
      <c r="H19" s="147">
        <v>3030.2</v>
      </c>
      <c r="I19" s="147">
        <v>2703.1</v>
      </c>
      <c r="J19" s="177" t="s">
        <v>557</v>
      </c>
    </row>
    <row r="20" spans="1:10" ht="15" customHeight="1" x14ac:dyDescent="0.25">
      <c r="A20" s="84" t="s">
        <v>544</v>
      </c>
      <c r="B20" s="153">
        <v>3535.6</v>
      </c>
      <c r="C20" s="153">
        <v>3551.7</v>
      </c>
      <c r="D20" s="153">
        <v>3555.6</v>
      </c>
      <c r="E20" s="133">
        <v>3598.6</v>
      </c>
      <c r="F20" s="147">
        <v>3935.1</v>
      </c>
      <c r="G20" s="147">
        <v>4277.7</v>
      </c>
      <c r="H20" s="147">
        <v>4301.1000000000004</v>
      </c>
      <c r="I20" s="147">
        <v>4539.2</v>
      </c>
      <c r="J20" s="177" t="s">
        <v>558</v>
      </c>
    </row>
    <row r="21" spans="1:10" ht="15" customHeight="1" x14ac:dyDescent="0.25">
      <c r="A21" s="84"/>
      <c r="B21" s="119"/>
      <c r="C21" s="119"/>
      <c r="D21" s="119"/>
      <c r="E21" s="118"/>
      <c r="F21" s="147"/>
      <c r="G21" s="147"/>
      <c r="H21" s="147"/>
      <c r="I21" s="147"/>
      <c r="J21" s="177"/>
    </row>
    <row r="22" spans="1:10" ht="15" customHeight="1" x14ac:dyDescent="0.25">
      <c r="A22" s="48" t="s">
        <v>545</v>
      </c>
      <c r="B22" s="123">
        <v>100.1</v>
      </c>
      <c r="C22" s="123">
        <v>101.8</v>
      </c>
      <c r="D22" s="123">
        <v>102.6</v>
      </c>
      <c r="E22" s="122">
        <v>103.5</v>
      </c>
      <c r="F22" s="149">
        <v>106.2</v>
      </c>
      <c r="G22" s="149">
        <v>106.6</v>
      </c>
      <c r="H22" s="149">
        <v>105.3</v>
      </c>
      <c r="I22" s="149">
        <v>100.8</v>
      </c>
      <c r="J22" s="178" t="s">
        <v>559</v>
      </c>
    </row>
    <row r="23" spans="1:10" ht="15" customHeight="1" x14ac:dyDescent="0.25">
      <c r="A23" s="84" t="s">
        <v>535</v>
      </c>
      <c r="B23" s="119">
        <v>100.6</v>
      </c>
      <c r="C23" s="119">
        <v>99.4</v>
      </c>
      <c r="D23" s="119">
        <v>103.9</v>
      </c>
      <c r="E23" s="118">
        <v>103.3</v>
      </c>
      <c r="F23" s="147">
        <v>110.6</v>
      </c>
      <c r="G23" s="147">
        <v>108</v>
      </c>
      <c r="H23" s="147">
        <v>105.5</v>
      </c>
      <c r="I23" s="147">
        <v>109.5</v>
      </c>
      <c r="J23" s="177" t="s">
        <v>550</v>
      </c>
    </row>
    <row r="24" spans="1:10" ht="15" customHeight="1" x14ac:dyDescent="0.25">
      <c r="A24" s="84" t="s">
        <v>536</v>
      </c>
      <c r="B24" s="198">
        <v>98.7</v>
      </c>
      <c r="C24" s="198">
        <v>103.2</v>
      </c>
      <c r="D24" s="198">
        <v>103.3</v>
      </c>
      <c r="E24" s="198">
        <v>104.4</v>
      </c>
      <c r="F24" s="212">
        <v>101.3</v>
      </c>
      <c r="G24" s="212">
        <v>104.9</v>
      </c>
      <c r="H24" s="212">
        <v>104.9</v>
      </c>
      <c r="I24" s="212">
        <v>104.9</v>
      </c>
      <c r="J24" s="177" t="s">
        <v>683</v>
      </c>
    </row>
    <row r="25" spans="1:10" ht="15" customHeight="1" x14ac:dyDescent="0.25">
      <c r="A25" s="84" t="s">
        <v>688</v>
      </c>
      <c r="B25" s="198"/>
      <c r="C25" s="198"/>
      <c r="D25" s="198"/>
      <c r="E25" s="198"/>
      <c r="F25" s="212"/>
      <c r="G25" s="212"/>
      <c r="H25" s="212"/>
      <c r="I25" s="212"/>
      <c r="J25" s="177" t="s">
        <v>684</v>
      </c>
    </row>
    <row r="26" spans="1:10" ht="15" customHeight="1" x14ac:dyDescent="0.25">
      <c r="A26" s="84" t="s">
        <v>537</v>
      </c>
      <c r="B26" s="119">
        <v>98.5</v>
      </c>
      <c r="C26" s="119">
        <v>100.7</v>
      </c>
      <c r="D26" s="119">
        <v>103.1</v>
      </c>
      <c r="E26" s="118">
        <v>102.2</v>
      </c>
      <c r="F26" s="147">
        <v>107.2</v>
      </c>
      <c r="G26" s="147">
        <v>108.6</v>
      </c>
      <c r="H26" s="147">
        <v>104</v>
      </c>
      <c r="I26" s="147">
        <v>98.5</v>
      </c>
      <c r="J26" s="177" t="s">
        <v>551</v>
      </c>
    </row>
    <row r="27" spans="1:10" ht="15" customHeight="1" x14ac:dyDescent="0.25">
      <c r="A27" s="84" t="s">
        <v>678</v>
      </c>
      <c r="B27" s="198">
        <v>99.9</v>
      </c>
      <c r="C27" s="198">
        <v>103.8</v>
      </c>
      <c r="D27" s="198">
        <v>99.7</v>
      </c>
      <c r="E27" s="198">
        <v>103.1</v>
      </c>
      <c r="F27" s="212">
        <v>102</v>
      </c>
      <c r="G27" s="212">
        <v>105.1</v>
      </c>
      <c r="H27" s="212">
        <v>107.6</v>
      </c>
      <c r="I27" s="212">
        <v>106</v>
      </c>
      <c r="J27" s="177" t="s">
        <v>679</v>
      </c>
    </row>
    <row r="28" spans="1:10" ht="15" customHeight="1" x14ac:dyDescent="0.25">
      <c r="A28" s="107" t="s">
        <v>681</v>
      </c>
      <c r="B28" s="198"/>
      <c r="C28" s="198"/>
      <c r="D28" s="198"/>
      <c r="E28" s="198"/>
      <c r="F28" s="212"/>
      <c r="G28" s="212"/>
      <c r="H28" s="212"/>
      <c r="I28" s="212"/>
      <c r="J28" s="181" t="s">
        <v>680</v>
      </c>
    </row>
    <row r="29" spans="1:10" ht="15" customHeight="1" x14ac:dyDescent="0.25">
      <c r="A29" s="84" t="s">
        <v>674</v>
      </c>
      <c r="B29" s="198">
        <v>99.2</v>
      </c>
      <c r="C29" s="198">
        <v>102.1</v>
      </c>
      <c r="D29" s="198">
        <v>102.7</v>
      </c>
      <c r="E29" s="198">
        <v>104.4</v>
      </c>
      <c r="F29" s="212">
        <v>107.6</v>
      </c>
      <c r="G29" s="212">
        <v>108.1</v>
      </c>
      <c r="H29" s="212">
        <v>104.2</v>
      </c>
      <c r="I29" s="212">
        <v>101.2</v>
      </c>
      <c r="J29" s="177" t="s">
        <v>675</v>
      </c>
    </row>
    <row r="30" spans="1:10" ht="15" customHeight="1" x14ac:dyDescent="0.25">
      <c r="A30" s="107" t="s">
        <v>676</v>
      </c>
      <c r="B30" s="198"/>
      <c r="C30" s="198"/>
      <c r="D30" s="198"/>
      <c r="E30" s="198"/>
      <c r="F30" s="212"/>
      <c r="G30" s="212"/>
      <c r="H30" s="212"/>
      <c r="I30" s="212"/>
      <c r="J30" s="181" t="s">
        <v>677</v>
      </c>
    </row>
    <row r="31" spans="1:10" ht="15" customHeight="1" x14ac:dyDescent="0.25">
      <c r="A31" s="84" t="s">
        <v>538</v>
      </c>
      <c r="B31" s="119">
        <v>109.1</v>
      </c>
      <c r="C31" s="119">
        <v>102.6</v>
      </c>
      <c r="D31" s="119">
        <v>105.1</v>
      </c>
      <c r="E31" s="118">
        <v>101.9</v>
      </c>
      <c r="F31" s="147">
        <v>103.6</v>
      </c>
      <c r="G31" s="147">
        <v>105.6</v>
      </c>
      <c r="H31" s="147">
        <v>108.9</v>
      </c>
      <c r="I31" s="147">
        <v>103.6</v>
      </c>
      <c r="J31" s="177" t="s">
        <v>552</v>
      </c>
    </row>
    <row r="32" spans="1:10" ht="15" customHeight="1" x14ac:dyDescent="0.25">
      <c r="A32" s="84" t="s">
        <v>539</v>
      </c>
      <c r="B32" s="119">
        <v>100.6</v>
      </c>
      <c r="C32" s="119">
        <v>100.8</v>
      </c>
      <c r="D32" s="119">
        <v>107.5</v>
      </c>
      <c r="E32" s="118">
        <v>104.3</v>
      </c>
      <c r="F32" s="147">
        <v>107.3</v>
      </c>
      <c r="G32" s="147">
        <v>107.8</v>
      </c>
      <c r="H32" s="147">
        <v>101.7</v>
      </c>
      <c r="I32" s="147">
        <v>79.599999999999994</v>
      </c>
      <c r="J32" s="177" t="s">
        <v>553</v>
      </c>
    </row>
    <row r="33" spans="1:10" ht="15" customHeight="1" x14ac:dyDescent="0.25">
      <c r="A33" s="84" t="s">
        <v>540</v>
      </c>
      <c r="B33" s="119">
        <v>95.4</v>
      </c>
      <c r="C33" s="119">
        <v>96.6</v>
      </c>
      <c r="D33" s="119">
        <v>107.8</v>
      </c>
      <c r="E33" s="118">
        <v>104.3</v>
      </c>
      <c r="F33" s="147">
        <v>106.1</v>
      </c>
      <c r="G33" s="147">
        <v>105.7</v>
      </c>
      <c r="H33" s="147">
        <v>103.6</v>
      </c>
      <c r="I33" s="147">
        <v>102.5</v>
      </c>
      <c r="J33" s="177" t="s">
        <v>554</v>
      </c>
    </row>
    <row r="34" spans="1:10" ht="15" customHeight="1" x14ac:dyDescent="0.25">
      <c r="A34" s="84" t="s">
        <v>541</v>
      </c>
      <c r="B34" s="119">
        <v>101</v>
      </c>
      <c r="C34" s="119">
        <v>103.8</v>
      </c>
      <c r="D34" s="119">
        <v>104</v>
      </c>
      <c r="E34" s="118">
        <v>105.2</v>
      </c>
      <c r="F34" s="147">
        <v>107.1</v>
      </c>
      <c r="G34" s="147">
        <v>104.9</v>
      </c>
      <c r="H34" s="147">
        <v>101.8</v>
      </c>
      <c r="I34" s="147">
        <v>85.6</v>
      </c>
      <c r="J34" s="177" t="s">
        <v>555</v>
      </c>
    </row>
    <row r="35" spans="1:10" ht="15" customHeight="1" x14ac:dyDescent="0.25">
      <c r="A35" s="84" t="s">
        <v>542</v>
      </c>
      <c r="B35" s="119">
        <v>103.5</v>
      </c>
      <c r="C35" s="119">
        <v>103.8</v>
      </c>
      <c r="D35" s="119">
        <v>102</v>
      </c>
      <c r="E35" s="118">
        <v>102</v>
      </c>
      <c r="F35" s="147">
        <v>102.7</v>
      </c>
      <c r="G35" s="147">
        <v>102.6</v>
      </c>
      <c r="H35" s="147">
        <v>103.8</v>
      </c>
      <c r="I35" s="147">
        <v>90.4</v>
      </c>
      <c r="J35" s="177" t="s">
        <v>556</v>
      </c>
    </row>
    <row r="36" spans="1:10" ht="15" customHeight="1" x14ac:dyDescent="0.25">
      <c r="A36" s="84" t="s">
        <v>543</v>
      </c>
      <c r="B36" s="119">
        <v>96.6</v>
      </c>
      <c r="C36" s="119">
        <v>99.8</v>
      </c>
      <c r="D36" s="119">
        <v>106.5</v>
      </c>
      <c r="E36" s="118">
        <v>106</v>
      </c>
      <c r="F36" s="147">
        <v>112.4</v>
      </c>
      <c r="G36" s="147">
        <v>108.9</v>
      </c>
      <c r="H36" s="147">
        <v>114.7</v>
      </c>
      <c r="I36" s="147">
        <v>89.2</v>
      </c>
      <c r="J36" s="177" t="s">
        <v>557</v>
      </c>
    </row>
    <row r="37" spans="1:10" ht="15" customHeight="1" x14ac:dyDescent="0.25">
      <c r="A37" s="84" t="s">
        <v>544</v>
      </c>
      <c r="B37" s="119">
        <v>102.1</v>
      </c>
      <c r="C37" s="119">
        <v>100.5</v>
      </c>
      <c r="D37" s="119">
        <v>100.1</v>
      </c>
      <c r="E37" s="118">
        <v>101.2</v>
      </c>
      <c r="F37" s="147">
        <v>109.3</v>
      </c>
      <c r="G37" s="147">
        <v>108.7</v>
      </c>
      <c r="H37" s="147">
        <v>100.5</v>
      </c>
      <c r="I37" s="147">
        <v>105.5</v>
      </c>
      <c r="J37" s="177" t="s">
        <v>558</v>
      </c>
    </row>
    <row r="38" spans="1:10" ht="15" customHeight="1" x14ac:dyDescent="0.25">
      <c r="A38" s="103" t="s">
        <v>546</v>
      </c>
      <c r="J38" s="79" t="s">
        <v>673</v>
      </c>
    </row>
    <row r="40" spans="1:10" ht="15" customHeight="1" x14ac:dyDescent="0.25">
      <c r="A40" s="35" t="s">
        <v>547</v>
      </c>
    </row>
    <row r="41" spans="1:10" ht="15" customHeight="1" x14ac:dyDescent="0.25">
      <c r="A41" s="26"/>
    </row>
  </sheetData>
  <mergeCells count="48">
    <mergeCell ref="B7:B8"/>
    <mergeCell ref="F24:F25"/>
    <mergeCell ref="B12:B13"/>
    <mergeCell ref="C12:C13"/>
    <mergeCell ref="D12:D13"/>
    <mergeCell ref="E12:E13"/>
    <mergeCell ref="D7:D8"/>
    <mergeCell ref="E7:E8"/>
    <mergeCell ref="B24:B25"/>
    <mergeCell ref="D24:D25"/>
    <mergeCell ref="E24:E25"/>
    <mergeCell ref="C7:C8"/>
    <mergeCell ref="F7:F8"/>
    <mergeCell ref="G7:G8"/>
    <mergeCell ref="H7:H8"/>
    <mergeCell ref="I7:I8"/>
    <mergeCell ref="F12:F13"/>
    <mergeCell ref="G12:G13"/>
    <mergeCell ref="H12:H13"/>
    <mergeCell ref="G29:G30"/>
    <mergeCell ref="H29:H30"/>
    <mergeCell ref="I29:I30"/>
    <mergeCell ref="B27:B28"/>
    <mergeCell ref="G24:G25"/>
    <mergeCell ref="H24:H25"/>
    <mergeCell ref="I24:I25"/>
    <mergeCell ref="C24:C25"/>
    <mergeCell ref="B29:B30"/>
    <mergeCell ref="C29:C30"/>
    <mergeCell ref="D29:D30"/>
    <mergeCell ref="E29:E30"/>
    <mergeCell ref="F29:F30"/>
    <mergeCell ref="I27:I28"/>
    <mergeCell ref="B10:B11"/>
    <mergeCell ref="C10:C11"/>
    <mergeCell ref="D10:D11"/>
    <mergeCell ref="E10:E11"/>
    <mergeCell ref="F10:F11"/>
    <mergeCell ref="G10:G11"/>
    <mergeCell ref="H10:H11"/>
    <mergeCell ref="I10:I11"/>
    <mergeCell ref="C27:C28"/>
    <mergeCell ref="D27:D28"/>
    <mergeCell ref="E27:E28"/>
    <mergeCell ref="F27:F28"/>
    <mergeCell ref="G27:G28"/>
    <mergeCell ref="H27:H28"/>
    <mergeCell ref="I12:I13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workbookViewId="0"/>
  </sheetViews>
  <sheetFormatPr defaultRowHeight="15" customHeight="1" x14ac:dyDescent="0.25"/>
  <cols>
    <col min="1" max="1" width="26.42578125" style="27" customWidth="1"/>
    <col min="2" max="9" width="9.140625" style="27"/>
    <col min="10" max="10" width="21" style="27" customWidth="1"/>
    <col min="11" max="16384" width="9.140625" style="27"/>
  </cols>
  <sheetData>
    <row r="1" spans="1:10" ht="15" customHeight="1" x14ac:dyDescent="0.25">
      <c r="A1" s="26" t="s">
        <v>633</v>
      </c>
      <c r="B1" s="26"/>
    </row>
    <row r="2" spans="1:10" ht="15" customHeight="1" x14ac:dyDescent="0.25">
      <c r="A2" s="63" t="s">
        <v>632</v>
      </c>
      <c r="B2" s="26"/>
      <c r="F2" s="39"/>
    </row>
    <row r="3" spans="1:10" ht="15" customHeight="1" x14ac:dyDescent="0.25">
      <c r="A3" s="26"/>
      <c r="F3" s="39"/>
    </row>
    <row r="4" spans="1:10" ht="15" customHeight="1" thickBot="1" x14ac:dyDescent="0.3">
      <c r="A4" s="41" t="s">
        <v>78</v>
      </c>
      <c r="J4" s="42" t="s">
        <v>85</v>
      </c>
    </row>
    <row r="5" spans="1:10" s="38" customFormat="1" ht="30" customHeight="1" thickTop="1" thickBot="1" x14ac:dyDescent="0.3">
      <c r="A5" s="14" t="s">
        <v>560</v>
      </c>
      <c r="B5" s="15">
        <v>2012</v>
      </c>
      <c r="C5" s="15">
        <v>2013</v>
      </c>
      <c r="D5" s="15">
        <v>2014</v>
      </c>
      <c r="E5" s="179">
        <v>2015</v>
      </c>
      <c r="F5" s="12">
        <v>2016</v>
      </c>
      <c r="G5" s="12">
        <v>2017</v>
      </c>
      <c r="H5" s="12">
        <v>2018</v>
      </c>
      <c r="I5" s="12">
        <v>2019</v>
      </c>
      <c r="J5" s="13" t="s">
        <v>572</v>
      </c>
    </row>
    <row r="6" spans="1:10" ht="15" customHeight="1" thickTop="1" x14ac:dyDescent="0.25">
      <c r="A6" s="100" t="s">
        <v>561</v>
      </c>
      <c r="B6" s="153">
        <v>888.7</v>
      </c>
      <c r="C6" s="153">
        <v>869.4</v>
      </c>
      <c r="D6" s="153">
        <v>918.7</v>
      </c>
      <c r="E6" s="183">
        <v>952.3</v>
      </c>
      <c r="F6" s="182">
        <v>1514</v>
      </c>
      <c r="G6" s="182">
        <v>1866.5</v>
      </c>
      <c r="H6" s="182">
        <v>1664.9</v>
      </c>
      <c r="I6" s="182">
        <v>2077.6999999999998</v>
      </c>
      <c r="J6" s="31" t="s">
        <v>573</v>
      </c>
    </row>
    <row r="7" spans="1:10" ht="15" customHeight="1" x14ac:dyDescent="0.25">
      <c r="A7" s="32" t="s">
        <v>562</v>
      </c>
      <c r="B7" s="153">
        <v>708.2</v>
      </c>
      <c r="C7" s="153">
        <v>706.7</v>
      </c>
      <c r="D7" s="153">
        <v>775.4</v>
      </c>
      <c r="E7" s="133">
        <v>759</v>
      </c>
      <c r="F7" s="182">
        <v>735.2</v>
      </c>
      <c r="G7" s="182">
        <v>773.1</v>
      </c>
      <c r="H7" s="182">
        <v>936.2</v>
      </c>
      <c r="I7" s="182">
        <v>901.4</v>
      </c>
      <c r="J7" s="31" t="s">
        <v>574</v>
      </c>
    </row>
    <row r="8" spans="1:10" ht="15" customHeight="1" x14ac:dyDescent="0.25">
      <c r="A8" s="32" t="s">
        <v>563</v>
      </c>
      <c r="B8" s="153">
        <v>1668</v>
      </c>
      <c r="C8" s="153">
        <v>1663.7</v>
      </c>
      <c r="D8" s="153">
        <v>1820.1</v>
      </c>
      <c r="E8" s="133">
        <v>1900.2</v>
      </c>
      <c r="F8" s="182">
        <v>1959</v>
      </c>
      <c r="G8" s="182">
        <v>1964.5</v>
      </c>
      <c r="H8" s="182">
        <v>2078.5</v>
      </c>
      <c r="I8" s="182">
        <v>2225.1999999999998</v>
      </c>
      <c r="J8" s="31" t="s">
        <v>575</v>
      </c>
    </row>
    <row r="9" spans="1:10" ht="15" customHeight="1" x14ac:dyDescent="0.25">
      <c r="A9" s="32" t="s">
        <v>564</v>
      </c>
      <c r="B9" s="153">
        <v>2157.3000000000002</v>
      </c>
      <c r="C9" s="153">
        <v>2156</v>
      </c>
      <c r="D9" s="153">
        <v>2280.1999999999998</v>
      </c>
      <c r="E9" s="133">
        <v>2497.3000000000002</v>
      </c>
      <c r="F9" s="182">
        <v>2289.9</v>
      </c>
      <c r="G9" s="182">
        <v>2258.8000000000002</v>
      </c>
      <c r="H9" s="182">
        <v>2428.5</v>
      </c>
      <c r="I9" s="182">
        <v>2478</v>
      </c>
      <c r="J9" s="31" t="s">
        <v>576</v>
      </c>
    </row>
    <row r="10" spans="1:10" ht="15" customHeight="1" x14ac:dyDescent="0.25">
      <c r="A10" s="32" t="s">
        <v>565</v>
      </c>
      <c r="B10" s="153">
        <v>415.5</v>
      </c>
      <c r="C10" s="153">
        <v>409.2</v>
      </c>
      <c r="D10" s="153">
        <v>429.4</v>
      </c>
      <c r="E10" s="133">
        <v>523.1</v>
      </c>
      <c r="F10" s="182">
        <v>519.29999999999995</v>
      </c>
      <c r="G10" s="182">
        <v>495</v>
      </c>
      <c r="H10" s="182">
        <v>543.20000000000005</v>
      </c>
      <c r="I10" s="182">
        <v>648.70000000000005</v>
      </c>
      <c r="J10" s="31" t="s">
        <v>577</v>
      </c>
    </row>
    <row r="11" spans="1:10" ht="15" customHeight="1" x14ac:dyDescent="0.25">
      <c r="A11" s="32" t="s">
        <v>566</v>
      </c>
      <c r="B11" s="198">
        <v>217.2</v>
      </c>
      <c r="C11" s="198">
        <v>214.7</v>
      </c>
      <c r="D11" s="198">
        <v>220.5</v>
      </c>
      <c r="E11" s="198">
        <v>227.2</v>
      </c>
      <c r="F11" s="214">
        <v>253</v>
      </c>
      <c r="G11" s="213">
        <v>252.1</v>
      </c>
      <c r="H11" s="213">
        <v>278.7</v>
      </c>
      <c r="I11" s="213">
        <v>315.3</v>
      </c>
      <c r="J11" s="31" t="s">
        <v>578</v>
      </c>
    </row>
    <row r="12" spans="1:10" ht="15" customHeight="1" x14ac:dyDescent="0.25">
      <c r="A12" s="84" t="s">
        <v>567</v>
      </c>
      <c r="B12" s="198"/>
      <c r="C12" s="198"/>
      <c r="D12" s="198"/>
      <c r="E12" s="198"/>
      <c r="F12" s="214"/>
      <c r="G12" s="213"/>
      <c r="H12" s="213"/>
      <c r="I12" s="213"/>
      <c r="J12" s="102" t="s">
        <v>689</v>
      </c>
    </row>
    <row r="13" spans="1:10" ht="15" customHeight="1" x14ac:dyDescent="0.25">
      <c r="A13" s="32" t="s">
        <v>568</v>
      </c>
      <c r="B13" s="153">
        <v>4351.2</v>
      </c>
      <c r="C13" s="153">
        <v>4567.8</v>
      </c>
      <c r="D13" s="153">
        <v>4676.5</v>
      </c>
      <c r="E13" s="133">
        <v>4779.3999999999996</v>
      </c>
      <c r="F13" s="182">
        <v>4992.3999999999996</v>
      </c>
      <c r="G13" s="182">
        <v>5147.5</v>
      </c>
      <c r="H13" s="182">
        <v>5432.7</v>
      </c>
      <c r="I13" s="182">
        <v>5957.2</v>
      </c>
      <c r="J13" s="31" t="s">
        <v>579</v>
      </c>
    </row>
    <row r="14" spans="1:10" ht="15" customHeight="1" x14ac:dyDescent="0.25">
      <c r="A14" s="32" t="s">
        <v>569</v>
      </c>
      <c r="B14" s="198">
        <v>357.2</v>
      </c>
      <c r="C14" s="198">
        <v>356</v>
      </c>
      <c r="D14" s="198">
        <v>363.7</v>
      </c>
      <c r="E14" s="198">
        <v>393.9</v>
      </c>
      <c r="F14" s="214">
        <v>394.6</v>
      </c>
      <c r="G14" s="213">
        <v>412.2</v>
      </c>
      <c r="H14" s="213">
        <v>436.1</v>
      </c>
      <c r="I14" s="213">
        <v>476.9</v>
      </c>
      <c r="J14" s="31" t="s">
        <v>580</v>
      </c>
    </row>
    <row r="15" spans="1:10" ht="15" customHeight="1" x14ac:dyDescent="0.25">
      <c r="A15" s="84" t="s">
        <v>690</v>
      </c>
      <c r="B15" s="198"/>
      <c r="C15" s="198"/>
      <c r="D15" s="198"/>
      <c r="E15" s="198"/>
      <c r="F15" s="214"/>
      <c r="G15" s="213"/>
      <c r="H15" s="213"/>
      <c r="I15" s="213"/>
      <c r="J15" s="102" t="s">
        <v>691</v>
      </c>
    </row>
    <row r="16" spans="1:10" ht="15" customHeight="1" x14ac:dyDescent="0.25">
      <c r="A16" s="32" t="s">
        <v>570</v>
      </c>
      <c r="B16" s="153">
        <v>1850.5</v>
      </c>
      <c r="C16" s="153">
        <v>1967.3</v>
      </c>
      <c r="D16" s="153">
        <v>2011.9</v>
      </c>
      <c r="E16" s="133">
        <v>2127.8000000000002</v>
      </c>
      <c r="F16" s="182">
        <v>1957.2</v>
      </c>
      <c r="G16" s="182">
        <v>2106.1999999999998</v>
      </c>
      <c r="H16" s="182">
        <v>2212</v>
      </c>
      <c r="I16" s="182">
        <v>2493</v>
      </c>
      <c r="J16" s="31" t="s">
        <v>581</v>
      </c>
    </row>
    <row r="17" spans="1:10" ht="15" customHeight="1" x14ac:dyDescent="0.25">
      <c r="A17" s="32" t="s">
        <v>571</v>
      </c>
      <c r="B17" s="153">
        <v>525.20000000000005</v>
      </c>
      <c r="C17" s="153">
        <v>553.20000000000005</v>
      </c>
      <c r="D17" s="153">
        <v>520.79999999999995</v>
      </c>
      <c r="E17" s="133">
        <v>702.6</v>
      </c>
      <c r="F17" s="182">
        <v>728.5</v>
      </c>
      <c r="G17" s="182">
        <v>717.5</v>
      </c>
      <c r="H17" s="182">
        <v>698.7</v>
      </c>
      <c r="I17" s="182">
        <v>814</v>
      </c>
      <c r="J17" s="31" t="s">
        <v>582</v>
      </c>
    </row>
    <row r="19" spans="1:10" ht="15" customHeight="1" x14ac:dyDescent="0.25">
      <c r="A19" s="26"/>
    </row>
  </sheetData>
  <mergeCells count="16">
    <mergeCell ref="I11:I12"/>
    <mergeCell ref="F14:F15"/>
    <mergeCell ref="G14:G15"/>
    <mergeCell ref="H14:H15"/>
    <mergeCell ref="I14:I15"/>
    <mergeCell ref="F11:F12"/>
    <mergeCell ref="B14:B15"/>
    <mergeCell ref="G11:G12"/>
    <mergeCell ref="H11:H12"/>
    <mergeCell ref="C14:C15"/>
    <mergeCell ref="D14:D15"/>
    <mergeCell ref="E14:E15"/>
    <mergeCell ref="B11:B12"/>
    <mergeCell ref="C11:C12"/>
    <mergeCell ref="D11:D12"/>
    <mergeCell ref="E11:E12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workbookViewId="0"/>
  </sheetViews>
  <sheetFormatPr defaultRowHeight="15" customHeight="1" x14ac:dyDescent="0.25"/>
  <cols>
    <col min="1" max="1" width="25.85546875" style="27" customWidth="1"/>
    <col min="2" max="5" width="9.140625" style="27"/>
    <col min="6" max="6" width="20.85546875" style="27" customWidth="1"/>
    <col min="7" max="16384" width="9.140625" style="27"/>
  </cols>
  <sheetData>
    <row r="1" spans="1:6" ht="15" customHeight="1" x14ac:dyDescent="0.25">
      <c r="A1" s="26" t="s">
        <v>634</v>
      </c>
      <c r="B1" s="26"/>
    </row>
    <row r="2" spans="1:6" ht="15" customHeight="1" x14ac:dyDescent="0.25">
      <c r="A2" s="63" t="s">
        <v>583</v>
      </c>
    </row>
    <row r="3" spans="1:6" ht="15" customHeight="1" x14ac:dyDescent="0.25">
      <c r="A3" s="26"/>
    </row>
    <row r="4" spans="1:6" ht="15" customHeight="1" thickBot="1" x14ac:dyDescent="0.3">
      <c r="A4" s="41" t="s">
        <v>14</v>
      </c>
      <c r="F4" s="42" t="s">
        <v>53</v>
      </c>
    </row>
    <row r="5" spans="1:6" s="38" customFormat="1" ht="30" customHeight="1" thickTop="1" thickBot="1" x14ac:dyDescent="0.3">
      <c r="A5" s="16" t="s">
        <v>1</v>
      </c>
      <c r="B5" s="15">
        <v>2017</v>
      </c>
      <c r="C5" s="15">
        <v>2018</v>
      </c>
      <c r="D5" s="15">
        <v>2019</v>
      </c>
      <c r="E5" s="15">
        <v>2020</v>
      </c>
      <c r="F5" s="13" t="s">
        <v>5</v>
      </c>
    </row>
    <row r="6" spans="1:6" ht="15" customHeight="1" thickTop="1" x14ac:dyDescent="0.25">
      <c r="A6" s="185" t="s">
        <v>702</v>
      </c>
      <c r="B6" s="215">
        <v>-829</v>
      </c>
      <c r="C6" s="215">
        <v>-905</v>
      </c>
      <c r="D6" s="215">
        <v>-1252</v>
      </c>
      <c r="E6" s="215">
        <v>-5062</v>
      </c>
      <c r="F6" s="44" t="s">
        <v>584</v>
      </c>
    </row>
    <row r="7" spans="1:6" ht="15" customHeight="1" x14ac:dyDescent="0.25">
      <c r="A7" s="186" t="s">
        <v>703</v>
      </c>
      <c r="B7" s="216"/>
      <c r="C7" s="216"/>
      <c r="D7" s="216"/>
      <c r="E7" s="216"/>
      <c r="F7" s="154" t="s">
        <v>585</v>
      </c>
    </row>
    <row r="8" spans="1:6" ht="15" customHeight="1" x14ac:dyDescent="0.25">
      <c r="A8" s="32" t="s">
        <v>586</v>
      </c>
      <c r="B8" s="188"/>
      <c r="C8" s="188"/>
      <c r="D8" s="188"/>
      <c r="E8" s="188"/>
      <c r="F8" s="31" t="s">
        <v>587</v>
      </c>
    </row>
    <row r="9" spans="1:6" ht="15" customHeight="1" x14ac:dyDescent="0.25">
      <c r="A9" s="107" t="s">
        <v>588</v>
      </c>
      <c r="B9" s="187">
        <v>-1108</v>
      </c>
      <c r="C9" s="187">
        <v>-1065</v>
      </c>
      <c r="D9" s="187">
        <v>-1569</v>
      </c>
      <c r="E9" s="187">
        <v>-5591</v>
      </c>
      <c r="F9" s="159" t="s">
        <v>589</v>
      </c>
    </row>
    <row r="10" spans="1:6" ht="15" customHeight="1" x14ac:dyDescent="0.25">
      <c r="A10" s="107" t="s">
        <v>590</v>
      </c>
      <c r="B10" s="187">
        <v>-23</v>
      </c>
      <c r="C10" s="187">
        <v>129</v>
      </c>
      <c r="D10" s="187">
        <v>146</v>
      </c>
      <c r="E10" s="187">
        <v>179</v>
      </c>
      <c r="F10" s="159" t="s">
        <v>591</v>
      </c>
    </row>
    <row r="11" spans="1:6" ht="15" customHeight="1" x14ac:dyDescent="0.25">
      <c r="A11" s="107" t="s">
        <v>592</v>
      </c>
      <c r="B11" s="187">
        <v>302</v>
      </c>
      <c r="C11" s="187">
        <v>31</v>
      </c>
      <c r="D11" s="187">
        <v>171</v>
      </c>
      <c r="E11" s="187">
        <v>350</v>
      </c>
      <c r="F11" s="159" t="s">
        <v>593</v>
      </c>
    </row>
    <row r="12" spans="1:6" ht="15" customHeight="1" x14ac:dyDescent="0.25">
      <c r="A12" s="48" t="s">
        <v>594</v>
      </c>
      <c r="B12" s="188">
        <v>43572</v>
      </c>
      <c r="C12" s="188">
        <v>44384</v>
      </c>
      <c r="D12" s="188">
        <v>45277</v>
      </c>
      <c r="E12" s="188">
        <v>55010</v>
      </c>
      <c r="F12" s="44" t="s">
        <v>595</v>
      </c>
    </row>
    <row r="13" spans="1:6" ht="15" customHeight="1" x14ac:dyDescent="0.25">
      <c r="A13" s="32" t="s">
        <v>586</v>
      </c>
      <c r="B13" s="187"/>
      <c r="C13" s="187"/>
      <c r="D13" s="187"/>
      <c r="E13" s="187"/>
      <c r="F13" s="31" t="s">
        <v>587</v>
      </c>
    </row>
    <row r="14" spans="1:6" ht="15" customHeight="1" x14ac:dyDescent="0.25">
      <c r="A14" s="107" t="s">
        <v>596</v>
      </c>
      <c r="B14" s="187">
        <v>45</v>
      </c>
      <c r="C14" s="187">
        <v>78</v>
      </c>
      <c r="D14" s="187">
        <v>149</v>
      </c>
      <c r="E14" s="187">
        <v>269</v>
      </c>
      <c r="F14" s="159" t="s">
        <v>302</v>
      </c>
    </row>
    <row r="15" spans="1:6" ht="15" customHeight="1" x14ac:dyDescent="0.25">
      <c r="A15" s="107" t="s">
        <v>597</v>
      </c>
      <c r="B15" s="187">
        <v>37048</v>
      </c>
      <c r="C15" s="187">
        <v>37755</v>
      </c>
      <c r="D15" s="187">
        <v>38184</v>
      </c>
      <c r="E15" s="187">
        <v>46681</v>
      </c>
      <c r="F15" s="159" t="s">
        <v>304</v>
      </c>
    </row>
    <row r="16" spans="1:6" ht="15" customHeight="1" x14ac:dyDescent="0.25">
      <c r="A16" s="107" t="s">
        <v>598</v>
      </c>
      <c r="B16" s="187">
        <v>0</v>
      </c>
      <c r="C16" s="187">
        <v>800</v>
      </c>
      <c r="D16" s="187">
        <v>0</v>
      </c>
      <c r="E16" s="187">
        <v>1380</v>
      </c>
      <c r="F16" s="159" t="s">
        <v>599</v>
      </c>
    </row>
    <row r="17" spans="1:6" ht="15" customHeight="1" x14ac:dyDescent="0.25">
      <c r="A17" s="107" t="s">
        <v>600</v>
      </c>
      <c r="B17" s="187">
        <v>37048</v>
      </c>
      <c r="C17" s="187">
        <v>36955</v>
      </c>
      <c r="D17" s="187">
        <v>38184</v>
      </c>
      <c r="E17" s="187">
        <v>45301</v>
      </c>
      <c r="F17" s="159" t="s">
        <v>601</v>
      </c>
    </row>
    <row r="18" spans="1:6" ht="15" customHeight="1" x14ac:dyDescent="0.25">
      <c r="A18" s="107" t="s">
        <v>295</v>
      </c>
      <c r="B18" s="187">
        <v>6479</v>
      </c>
      <c r="C18" s="187">
        <v>6551</v>
      </c>
      <c r="D18" s="187">
        <v>6944</v>
      </c>
      <c r="E18" s="187">
        <v>8059</v>
      </c>
      <c r="F18" s="159" t="s">
        <v>305</v>
      </c>
    </row>
    <row r="19" spans="1:6" ht="15" customHeight="1" x14ac:dyDescent="0.25">
      <c r="A19" s="107" t="s">
        <v>598</v>
      </c>
      <c r="B19" s="187">
        <v>175</v>
      </c>
      <c r="C19" s="187">
        <v>189</v>
      </c>
      <c r="D19" s="187">
        <v>241</v>
      </c>
      <c r="E19" s="187">
        <v>266</v>
      </c>
      <c r="F19" s="159" t="s">
        <v>599</v>
      </c>
    </row>
    <row r="20" spans="1:6" ht="15" customHeight="1" x14ac:dyDescent="0.25">
      <c r="A20" s="107" t="s">
        <v>600</v>
      </c>
      <c r="B20" s="187">
        <v>6303</v>
      </c>
      <c r="C20" s="187">
        <v>6362</v>
      </c>
      <c r="D20" s="187">
        <v>6702</v>
      </c>
      <c r="E20" s="187">
        <v>7793</v>
      </c>
      <c r="F20" s="159" t="s">
        <v>601</v>
      </c>
    </row>
    <row r="21" spans="1:6" ht="15" customHeight="1" x14ac:dyDescent="0.25">
      <c r="A21" s="34"/>
    </row>
    <row r="22" spans="1:6" ht="15" customHeight="1" x14ac:dyDescent="0.25">
      <c r="A22" s="184" t="s">
        <v>602</v>
      </c>
      <c r="D22" s="184" t="s">
        <v>603</v>
      </c>
      <c r="F22" s="104"/>
    </row>
    <row r="23" spans="1:6" ht="15" customHeight="1" x14ac:dyDescent="0.25">
      <c r="A23" s="105" t="s">
        <v>692</v>
      </c>
      <c r="D23" s="105" t="s">
        <v>697</v>
      </c>
    </row>
    <row r="24" spans="1:6" ht="15" customHeight="1" x14ac:dyDescent="0.25">
      <c r="A24" s="105" t="s">
        <v>693</v>
      </c>
      <c r="B24" s="89"/>
      <c r="D24" s="105" t="s">
        <v>698</v>
      </c>
    </row>
    <row r="25" spans="1:6" ht="15" customHeight="1" x14ac:dyDescent="0.25">
      <c r="A25" s="105" t="s">
        <v>694</v>
      </c>
      <c r="D25" s="105" t="s">
        <v>699</v>
      </c>
      <c r="F25" s="96"/>
    </row>
    <row r="26" spans="1:6" ht="15" customHeight="1" x14ac:dyDescent="0.25">
      <c r="A26" s="105" t="s">
        <v>695</v>
      </c>
      <c r="D26" s="105" t="s">
        <v>700</v>
      </c>
    </row>
    <row r="27" spans="1:6" ht="15" customHeight="1" x14ac:dyDescent="0.25">
      <c r="A27" s="105" t="s">
        <v>696</v>
      </c>
      <c r="D27" s="105" t="s">
        <v>701</v>
      </c>
    </row>
  </sheetData>
  <mergeCells count="4">
    <mergeCell ref="B6:B7"/>
    <mergeCell ref="C6:C7"/>
    <mergeCell ref="D6:D7"/>
    <mergeCell ref="E6:E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/>
  </sheetViews>
  <sheetFormatPr defaultRowHeight="15" customHeight="1" x14ac:dyDescent="0.25"/>
  <cols>
    <col min="1" max="1" width="26.42578125" style="27" customWidth="1"/>
    <col min="2" max="6" width="9.140625" style="27"/>
    <col min="7" max="7" width="24.5703125" style="27" customWidth="1"/>
    <col min="8" max="16384" width="9.140625" style="27"/>
  </cols>
  <sheetData>
    <row r="1" spans="1:8" ht="15" customHeight="1" x14ac:dyDescent="0.25">
      <c r="A1" s="26" t="s">
        <v>604</v>
      </c>
      <c r="B1" s="26"/>
    </row>
    <row r="2" spans="1:8" ht="15" customHeight="1" x14ac:dyDescent="0.25">
      <c r="A2" s="36" t="s">
        <v>0</v>
      </c>
    </row>
    <row r="3" spans="1:8" ht="15" customHeight="1" thickBot="1" x14ac:dyDescent="0.3">
      <c r="A3" s="28"/>
    </row>
    <row r="4" spans="1:8" s="38" customFormat="1" ht="30" customHeight="1" thickTop="1" thickBot="1" x14ac:dyDescent="0.3">
      <c r="A4" s="1" t="s">
        <v>1</v>
      </c>
      <c r="B4" s="21">
        <v>2016</v>
      </c>
      <c r="C4" s="21">
        <v>2017</v>
      </c>
      <c r="D4" s="21" t="s">
        <v>2</v>
      </c>
      <c r="E4" s="21" t="s">
        <v>3</v>
      </c>
      <c r="F4" s="21" t="s">
        <v>4</v>
      </c>
      <c r="G4" s="2" t="s">
        <v>5</v>
      </c>
      <c r="H4" s="18"/>
    </row>
    <row r="5" spans="1:8" ht="15" customHeight="1" thickTop="1" x14ac:dyDescent="0.25">
      <c r="A5" s="84" t="s">
        <v>6</v>
      </c>
      <c r="B5" s="191">
        <v>81014</v>
      </c>
      <c r="C5" s="191">
        <v>84443</v>
      </c>
      <c r="D5" s="191">
        <v>89430</v>
      </c>
      <c r="E5" s="191">
        <v>94048</v>
      </c>
      <c r="F5" s="191">
        <v>92079</v>
      </c>
      <c r="G5" s="106" t="s">
        <v>643</v>
      </c>
      <c r="H5" s="31"/>
    </row>
    <row r="6" spans="1:8" ht="15" customHeight="1" x14ac:dyDescent="0.25">
      <c r="A6" s="107" t="s">
        <v>7</v>
      </c>
      <c r="B6" s="190"/>
      <c r="C6" s="190"/>
      <c r="D6" s="190"/>
      <c r="E6" s="190"/>
      <c r="F6" s="190"/>
      <c r="G6" s="108" t="s">
        <v>644</v>
      </c>
      <c r="H6" s="31"/>
    </row>
    <row r="7" spans="1:8" ht="15" customHeight="1" x14ac:dyDescent="0.25">
      <c r="A7" s="32" t="s">
        <v>645</v>
      </c>
      <c r="B7" s="190">
        <v>81431</v>
      </c>
      <c r="C7" s="190">
        <v>83858</v>
      </c>
      <c r="D7" s="190">
        <v>87040</v>
      </c>
      <c r="E7" s="190">
        <v>89308</v>
      </c>
      <c r="F7" s="190">
        <v>85415</v>
      </c>
      <c r="G7" s="106" t="s">
        <v>62</v>
      </c>
      <c r="H7" s="31"/>
    </row>
    <row r="8" spans="1:8" ht="15" customHeight="1" x14ac:dyDescent="0.25">
      <c r="A8" s="107" t="s">
        <v>646</v>
      </c>
      <c r="B8" s="190"/>
      <c r="C8" s="190"/>
      <c r="D8" s="190"/>
      <c r="E8" s="190"/>
      <c r="F8" s="190"/>
      <c r="G8" s="108" t="s">
        <v>648</v>
      </c>
      <c r="H8" s="31"/>
    </row>
    <row r="9" spans="1:8" ht="15" customHeight="1" x14ac:dyDescent="0.25">
      <c r="A9" s="107" t="s">
        <v>649</v>
      </c>
      <c r="B9" s="190"/>
      <c r="C9" s="190"/>
      <c r="D9" s="190"/>
      <c r="E9" s="190"/>
      <c r="F9" s="190"/>
      <c r="G9" s="108" t="s">
        <v>650</v>
      </c>
      <c r="H9" s="31"/>
    </row>
    <row r="10" spans="1:8" ht="15" customHeight="1" x14ac:dyDescent="0.25">
      <c r="A10" s="84" t="s">
        <v>645</v>
      </c>
      <c r="B10" s="190">
        <v>14917</v>
      </c>
      <c r="C10" s="190">
        <v>15528</v>
      </c>
      <c r="D10" s="190">
        <v>16421</v>
      </c>
      <c r="E10" s="190">
        <v>17247</v>
      </c>
      <c r="F10" s="190">
        <v>16861</v>
      </c>
      <c r="G10" s="106" t="s">
        <v>643</v>
      </c>
      <c r="H10" s="31"/>
    </row>
    <row r="11" spans="1:8" ht="15" customHeight="1" x14ac:dyDescent="0.25">
      <c r="A11" s="107" t="s">
        <v>651</v>
      </c>
      <c r="B11" s="190"/>
      <c r="C11" s="190"/>
      <c r="D11" s="190"/>
      <c r="E11" s="190"/>
      <c r="F11" s="190"/>
      <c r="G11" s="108" t="s">
        <v>652</v>
      </c>
      <c r="H11" s="31"/>
    </row>
    <row r="12" spans="1:8" ht="15" customHeight="1" x14ac:dyDescent="0.25">
      <c r="A12" s="107" t="s">
        <v>9</v>
      </c>
      <c r="B12" s="190"/>
      <c r="C12" s="190"/>
      <c r="D12" s="190"/>
      <c r="E12" s="190"/>
      <c r="F12" s="190"/>
      <c r="G12" s="108" t="s">
        <v>8</v>
      </c>
      <c r="H12" s="31"/>
    </row>
    <row r="13" spans="1:8" ht="15" customHeight="1" x14ac:dyDescent="0.25">
      <c r="A13" s="32" t="s">
        <v>645</v>
      </c>
      <c r="B13" s="190">
        <v>14994</v>
      </c>
      <c r="C13" s="190">
        <v>15421</v>
      </c>
      <c r="D13" s="190">
        <v>15982</v>
      </c>
      <c r="E13" s="190">
        <v>16378</v>
      </c>
      <c r="F13" s="190">
        <v>15641</v>
      </c>
      <c r="G13" s="106" t="s">
        <v>643</v>
      </c>
      <c r="H13" s="31"/>
    </row>
    <row r="14" spans="1:8" ht="15" customHeight="1" x14ac:dyDescent="0.25">
      <c r="A14" s="107" t="s">
        <v>655</v>
      </c>
      <c r="B14" s="190"/>
      <c r="C14" s="190"/>
      <c r="D14" s="190"/>
      <c r="E14" s="190"/>
      <c r="F14" s="190"/>
      <c r="G14" s="108" t="s">
        <v>652</v>
      </c>
      <c r="H14" s="31"/>
    </row>
    <row r="15" spans="1:8" ht="15" customHeight="1" x14ac:dyDescent="0.25">
      <c r="A15" s="107" t="s">
        <v>656</v>
      </c>
      <c r="B15" s="190"/>
      <c r="C15" s="190"/>
      <c r="D15" s="190"/>
      <c r="E15" s="190"/>
      <c r="F15" s="190"/>
      <c r="G15" s="108" t="s">
        <v>653</v>
      </c>
      <c r="H15" s="31"/>
    </row>
    <row r="16" spans="1:8" ht="15" customHeight="1" x14ac:dyDescent="0.25">
      <c r="A16" s="107" t="s">
        <v>647</v>
      </c>
      <c r="B16" s="190"/>
      <c r="C16" s="190"/>
      <c r="D16" s="190"/>
      <c r="E16" s="190"/>
      <c r="F16" s="190"/>
      <c r="G16" s="108" t="s">
        <v>654</v>
      </c>
      <c r="H16" s="31"/>
    </row>
    <row r="17" spans="1:7" ht="15" customHeight="1" x14ac:dyDescent="0.25">
      <c r="A17" s="33"/>
    </row>
    <row r="18" spans="1:7" ht="15" customHeight="1" x14ac:dyDescent="0.25">
      <c r="A18" s="34" t="s">
        <v>635</v>
      </c>
      <c r="C18" s="33"/>
      <c r="G18" s="34" t="s">
        <v>639</v>
      </c>
    </row>
    <row r="19" spans="1:7" ht="15" customHeight="1" x14ac:dyDescent="0.25">
      <c r="A19" s="34" t="s">
        <v>636</v>
      </c>
      <c r="C19" s="33"/>
      <c r="G19" s="34" t="s">
        <v>640</v>
      </c>
    </row>
    <row r="20" spans="1:7" ht="15" customHeight="1" x14ac:dyDescent="0.25">
      <c r="A20" s="34" t="s">
        <v>637</v>
      </c>
      <c r="C20" s="33"/>
      <c r="G20" s="34" t="s">
        <v>641</v>
      </c>
    </row>
    <row r="21" spans="1:7" ht="15" customHeight="1" x14ac:dyDescent="0.25">
      <c r="A21" s="34" t="s">
        <v>638</v>
      </c>
      <c r="C21" s="33"/>
      <c r="G21" s="34" t="s">
        <v>642</v>
      </c>
    </row>
    <row r="22" spans="1:7" ht="15" customHeight="1" x14ac:dyDescent="0.25">
      <c r="A22" s="105" t="s">
        <v>11</v>
      </c>
      <c r="G22" s="105" t="s">
        <v>12</v>
      </c>
    </row>
    <row r="24" spans="1:7" ht="15" customHeight="1" x14ac:dyDescent="0.25">
      <c r="A24" s="35" t="s">
        <v>13</v>
      </c>
    </row>
  </sheetData>
  <mergeCells count="20">
    <mergeCell ref="B10:B12"/>
    <mergeCell ref="C10:C12"/>
    <mergeCell ref="D10:D12"/>
    <mergeCell ref="E10:E12"/>
    <mergeCell ref="F10:F12"/>
    <mergeCell ref="B13:B16"/>
    <mergeCell ref="C13:C16"/>
    <mergeCell ref="D13:D16"/>
    <mergeCell ref="E13:E16"/>
    <mergeCell ref="F13:F16"/>
    <mergeCell ref="B5:B6"/>
    <mergeCell ref="C5:C6"/>
    <mergeCell ref="D5:D6"/>
    <mergeCell ref="E5:E6"/>
    <mergeCell ref="F5:F6"/>
    <mergeCell ref="B7:B9"/>
    <mergeCell ref="C7:C9"/>
    <mergeCell ref="D7:D9"/>
    <mergeCell ref="E7:E9"/>
    <mergeCell ref="F7:F9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8"/>
  <sheetViews>
    <sheetView workbookViewId="0"/>
  </sheetViews>
  <sheetFormatPr defaultRowHeight="15" customHeight="1" x14ac:dyDescent="0.25"/>
  <cols>
    <col min="1" max="1" width="6.140625" style="27" customWidth="1"/>
    <col min="2" max="2" width="23.5703125" style="27" customWidth="1"/>
    <col min="3" max="10" width="10.28515625" style="27" customWidth="1"/>
    <col min="11" max="11" width="24" style="27" customWidth="1"/>
    <col min="12" max="12" width="5.7109375" style="27" customWidth="1"/>
    <col min="13" max="13" width="9.140625" style="27"/>
    <col min="14" max="14" width="6.140625" style="27" customWidth="1"/>
    <col min="15" max="15" width="22.85546875" style="27" customWidth="1"/>
    <col min="16" max="21" width="10.28515625" style="27" customWidth="1"/>
    <col min="22" max="22" width="23" style="27" customWidth="1"/>
    <col min="23" max="23" width="5.5703125" style="27" customWidth="1"/>
    <col min="24" max="16384" width="9.140625" style="27"/>
  </cols>
  <sheetData>
    <row r="1" spans="1:23" ht="15" customHeight="1" x14ac:dyDescent="0.25">
      <c r="A1" s="26" t="s">
        <v>606</v>
      </c>
      <c r="B1" s="26"/>
      <c r="N1" s="26" t="s">
        <v>606</v>
      </c>
      <c r="O1" s="26"/>
      <c r="V1" s="39"/>
    </row>
    <row r="2" spans="1:23" ht="15" customHeight="1" x14ac:dyDescent="0.25">
      <c r="A2" s="36" t="s">
        <v>605</v>
      </c>
      <c r="H2" s="40"/>
      <c r="N2" s="36" t="s">
        <v>605</v>
      </c>
      <c r="V2" s="57"/>
    </row>
    <row r="3" spans="1:23" ht="15" customHeight="1" x14ac:dyDescent="0.25">
      <c r="A3" s="36"/>
      <c r="H3" s="40"/>
      <c r="N3" s="36"/>
      <c r="V3" s="57"/>
    </row>
    <row r="4" spans="1:23" ht="15" customHeight="1" x14ac:dyDescent="0.25">
      <c r="A4" s="36"/>
      <c r="H4" s="40"/>
      <c r="N4" s="71" t="s">
        <v>77</v>
      </c>
      <c r="V4" s="57"/>
      <c r="W4" s="42" t="s">
        <v>84</v>
      </c>
    </row>
    <row r="5" spans="1:23" ht="15" customHeight="1" thickBot="1" x14ac:dyDescent="0.3">
      <c r="A5" s="41" t="s">
        <v>14</v>
      </c>
      <c r="G5" s="86"/>
      <c r="H5" s="86"/>
      <c r="I5" s="86"/>
      <c r="J5" s="86"/>
      <c r="L5" s="42" t="s">
        <v>53</v>
      </c>
      <c r="N5" s="41" t="s">
        <v>78</v>
      </c>
      <c r="W5" s="42" t="s">
        <v>85</v>
      </c>
    </row>
    <row r="6" spans="1:23" ht="30" customHeight="1" thickTop="1" thickBot="1" x14ac:dyDescent="0.3">
      <c r="A6" s="1" t="s">
        <v>15</v>
      </c>
      <c r="B6" s="85" t="s">
        <v>16</v>
      </c>
      <c r="C6" s="7">
        <v>2013</v>
      </c>
      <c r="D6" s="7">
        <v>2014</v>
      </c>
      <c r="E6" s="7">
        <v>2015</v>
      </c>
      <c r="F6" s="7">
        <v>2016</v>
      </c>
      <c r="G6" s="6">
        <v>2017</v>
      </c>
      <c r="H6" s="5">
        <v>2018</v>
      </c>
      <c r="I6" s="25">
        <v>2019</v>
      </c>
      <c r="J6" s="24">
        <v>2020</v>
      </c>
      <c r="K6" s="87" t="s">
        <v>54</v>
      </c>
      <c r="L6" s="17" t="s">
        <v>55</v>
      </c>
      <c r="N6" s="1" t="s">
        <v>15</v>
      </c>
      <c r="O6" s="2" t="s">
        <v>16</v>
      </c>
      <c r="P6" s="20">
        <v>2015</v>
      </c>
      <c r="Q6" s="7">
        <v>2016</v>
      </c>
      <c r="R6" s="7">
        <v>2017</v>
      </c>
      <c r="S6" s="23">
        <v>2018</v>
      </c>
      <c r="T6" s="7">
        <v>2019</v>
      </c>
      <c r="U6" s="21">
        <v>2020</v>
      </c>
      <c r="V6" s="1" t="s">
        <v>54</v>
      </c>
      <c r="W6" s="2" t="s">
        <v>55</v>
      </c>
    </row>
    <row r="7" spans="1:23" ht="15" customHeight="1" thickTop="1" thickBot="1" x14ac:dyDescent="0.3">
      <c r="A7" s="32"/>
      <c r="B7" s="31"/>
      <c r="C7" s="194" t="s">
        <v>17</v>
      </c>
      <c r="D7" s="195"/>
      <c r="E7" s="195"/>
      <c r="F7" s="196"/>
      <c r="G7" s="192" t="s">
        <v>56</v>
      </c>
      <c r="H7" s="192"/>
      <c r="I7" s="192"/>
      <c r="J7" s="193"/>
      <c r="K7" s="32"/>
      <c r="L7" s="31"/>
      <c r="N7" s="43"/>
      <c r="O7" s="99"/>
      <c r="P7" s="127" t="s">
        <v>79</v>
      </c>
      <c r="Q7" s="88"/>
      <c r="R7" s="88"/>
      <c r="S7" s="126"/>
      <c r="T7" s="88"/>
      <c r="U7" s="128" t="s">
        <v>86</v>
      </c>
      <c r="V7" s="129"/>
      <c r="W7" s="31"/>
    </row>
    <row r="8" spans="1:23" ht="15" customHeight="1" x14ac:dyDescent="0.25">
      <c r="A8" s="32"/>
      <c r="B8" s="44"/>
      <c r="C8" s="109"/>
      <c r="D8" s="110"/>
      <c r="E8" s="111"/>
      <c r="F8" s="110"/>
      <c r="G8" s="111"/>
      <c r="H8" s="112"/>
      <c r="I8" s="110"/>
      <c r="J8" s="111"/>
      <c r="K8" s="48"/>
      <c r="L8" s="31"/>
      <c r="N8" s="32" t="s">
        <v>80</v>
      </c>
      <c r="O8" s="44" t="s">
        <v>18</v>
      </c>
      <c r="P8" s="45"/>
      <c r="Q8" s="46"/>
      <c r="R8" s="125"/>
      <c r="S8" s="47"/>
      <c r="T8" s="45"/>
      <c r="U8" s="46"/>
      <c r="V8" s="48" t="s">
        <v>57</v>
      </c>
      <c r="W8" s="58"/>
    </row>
    <row r="9" spans="1:23" ht="15" customHeight="1" x14ac:dyDescent="0.25">
      <c r="A9" s="32"/>
      <c r="B9" s="44" t="s">
        <v>18</v>
      </c>
      <c r="C9" s="113"/>
      <c r="D9" s="114"/>
      <c r="E9" s="115"/>
      <c r="F9" s="114"/>
      <c r="G9" s="115"/>
      <c r="H9" s="116"/>
      <c r="I9" s="114"/>
      <c r="J9" s="115"/>
      <c r="K9" s="48" t="s">
        <v>57</v>
      </c>
      <c r="L9" s="31"/>
      <c r="N9" s="32"/>
      <c r="O9" s="31"/>
      <c r="P9" s="50"/>
      <c r="Q9" s="51"/>
      <c r="R9" s="64"/>
      <c r="S9" s="52"/>
      <c r="T9" s="50"/>
      <c r="U9" s="51"/>
      <c r="V9" s="32"/>
      <c r="W9" s="31"/>
    </row>
    <row r="10" spans="1:23" ht="15" customHeight="1" x14ac:dyDescent="0.25">
      <c r="A10" s="32"/>
      <c r="B10" s="31"/>
      <c r="C10" s="113"/>
      <c r="D10" s="114"/>
      <c r="E10" s="115"/>
      <c r="F10" s="114"/>
      <c r="G10" s="115"/>
      <c r="H10" s="116"/>
      <c r="I10" s="114"/>
      <c r="J10" s="115"/>
      <c r="K10" s="32"/>
      <c r="L10" s="31"/>
      <c r="N10" s="32" t="s">
        <v>19</v>
      </c>
      <c r="O10" s="31" t="s">
        <v>20</v>
      </c>
      <c r="P10" s="133">
        <v>178931.6</v>
      </c>
      <c r="Q10" s="153">
        <v>186834.6</v>
      </c>
      <c r="R10" s="133">
        <v>191645.1</v>
      </c>
      <c r="S10" s="120">
        <v>201536.7</v>
      </c>
      <c r="T10" s="133">
        <v>201955.6</v>
      </c>
      <c r="U10" s="153">
        <v>187768</v>
      </c>
      <c r="V10" s="32" t="s">
        <v>58</v>
      </c>
      <c r="W10" s="31" t="s">
        <v>19</v>
      </c>
    </row>
    <row r="11" spans="1:23" ht="15" customHeight="1" x14ac:dyDescent="0.25">
      <c r="A11" s="32" t="s">
        <v>19</v>
      </c>
      <c r="B11" s="31" t="s">
        <v>20</v>
      </c>
      <c r="C11" s="117">
        <v>161682.6</v>
      </c>
      <c r="D11" s="133">
        <v>167684.1</v>
      </c>
      <c r="E11" s="153">
        <v>178931.6</v>
      </c>
      <c r="F11" s="133">
        <v>184101.9</v>
      </c>
      <c r="G11" s="153">
        <v>192427.5</v>
      </c>
      <c r="H11" s="120">
        <v>207412.1</v>
      </c>
      <c r="I11" s="133">
        <v>212767.6</v>
      </c>
      <c r="J11" s="153">
        <v>200839.6</v>
      </c>
      <c r="K11" s="32" t="s">
        <v>58</v>
      </c>
      <c r="L11" s="31" t="s">
        <v>19</v>
      </c>
      <c r="N11" s="32" t="s">
        <v>21</v>
      </c>
      <c r="O11" s="31" t="s">
        <v>22</v>
      </c>
      <c r="P11" s="133">
        <v>107024.9</v>
      </c>
      <c r="Q11" s="153">
        <v>113447.7</v>
      </c>
      <c r="R11" s="133">
        <v>116539.5</v>
      </c>
      <c r="S11" s="120">
        <v>123681.7</v>
      </c>
      <c r="T11" s="133">
        <v>122388.9</v>
      </c>
      <c r="U11" s="153">
        <v>111648.9</v>
      </c>
      <c r="V11" s="32" t="s">
        <v>59</v>
      </c>
      <c r="W11" s="31" t="s">
        <v>21</v>
      </c>
    </row>
    <row r="12" spans="1:23" ht="15" customHeight="1" x14ac:dyDescent="0.25">
      <c r="A12" s="32" t="s">
        <v>21</v>
      </c>
      <c r="B12" s="31" t="s">
        <v>22</v>
      </c>
      <c r="C12" s="117">
        <v>94555.4</v>
      </c>
      <c r="D12" s="133">
        <v>99004.1</v>
      </c>
      <c r="E12" s="153">
        <v>107024.9</v>
      </c>
      <c r="F12" s="133">
        <v>111117.1</v>
      </c>
      <c r="G12" s="153">
        <v>116792.6</v>
      </c>
      <c r="H12" s="120">
        <v>127339.4</v>
      </c>
      <c r="I12" s="133">
        <v>128720.8</v>
      </c>
      <c r="J12" s="153">
        <v>118418.8</v>
      </c>
      <c r="K12" s="32" t="s">
        <v>59</v>
      </c>
      <c r="L12" s="31" t="s">
        <v>21</v>
      </c>
      <c r="N12" s="32" t="s">
        <v>23</v>
      </c>
      <c r="O12" s="31" t="s">
        <v>24</v>
      </c>
      <c r="P12" s="133">
        <v>8524.4</v>
      </c>
      <c r="Q12" s="153">
        <v>8578.2000000000007</v>
      </c>
      <c r="R12" s="133">
        <v>9256</v>
      </c>
      <c r="S12" s="120">
        <v>9646.9</v>
      </c>
      <c r="T12" s="133">
        <v>10172.299999999999</v>
      </c>
      <c r="U12" s="153">
        <v>9941.7999999999993</v>
      </c>
      <c r="V12" s="32" t="s">
        <v>60</v>
      </c>
      <c r="W12" s="31" t="s">
        <v>23</v>
      </c>
    </row>
    <row r="13" spans="1:23" ht="15" customHeight="1" x14ac:dyDescent="0.25">
      <c r="A13" s="32" t="s">
        <v>23</v>
      </c>
      <c r="B13" s="31" t="s">
        <v>24</v>
      </c>
      <c r="C13" s="117">
        <v>7627.3</v>
      </c>
      <c r="D13" s="133">
        <v>7991.7</v>
      </c>
      <c r="E13" s="153">
        <v>8524.4</v>
      </c>
      <c r="F13" s="133">
        <v>8565.5</v>
      </c>
      <c r="G13" s="153">
        <v>9322</v>
      </c>
      <c r="H13" s="120">
        <v>9837.1</v>
      </c>
      <c r="I13" s="133">
        <v>10441.5</v>
      </c>
      <c r="J13" s="153">
        <v>10266.9</v>
      </c>
      <c r="K13" s="32" t="s">
        <v>60</v>
      </c>
      <c r="L13" s="31" t="s">
        <v>23</v>
      </c>
      <c r="N13" s="32" t="s">
        <v>25</v>
      </c>
      <c r="O13" s="31" t="s">
        <v>26</v>
      </c>
      <c r="P13" s="133">
        <v>-543</v>
      </c>
      <c r="Q13" s="153">
        <v>-533.70000000000005</v>
      </c>
      <c r="R13" s="133">
        <v>-508.2</v>
      </c>
      <c r="S13" s="120">
        <v>-472.5</v>
      </c>
      <c r="T13" s="133">
        <v>-440.9</v>
      </c>
      <c r="U13" s="153">
        <v>-652.29999999999995</v>
      </c>
      <c r="V13" s="32" t="s">
        <v>61</v>
      </c>
      <c r="W13" s="31" t="s">
        <v>25</v>
      </c>
    </row>
    <row r="14" spans="1:23" ht="15" customHeight="1" x14ac:dyDescent="0.25">
      <c r="A14" s="32" t="s">
        <v>25</v>
      </c>
      <c r="B14" s="31" t="s">
        <v>26</v>
      </c>
      <c r="C14" s="117">
        <v>-537.20000000000005</v>
      </c>
      <c r="D14" s="133">
        <v>-579</v>
      </c>
      <c r="E14" s="153">
        <v>-543</v>
      </c>
      <c r="F14" s="133">
        <v>-536.1</v>
      </c>
      <c r="G14" s="153">
        <v>-514.1</v>
      </c>
      <c r="H14" s="120">
        <v>-479.8</v>
      </c>
      <c r="I14" s="133">
        <v>-440.3</v>
      </c>
      <c r="J14" s="153">
        <v>-608.5</v>
      </c>
      <c r="K14" s="32" t="s">
        <v>61</v>
      </c>
      <c r="L14" s="31" t="s">
        <v>25</v>
      </c>
      <c r="N14" s="48" t="s">
        <v>63</v>
      </c>
      <c r="O14" s="44" t="s">
        <v>6</v>
      </c>
      <c r="P14" s="134">
        <v>79888.100000000006</v>
      </c>
      <c r="Q14" s="135">
        <v>81431.3</v>
      </c>
      <c r="R14" s="134">
        <v>83858.100000000006</v>
      </c>
      <c r="S14" s="124">
        <v>87040.1</v>
      </c>
      <c r="T14" s="134">
        <v>89307.8</v>
      </c>
      <c r="U14" s="135">
        <v>85415.1</v>
      </c>
      <c r="V14" s="48" t="s">
        <v>62</v>
      </c>
      <c r="W14" s="44" t="s">
        <v>27</v>
      </c>
    </row>
    <row r="15" spans="1:23" ht="15" customHeight="1" x14ac:dyDescent="0.25">
      <c r="A15" s="48" t="s">
        <v>27</v>
      </c>
      <c r="B15" s="44" t="s">
        <v>6</v>
      </c>
      <c r="C15" s="121">
        <v>74217.3</v>
      </c>
      <c r="D15" s="134">
        <v>76092.7</v>
      </c>
      <c r="E15" s="135">
        <v>79888.100000000006</v>
      </c>
      <c r="F15" s="134">
        <v>81014.3</v>
      </c>
      <c r="G15" s="135">
        <v>84442.9</v>
      </c>
      <c r="H15" s="124">
        <v>89430</v>
      </c>
      <c r="I15" s="134">
        <v>94048</v>
      </c>
      <c r="J15" s="135">
        <v>92079.3</v>
      </c>
      <c r="K15" s="48" t="s">
        <v>62</v>
      </c>
      <c r="L15" s="44" t="s">
        <v>63</v>
      </c>
      <c r="N15" s="32"/>
      <c r="O15" s="31"/>
      <c r="P15" s="134"/>
      <c r="Q15" s="135"/>
      <c r="R15" s="134"/>
      <c r="S15" s="124"/>
      <c r="T15" s="134"/>
      <c r="U15" s="135"/>
      <c r="V15" s="48"/>
      <c r="W15" s="44"/>
    </row>
    <row r="16" spans="1:23" ht="15" customHeight="1" x14ac:dyDescent="0.25">
      <c r="A16" s="32" t="s">
        <v>28</v>
      </c>
      <c r="B16" s="31" t="s">
        <v>29</v>
      </c>
      <c r="C16" s="117">
        <v>13272.4</v>
      </c>
      <c r="D16" s="133">
        <v>13372.3</v>
      </c>
      <c r="E16" s="153">
        <v>13659.9</v>
      </c>
      <c r="F16" s="133">
        <v>13977</v>
      </c>
      <c r="G16" s="153">
        <v>14528.3</v>
      </c>
      <c r="H16" s="120">
        <v>15154.5</v>
      </c>
      <c r="I16" s="133">
        <v>15897.8</v>
      </c>
      <c r="J16" s="153">
        <v>16376.5</v>
      </c>
      <c r="K16" s="32" t="s">
        <v>64</v>
      </c>
      <c r="L16" s="31" t="s">
        <v>28</v>
      </c>
      <c r="N16" s="32"/>
      <c r="O16" s="31"/>
      <c r="P16" s="134"/>
      <c r="Q16" s="135"/>
      <c r="R16" s="134"/>
      <c r="S16" s="124"/>
      <c r="T16" s="134"/>
      <c r="U16" s="135"/>
      <c r="V16" s="48"/>
      <c r="W16" s="44"/>
    </row>
    <row r="17" spans="1:23" ht="15" customHeight="1" x14ac:dyDescent="0.25">
      <c r="A17" s="32" t="s">
        <v>30</v>
      </c>
      <c r="B17" s="31" t="s">
        <v>31</v>
      </c>
      <c r="C17" s="117">
        <v>60944.9</v>
      </c>
      <c r="D17" s="133">
        <v>62720.4</v>
      </c>
      <c r="E17" s="153">
        <v>66228.2</v>
      </c>
      <c r="F17" s="133">
        <v>67037.3</v>
      </c>
      <c r="G17" s="153">
        <v>69914.5</v>
      </c>
      <c r="H17" s="120">
        <v>74275.600000000006</v>
      </c>
      <c r="I17" s="133">
        <v>78150.3</v>
      </c>
      <c r="J17" s="153">
        <v>75702.8</v>
      </c>
      <c r="K17" s="32" t="s">
        <v>65</v>
      </c>
      <c r="L17" s="31" t="s">
        <v>30</v>
      </c>
      <c r="N17" s="32"/>
      <c r="O17" s="44" t="s">
        <v>43</v>
      </c>
      <c r="P17" s="134"/>
      <c r="Q17" s="135"/>
      <c r="R17" s="134"/>
      <c r="S17" s="124"/>
      <c r="T17" s="134"/>
      <c r="U17" s="135"/>
      <c r="V17" s="48" t="s">
        <v>72</v>
      </c>
      <c r="W17" s="59"/>
    </row>
    <row r="18" spans="1:23" ht="15" customHeight="1" x14ac:dyDescent="0.25">
      <c r="A18" s="32"/>
      <c r="B18" s="31"/>
      <c r="C18" s="117"/>
      <c r="D18" s="133"/>
      <c r="E18" s="153"/>
      <c r="F18" s="133"/>
      <c r="G18" s="153"/>
      <c r="H18" s="120"/>
      <c r="I18" s="133"/>
      <c r="J18" s="153"/>
      <c r="K18" s="32"/>
      <c r="L18" s="31"/>
      <c r="N18" s="32"/>
      <c r="O18" s="44"/>
      <c r="P18" s="134"/>
      <c r="Q18" s="135"/>
      <c r="R18" s="134"/>
      <c r="S18" s="124"/>
      <c r="T18" s="134"/>
      <c r="U18" s="135"/>
      <c r="V18" s="48"/>
      <c r="W18" s="31"/>
    </row>
    <row r="19" spans="1:23" ht="15" customHeight="1" x14ac:dyDescent="0.25">
      <c r="A19" s="32"/>
      <c r="B19" s="44" t="s">
        <v>32</v>
      </c>
      <c r="C19" s="117"/>
      <c r="D19" s="133"/>
      <c r="E19" s="153"/>
      <c r="F19" s="133"/>
      <c r="G19" s="153"/>
      <c r="H19" s="120"/>
      <c r="I19" s="133"/>
      <c r="J19" s="153"/>
      <c r="K19" s="48" t="s">
        <v>66</v>
      </c>
      <c r="L19" s="31"/>
      <c r="N19" s="32" t="s">
        <v>44</v>
      </c>
      <c r="O19" s="31" t="s">
        <v>45</v>
      </c>
      <c r="P19" s="133">
        <v>57969.1</v>
      </c>
      <c r="Q19" s="153">
        <v>59930.9</v>
      </c>
      <c r="R19" s="133">
        <v>62155.1</v>
      </c>
      <c r="S19" s="120">
        <v>64033.9</v>
      </c>
      <c r="T19" s="133">
        <v>66047.399999999994</v>
      </c>
      <c r="U19" s="153">
        <v>65567.8</v>
      </c>
      <c r="V19" s="32" t="s">
        <v>73</v>
      </c>
      <c r="W19" s="31" t="s">
        <v>44</v>
      </c>
    </row>
    <row r="20" spans="1:23" ht="15" customHeight="1" x14ac:dyDescent="0.25">
      <c r="A20" s="32"/>
      <c r="B20" s="44"/>
      <c r="C20" s="117"/>
      <c r="D20" s="133"/>
      <c r="E20" s="153"/>
      <c r="F20" s="133"/>
      <c r="G20" s="153"/>
      <c r="H20" s="120"/>
      <c r="I20" s="133"/>
      <c r="J20" s="153"/>
      <c r="K20" s="48"/>
      <c r="L20" s="31"/>
      <c r="N20" s="32" t="s">
        <v>46</v>
      </c>
      <c r="O20" s="31" t="s">
        <v>47</v>
      </c>
      <c r="P20" s="133">
        <v>19466.599999999999</v>
      </c>
      <c r="Q20" s="153">
        <v>18785.2</v>
      </c>
      <c r="R20" s="133">
        <v>19130.400000000001</v>
      </c>
      <c r="S20" s="120">
        <v>20122.5</v>
      </c>
      <c r="T20" s="133">
        <v>21389.4</v>
      </c>
      <c r="U20" s="153">
        <v>17143.599999999999</v>
      </c>
      <c r="V20" s="32" t="s">
        <v>74</v>
      </c>
      <c r="W20" s="31" t="s">
        <v>46</v>
      </c>
    </row>
    <row r="21" spans="1:23" ht="15" customHeight="1" x14ac:dyDescent="0.25">
      <c r="A21" s="32" t="s">
        <v>33</v>
      </c>
      <c r="B21" s="31" t="s">
        <v>34</v>
      </c>
      <c r="C21" s="117">
        <v>27399.4</v>
      </c>
      <c r="D21" s="133">
        <v>28562.400000000001</v>
      </c>
      <c r="E21" s="153">
        <v>30371.7</v>
      </c>
      <c r="F21" s="133">
        <v>31927.200000000001</v>
      </c>
      <c r="G21" s="153">
        <v>34426.1</v>
      </c>
      <c r="H21" s="120">
        <v>37334.699999999997</v>
      </c>
      <c r="I21" s="133">
        <v>40218.400000000001</v>
      </c>
      <c r="J21" s="153">
        <v>40879.5</v>
      </c>
      <c r="K21" s="32" t="s">
        <v>67</v>
      </c>
      <c r="L21" s="31" t="s">
        <v>33</v>
      </c>
      <c r="N21" s="32" t="s">
        <v>48</v>
      </c>
      <c r="O21" s="31" t="s">
        <v>49</v>
      </c>
      <c r="P21" s="133">
        <v>73395.8</v>
      </c>
      <c r="Q21" s="153">
        <v>77088.100000000006</v>
      </c>
      <c r="R21" s="133">
        <v>79926.600000000006</v>
      </c>
      <c r="S21" s="120">
        <v>84000.1</v>
      </c>
      <c r="T21" s="133">
        <v>84667.7</v>
      </c>
      <c r="U21" s="153">
        <v>78505</v>
      </c>
      <c r="V21" s="32" t="s">
        <v>75</v>
      </c>
      <c r="W21" s="31" t="s">
        <v>48</v>
      </c>
    </row>
    <row r="22" spans="1:23" ht="15" customHeight="1" x14ac:dyDescent="0.25">
      <c r="A22" s="32" t="s">
        <v>35</v>
      </c>
      <c r="B22" s="31" t="s">
        <v>36</v>
      </c>
      <c r="C22" s="117">
        <v>30570.3</v>
      </c>
      <c r="D22" s="133">
        <v>31090.6</v>
      </c>
      <c r="E22" s="153">
        <v>32749.200000000001</v>
      </c>
      <c r="F22" s="133">
        <v>31834.3</v>
      </c>
      <c r="G22" s="153">
        <v>32173.1</v>
      </c>
      <c r="H22" s="120">
        <v>32818.9</v>
      </c>
      <c r="I22" s="133">
        <v>33939.199999999997</v>
      </c>
      <c r="J22" s="153">
        <v>33106.699999999997</v>
      </c>
      <c r="K22" s="32" t="s">
        <v>68</v>
      </c>
      <c r="L22" s="31" t="s">
        <v>35</v>
      </c>
      <c r="N22" s="32" t="s">
        <v>50</v>
      </c>
      <c r="O22" s="31" t="s">
        <v>51</v>
      </c>
      <c r="P22" s="133">
        <v>70943.3</v>
      </c>
      <c r="Q22" s="153">
        <v>74372.899999999994</v>
      </c>
      <c r="R22" s="133">
        <v>77356.3</v>
      </c>
      <c r="S22" s="120">
        <v>81105</v>
      </c>
      <c r="T22" s="133">
        <v>82800.100000000006</v>
      </c>
      <c r="U22" s="153">
        <v>75975.100000000006</v>
      </c>
      <c r="V22" s="32" t="s">
        <v>76</v>
      </c>
      <c r="W22" s="31" t="s">
        <v>50</v>
      </c>
    </row>
    <row r="23" spans="1:23" ht="15" customHeight="1" x14ac:dyDescent="0.25">
      <c r="A23" s="32" t="s">
        <v>37</v>
      </c>
      <c r="B23" s="31" t="s">
        <v>38</v>
      </c>
      <c r="C23" s="117">
        <v>9348.7999999999993</v>
      </c>
      <c r="D23" s="133">
        <v>9099.9</v>
      </c>
      <c r="E23" s="153">
        <v>8900.2000000000007</v>
      </c>
      <c r="F23" s="133">
        <v>9204.2999999999993</v>
      </c>
      <c r="G23" s="153">
        <v>9145</v>
      </c>
      <c r="H23" s="120">
        <v>10074</v>
      </c>
      <c r="I23" s="133">
        <v>10071.299999999999</v>
      </c>
      <c r="J23" s="153">
        <v>8739.9</v>
      </c>
      <c r="K23" s="32" t="s">
        <v>69</v>
      </c>
      <c r="L23" s="31" t="s">
        <v>37</v>
      </c>
      <c r="N23" s="48" t="s">
        <v>27</v>
      </c>
      <c r="O23" s="44" t="s">
        <v>81</v>
      </c>
      <c r="P23" s="134">
        <v>79888.100000000006</v>
      </c>
      <c r="Q23" s="135">
        <v>81431.3</v>
      </c>
      <c r="R23" s="134">
        <v>83858.100000000006</v>
      </c>
      <c r="S23" s="124">
        <v>87040.1</v>
      </c>
      <c r="T23" s="134">
        <v>89307.8</v>
      </c>
      <c r="U23" s="135">
        <v>85415.1</v>
      </c>
      <c r="V23" s="48" t="s">
        <v>62</v>
      </c>
      <c r="W23" s="44" t="s">
        <v>27</v>
      </c>
    </row>
    <row r="24" spans="1:23" ht="15" customHeight="1" thickBot="1" x14ac:dyDescent="0.3">
      <c r="A24" s="32" t="s">
        <v>39</v>
      </c>
      <c r="B24" s="31" t="s">
        <v>40</v>
      </c>
      <c r="C24" s="117">
        <v>8463.1</v>
      </c>
      <c r="D24" s="133">
        <v>8872.7000000000007</v>
      </c>
      <c r="E24" s="153">
        <v>9348.2000000000007</v>
      </c>
      <c r="F24" s="133">
        <v>9428.1</v>
      </c>
      <c r="G24" s="153">
        <v>10183.6</v>
      </c>
      <c r="H24" s="120">
        <v>10726.7</v>
      </c>
      <c r="I24" s="133">
        <v>11410.3</v>
      </c>
      <c r="J24" s="153">
        <v>11280.6</v>
      </c>
      <c r="K24" s="32" t="s">
        <v>70</v>
      </c>
      <c r="L24" s="31" t="s">
        <v>39</v>
      </c>
      <c r="N24" s="32"/>
      <c r="O24" s="31"/>
      <c r="P24" s="217"/>
      <c r="Q24" s="218"/>
      <c r="R24" s="219"/>
      <c r="S24" s="220"/>
      <c r="T24" s="217"/>
      <c r="U24" s="218"/>
      <c r="V24" s="32"/>
      <c r="W24" s="31"/>
    </row>
    <row r="25" spans="1:23" ht="15" customHeight="1" thickBot="1" x14ac:dyDescent="0.3">
      <c r="A25" s="32" t="s">
        <v>41</v>
      </c>
      <c r="B25" s="31" t="s">
        <v>42</v>
      </c>
      <c r="C25" s="117">
        <v>-1564.3</v>
      </c>
      <c r="D25" s="133">
        <v>-1533.1</v>
      </c>
      <c r="E25" s="153">
        <v>-1481.1</v>
      </c>
      <c r="F25" s="133">
        <v>-1379.7</v>
      </c>
      <c r="G25" s="153">
        <v>-1485</v>
      </c>
      <c r="H25" s="120">
        <v>-1524.2</v>
      </c>
      <c r="I25" s="133">
        <v>-1591.2</v>
      </c>
      <c r="J25" s="153">
        <v>-1927.5</v>
      </c>
      <c r="K25" s="32" t="s">
        <v>71</v>
      </c>
      <c r="L25" s="31" t="s">
        <v>41</v>
      </c>
      <c r="N25" s="32"/>
      <c r="O25" s="48"/>
      <c r="P25" s="221" t="s">
        <v>82</v>
      </c>
      <c r="Q25" s="222"/>
      <c r="R25" s="222"/>
      <c r="S25" s="223"/>
      <c r="T25" s="224"/>
      <c r="U25" s="225" t="s">
        <v>87</v>
      </c>
      <c r="V25" s="64"/>
      <c r="W25" s="31"/>
    </row>
    <row r="26" spans="1:23" ht="15" customHeight="1" x14ac:dyDescent="0.25">
      <c r="A26" s="48" t="s">
        <v>27</v>
      </c>
      <c r="B26" s="44" t="s">
        <v>6</v>
      </c>
      <c r="C26" s="121">
        <v>74217.3</v>
      </c>
      <c r="D26" s="134">
        <v>76092.7</v>
      </c>
      <c r="E26" s="135">
        <v>79888.100000000006</v>
      </c>
      <c r="F26" s="134">
        <v>81014.3</v>
      </c>
      <c r="G26" s="135">
        <v>84442.9</v>
      </c>
      <c r="H26" s="124">
        <v>89430</v>
      </c>
      <c r="I26" s="134">
        <v>94048</v>
      </c>
      <c r="J26" s="135">
        <v>92079.3</v>
      </c>
      <c r="K26" s="48" t="s">
        <v>62</v>
      </c>
      <c r="L26" s="44" t="s">
        <v>27</v>
      </c>
      <c r="N26" s="32"/>
      <c r="O26" s="31"/>
      <c r="P26" s="226"/>
      <c r="Q26" s="227"/>
      <c r="R26" s="228"/>
      <c r="S26" s="229"/>
      <c r="T26" s="226"/>
      <c r="U26" s="227"/>
      <c r="V26" s="32"/>
      <c r="W26" s="31"/>
    </row>
    <row r="27" spans="1:23" ht="15" customHeight="1" x14ac:dyDescent="0.25">
      <c r="A27" s="32" t="s">
        <v>28</v>
      </c>
      <c r="B27" s="31" t="s">
        <v>29</v>
      </c>
      <c r="C27" s="117">
        <v>-13272.4</v>
      </c>
      <c r="D27" s="133">
        <v>-13372.3</v>
      </c>
      <c r="E27" s="153">
        <v>-13659.9</v>
      </c>
      <c r="F27" s="133">
        <v>-13980</v>
      </c>
      <c r="G27" s="153">
        <v>-14528.3</v>
      </c>
      <c r="H27" s="120">
        <v>-15154.5</v>
      </c>
      <c r="I27" s="133">
        <v>-15897.8</v>
      </c>
      <c r="J27" s="153">
        <v>-16376.5</v>
      </c>
      <c r="K27" s="32" t="s">
        <v>64</v>
      </c>
      <c r="L27" s="31" t="s">
        <v>28</v>
      </c>
      <c r="N27" s="32"/>
      <c r="O27" s="44" t="s">
        <v>18</v>
      </c>
      <c r="P27" s="230"/>
      <c r="Q27" s="231"/>
      <c r="R27" s="232"/>
      <c r="S27" s="233"/>
      <c r="T27" s="230"/>
      <c r="U27" s="231"/>
      <c r="V27" s="48" t="s">
        <v>57</v>
      </c>
      <c r="W27" s="44"/>
    </row>
    <row r="28" spans="1:23" ht="15" customHeight="1" x14ac:dyDescent="0.25">
      <c r="A28" s="32" t="s">
        <v>30</v>
      </c>
      <c r="B28" s="31" t="s">
        <v>31</v>
      </c>
      <c r="C28" s="117">
        <v>60944.9</v>
      </c>
      <c r="D28" s="133">
        <v>62720.4</v>
      </c>
      <c r="E28" s="153">
        <v>66228.2</v>
      </c>
      <c r="F28" s="133">
        <v>67037.3</v>
      </c>
      <c r="G28" s="153">
        <v>69914.5</v>
      </c>
      <c r="H28" s="120">
        <v>74275.600000000006</v>
      </c>
      <c r="I28" s="133">
        <v>78150.3</v>
      </c>
      <c r="J28" s="153">
        <v>75702.8</v>
      </c>
      <c r="K28" s="32" t="s">
        <v>65</v>
      </c>
      <c r="L28" s="31" t="s">
        <v>30</v>
      </c>
      <c r="N28" s="32"/>
      <c r="O28" s="31"/>
      <c r="P28" s="230"/>
      <c r="Q28" s="231"/>
      <c r="R28" s="232"/>
      <c r="S28" s="233"/>
      <c r="T28" s="230"/>
      <c r="U28" s="231"/>
      <c r="V28" s="32"/>
      <c r="W28" s="44"/>
    </row>
    <row r="29" spans="1:23" ht="15" customHeight="1" x14ac:dyDescent="0.25">
      <c r="A29" s="32"/>
      <c r="B29" s="31"/>
      <c r="C29" s="117"/>
      <c r="D29" s="133"/>
      <c r="E29" s="153"/>
      <c r="F29" s="133"/>
      <c r="G29" s="153"/>
      <c r="H29" s="120"/>
      <c r="I29" s="133"/>
      <c r="J29" s="153"/>
      <c r="K29" s="32"/>
      <c r="L29" s="31"/>
      <c r="N29" s="32" t="s">
        <v>19</v>
      </c>
      <c r="O29" s="31" t="s">
        <v>20</v>
      </c>
      <c r="P29" s="133">
        <v>100</v>
      </c>
      <c r="Q29" s="153">
        <v>98.54</v>
      </c>
      <c r="R29" s="133">
        <v>100.41</v>
      </c>
      <c r="S29" s="120">
        <v>102.92</v>
      </c>
      <c r="T29" s="133">
        <v>105.35</v>
      </c>
      <c r="U29" s="153">
        <v>106.96</v>
      </c>
      <c r="V29" s="32" t="s">
        <v>58</v>
      </c>
      <c r="W29" s="31" t="s">
        <v>19</v>
      </c>
    </row>
    <row r="30" spans="1:23" ht="15" customHeight="1" x14ac:dyDescent="0.25">
      <c r="A30" s="32"/>
      <c r="B30" s="44" t="s">
        <v>43</v>
      </c>
      <c r="C30" s="117"/>
      <c r="D30" s="133"/>
      <c r="E30" s="153"/>
      <c r="F30" s="133"/>
      <c r="G30" s="153"/>
      <c r="H30" s="120"/>
      <c r="I30" s="133"/>
      <c r="J30" s="153"/>
      <c r="K30" s="48" t="s">
        <v>72</v>
      </c>
      <c r="L30" s="31"/>
      <c r="N30" s="32" t="s">
        <v>21</v>
      </c>
      <c r="O30" s="31" t="s">
        <v>22</v>
      </c>
      <c r="P30" s="133">
        <v>100</v>
      </c>
      <c r="Q30" s="153">
        <v>97.95</v>
      </c>
      <c r="R30" s="133">
        <v>100.22</v>
      </c>
      <c r="S30" s="120">
        <v>102.96</v>
      </c>
      <c r="T30" s="133">
        <v>105.17</v>
      </c>
      <c r="U30" s="153">
        <v>106.06</v>
      </c>
      <c r="V30" s="32" t="s">
        <v>59</v>
      </c>
      <c r="W30" s="31" t="s">
        <v>21</v>
      </c>
    </row>
    <row r="31" spans="1:23" ht="15" customHeight="1" x14ac:dyDescent="0.25">
      <c r="A31" s="32"/>
      <c r="B31" s="44"/>
      <c r="C31" s="117"/>
      <c r="D31" s="133"/>
      <c r="E31" s="153"/>
      <c r="F31" s="133"/>
      <c r="G31" s="153"/>
      <c r="H31" s="120"/>
      <c r="I31" s="133"/>
      <c r="J31" s="153"/>
      <c r="K31" s="48"/>
      <c r="L31" s="31"/>
      <c r="N31" s="32" t="s">
        <v>23</v>
      </c>
      <c r="O31" s="31" t="s">
        <v>24</v>
      </c>
      <c r="P31" s="133">
        <v>100</v>
      </c>
      <c r="Q31" s="153">
        <v>99.73</v>
      </c>
      <c r="R31" s="133">
        <v>100.67</v>
      </c>
      <c r="S31" s="120">
        <v>102.31</v>
      </c>
      <c r="T31" s="133">
        <v>103.34</v>
      </c>
      <c r="U31" s="153">
        <v>104.01</v>
      </c>
      <c r="V31" s="32" t="s">
        <v>60</v>
      </c>
      <c r="W31" s="31" t="s">
        <v>23</v>
      </c>
    </row>
    <row r="32" spans="1:23" ht="15" customHeight="1" x14ac:dyDescent="0.25">
      <c r="A32" s="32" t="s">
        <v>44</v>
      </c>
      <c r="B32" s="31" t="s">
        <v>45</v>
      </c>
      <c r="C32" s="117">
        <v>54724</v>
      </c>
      <c r="D32" s="133">
        <v>56012.3</v>
      </c>
      <c r="E32" s="153">
        <v>57969.1</v>
      </c>
      <c r="F32" s="133">
        <v>59982.1</v>
      </c>
      <c r="G32" s="153">
        <v>63359.3</v>
      </c>
      <c r="H32" s="120">
        <v>67090.899999999994</v>
      </c>
      <c r="I32" s="133">
        <v>71581.2</v>
      </c>
      <c r="J32" s="153">
        <v>73407.100000000006</v>
      </c>
      <c r="K32" s="32" t="s">
        <v>73</v>
      </c>
      <c r="L32" s="31" t="s">
        <v>44</v>
      </c>
      <c r="N32" s="32" t="s">
        <v>25</v>
      </c>
      <c r="O32" s="31" t="s">
        <v>26</v>
      </c>
      <c r="P32" s="133">
        <v>100</v>
      </c>
      <c r="Q32" s="153">
        <v>99.34</v>
      </c>
      <c r="R32" s="133">
        <v>101.06</v>
      </c>
      <c r="S32" s="120">
        <v>102.87</v>
      </c>
      <c r="T32" s="133">
        <v>103.11</v>
      </c>
      <c r="U32" s="153">
        <v>108.84</v>
      </c>
      <c r="V32" s="32" t="s">
        <v>61</v>
      </c>
      <c r="W32" s="31" t="s">
        <v>25</v>
      </c>
    </row>
    <row r="33" spans="1:23" ht="15" customHeight="1" x14ac:dyDescent="0.25">
      <c r="A33" s="32" t="s">
        <v>46</v>
      </c>
      <c r="B33" s="31" t="s">
        <v>47</v>
      </c>
      <c r="C33" s="117">
        <v>15327</v>
      </c>
      <c r="D33" s="133">
        <v>16406.400000000001</v>
      </c>
      <c r="E33" s="153">
        <v>19466.599999999999</v>
      </c>
      <c r="F33" s="133">
        <v>18642.2</v>
      </c>
      <c r="G33" s="153">
        <v>19234.7</v>
      </c>
      <c r="H33" s="120">
        <v>20658.7</v>
      </c>
      <c r="I33" s="133">
        <v>22091.599999999999</v>
      </c>
      <c r="J33" s="153">
        <v>17819.2</v>
      </c>
      <c r="K33" s="32" t="s">
        <v>74</v>
      </c>
      <c r="L33" s="31" t="s">
        <v>46</v>
      </c>
      <c r="N33" s="48" t="s">
        <v>63</v>
      </c>
      <c r="O33" s="44" t="s">
        <v>6</v>
      </c>
      <c r="P33" s="134">
        <v>100</v>
      </c>
      <c r="Q33" s="135">
        <v>99.49</v>
      </c>
      <c r="R33" s="134">
        <v>100.7</v>
      </c>
      <c r="S33" s="124">
        <v>102.75</v>
      </c>
      <c r="T33" s="134">
        <v>105.31</v>
      </c>
      <c r="U33" s="135">
        <v>107.8</v>
      </c>
      <c r="V33" s="48" t="s">
        <v>62</v>
      </c>
      <c r="W33" s="44" t="s">
        <v>27</v>
      </c>
    </row>
    <row r="34" spans="1:23" ht="15" customHeight="1" x14ac:dyDescent="0.25">
      <c r="A34" s="32" t="s">
        <v>48</v>
      </c>
      <c r="B34" s="31" t="s">
        <v>49</v>
      </c>
      <c r="C34" s="117">
        <v>69607.5</v>
      </c>
      <c r="D34" s="133">
        <v>69788.100000000006</v>
      </c>
      <c r="E34" s="153">
        <v>73395.8</v>
      </c>
      <c r="F34" s="133">
        <v>75955.100000000006</v>
      </c>
      <c r="G34" s="153">
        <v>80498.8</v>
      </c>
      <c r="H34" s="120">
        <v>86111.1</v>
      </c>
      <c r="I34" s="133">
        <v>86773.2</v>
      </c>
      <c r="J34" s="153">
        <v>78669.5</v>
      </c>
      <c r="K34" s="32" t="s">
        <v>75</v>
      </c>
      <c r="L34" s="31" t="s">
        <v>48</v>
      </c>
      <c r="N34" s="32"/>
      <c r="O34" s="31"/>
      <c r="P34" s="133"/>
      <c r="Q34" s="153"/>
      <c r="R34" s="133"/>
      <c r="S34" s="120"/>
      <c r="T34" s="133"/>
      <c r="U34" s="153"/>
      <c r="V34" s="48"/>
      <c r="W34" s="31"/>
    </row>
    <row r="35" spans="1:23" ht="15" customHeight="1" x14ac:dyDescent="0.25">
      <c r="A35" s="32" t="s">
        <v>50</v>
      </c>
      <c r="B35" s="31" t="s">
        <v>51</v>
      </c>
      <c r="C35" s="117">
        <v>65441.2</v>
      </c>
      <c r="D35" s="133">
        <v>66114.100000000006</v>
      </c>
      <c r="E35" s="153">
        <v>70943.3</v>
      </c>
      <c r="F35" s="133">
        <v>73565.2</v>
      </c>
      <c r="G35" s="153">
        <v>78650</v>
      </c>
      <c r="H35" s="120">
        <v>84430.7</v>
      </c>
      <c r="I35" s="133">
        <v>86398.1</v>
      </c>
      <c r="J35" s="153">
        <v>77816.5</v>
      </c>
      <c r="K35" s="32" t="s">
        <v>76</v>
      </c>
      <c r="L35" s="31" t="s">
        <v>50</v>
      </c>
      <c r="N35" s="32"/>
      <c r="O35" s="31"/>
      <c r="P35" s="133"/>
      <c r="Q35" s="153"/>
      <c r="R35" s="133"/>
      <c r="S35" s="120"/>
      <c r="T35" s="133"/>
      <c r="U35" s="153"/>
      <c r="V35" s="48"/>
      <c r="W35" s="31"/>
    </row>
    <row r="36" spans="1:23" ht="15" customHeight="1" x14ac:dyDescent="0.25">
      <c r="A36" s="48" t="s">
        <v>27</v>
      </c>
      <c r="B36" s="44" t="s">
        <v>6</v>
      </c>
      <c r="C36" s="121">
        <v>74217.3</v>
      </c>
      <c r="D36" s="134">
        <v>76092.7</v>
      </c>
      <c r="E36" s="135">
        <v>79888.100000000006</v>
      </c>
      <c r="F36" s="134">
        <v>81014.3</v>
      </c>
      <c r="G36" s="135">
        <v>84442.9</v>
      </c>
      <c r="H36" s="124">
        <v>89430</v>
      </c>
      <c r="I36" s="134">
        <v>94048</v>
      </c>
      <c r="J36" s="135">
        <v>92079.3</v>
      </c>
      <c r="K36" s="48" t="s">
        <v>62</v>
      </c>
      <c r="L36" s="44" t="s">
        <v>63</v>
      </c>
      <c r="N36" s="32"/>
      <c r="O36" s="44" t="s">
        <v>43</v>
      </c>
      <c r="P36" s="133"/>
      <c r="Q36" s="153"/>
      <c r="R36" s="133"/>
      <c r="S36" s="120"/>
      <c r="T36" s="133"/>
      <c r="U36" s="153"/>
      <c r="V36" s="48" t="s">
        <v>72</v>
      </c>
      <c r="W36" s="31"/>
    </row>
    <row r="37" spans="1:23" ht="15" customHeight="1" x14ac:dyDescent="0.25">
      <c r="A37" s="32" t="s">
        <v>28</v>
      </c>
      <c r="B37" s="31" t="s">
        <v>29</v>
      </c>
      <c r="C37" s="117">
        <v>-13272.4</v>
      </c>
      <c r="D37" s="133">
        <v>-13372.3</v>
      </c>
      <c r="E37" s="153">
        <v>-13659.4</v>
      </c>
      <c r="F37" s="133">
        <v>-13980</v>
      </c>
      <c r="G37" s="153">
        <v>-14528.3</v>
      </c>
      <c r="H37" s="120">
        <v>-15154.5</v>
      </c>
      <c r="I37" s="133">
        <v>-15897.8</v>
      </c>
      <c r="J37" s="153">
        <v>-16376.5</v>
      </c>
      <c r="K37" s="32" t="s">
        <v>64</v>
      </c>
      <c r="L37" s="31" t="s">
        <v>28</v>
      </c>
      <c r="N37" s="32"/>
      <c r="O37" s="44"/>
      <c r="P37" s="133"/>
      <c r="Q37" s="153"/>
      <c r="R37" s="133"/>
      <c r="S37" s="120"/>
      <c r="T37" s="133"/>
      <c r="U37" s="153"/>
      <c r="V37" s="48"/>
      <c r="W37" s="31"/>
    </row>
    <row r="38" spans="1:23" ht="15" customHeight="1" x14ac:dyDescent="0.25">
      <c r="A38" s="32" t="s">
        <v>30</v>
      </c>
      <c r="B38" s="31" t="s">
        <v>31</v>
      </c>
      <c r="C38" s="117">
        <v>60944.9</v>
      </c>
      <c r="D38" s="133">
        <v>62720.4</v>
      </c>
      <c r="E38" s="153">
        <v>66228.2</v>
      </c>
      <c r="F38" s="133">
        <v>67037.3</v>
      </c>
      <c r="G38" s="153">
        <v>69914.5</v>
      </c>
      <c r="H38" s="120">
        <v>74275.600000000006</v>
      </c>
      <c r="I38" s="133">
        <v>78150.3</v>
      </c>
      <c r="J38" s="153">
        <v>75702.8</v>
      </c>
      <c r="K38" s="32" t="s">
        <v>65</v>
      </c>
      <c r="L38" s="31" t="s">
        <v>30</v>
      </c>
      <c r="N38" s="32" t="s">
        <v>44</v>
      </c>
      <c r="O38" s="31" t="s">
        <v>45</v>
      </c>
      <c r="P38" s="133">
        <v>100</v>
      </c>
      <c r="Q38" s="153">
        <v>100.09</v>
      </c>
      <c r="R38" s="133">
        <v>101.94</v>
      </c>
      <c r="S38" s="120">
        <v>104.77</v>
      </c>
      <c r="T38" s="133">
        <v>108.38</v>
      </c>
      <c r="U38" s="153">
        <v>111.96</v>
      </c>
      <c r="V38" s="32" t="s">
        <v>73</v>
      </c>
      <c r="W38" s="31" t="s">
        <v>44</v>
      </c>
    </row>
    <row r="39" spans="1:23" ht="15" customHeight="1" x14ac:dyDescent="0.25">
      <c r="N39" s="32" t="s">
        <v>46</v>
      </c>
      <c r="O39" s="31" t="s">
        <v>47</v>
      </c>
      <c r="P39" s="133">
        <v>100</v>
      </c>
      <c r="Q39" s="153">
        <v>99.24</v>
      </c>
      <c r="R39" s="133">
        <v>100.55</v>
      </c>
      <c r="S39" s="120">
        <v>102.66</v>
      </c>
      <c r="T39" s="133">
        <v>103.28</v>
      </c>
      <c r="U39" s="153">
        <v>103.94</v>
      </c>
      <c r="V39" s="32" t="s">
        <v>74</v>
      </c>
      <c r="W39" s="31" t="s">
        <v>46</v>
      </c>
    </row>
    <row r="40" spans="1:23" ht="15" customHeight="1" x14ac:dyDescent="0.25">
      <c r="A40" s="35" t="s">
        <v>52</v>
      </c>
      <c r="N40" s="32" t="s">
        <v>48</v>
      </c>
      <c r="O40" s="31" t="s">
        <v>49</v>
      </c>
      <c r="P40" s="133">
        <v>100</v>
      </c>
      <c r="Q40" s="153">
        <v>98.53</v>
      </c>
      <c r="R40" s="133">
        <v>100.72</v>
      </c>
      <c r="S40" s="120">
        <v>102.51</v>
      </c>
      <c r="T40" s="133">
        <v>102.49</v>
      </c>
      <c r="U40" s="153">
        <v>100.21</v>
      </c>
      <c r="V40" s="32" t="s">
        <v>75</v>
      </c>
      <c r="W40" s="31" t="s">
        <v>48</v>
      </c>
    </row>
    <row r="41" spans="1:23" ht="15" customHeight="1" x14ac:dyDescent="0.25">
      <c r="N41" s="32" t="s">
        <v>50</v>
      </c>
      <c r="O41" s="31" t="s">
        <v>51</v>
      </c>
      <c r="P41" s="133">
        <v>100</v>
      </c>
      <c r="Q41" s="153">
        <v>98.91</v>
      </c>
      <c r="R41" s="133">
        <v>101.67</v>
      </c>
      <c r="S41" s="120">
        <v>104.1</v>
      </c>
      <c r="T41" s="133">
        <v>104.35</v>
      </c>
      <c r="U41" s="153">
        <v>102.42</v>
      </c>
      <c r="V41" s="32" t="s">
        <v>76</v>
      </c>
      <c r="W41" s="31" t="s">
        <v>50</v>
      </c>
    </row>
    <row r="42" spans="1:23" ht="15" customHeight="1" x14ac:dyDescent="0.25">
      <c r="N42" s="48" t="s">
        <v>63</v>
      </c>
      <c r="O42" s="44" t="s">
        <v>6</v>
      </c>
      <c r="P42" s="134">
        <v>100</v>
      </c>
      <c r="Q42" s="135">
        <v>99.49</v>
      </c>
      <c r="R42" s="134">
        <v>100.7</v>
      </c>
      <c r="S42" s="124">
        <v>102.75</v>
      </c>
      <c r="T42" s="134">
        <v>105.31</v>
      </c>
      <c r="U42" s="135">
        <v>107.8</v>
      </c>
      <c r="V42" s="48" t="s">
        <v>62</v>
      </c>
      <c r="W42" s="44" t="s">
        <v>27</v>
      </c>
    </row>
    <row r="43" spans="1:23" ht="15" customHeight="1" x14ac:dyDescent="0.25">
      <c r="N43" s="60"/>
      <c r="O43" s="60"/>
      <c r="P43" s="60"/>
      <c r="Q43" s="60"/>
      <c r="R43" s="60"/>
      <c r="S43" s="60"/>
      <c r="T43" s="60"/>
      <c r="U43" s="60"/>
    </row>
    <row r="44" spans="1:23" ht="15" customHeight="1" x14ac:dyDescent="0.25">
      <c r="N44" s="35" t="s">
        <v>83</v>
      </c>
    </row>
    <row r="88" spans="1:1" ht="15" customHeight="1" x14ac:dyDescent="0.25">
      <c r="A88" s="26"/>
    </row>
  </sheetData>
  <mergeCells count="2">
    <mergeCell ref="G7:J7"/>
    <mergeCell ref="C7:F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7"/>
  <sheetViews>
    <sheetView workbookViewId="0"/>
  </sheetViews>
  <sheetFormatPr defaultRowHeight="15" customHeight="1" x14ac:dyDescent="0.25"/>
  <cols>
    <col min="1" max="1" width="9.140625" style="27" customWidth="1"/>
    <col min="2" max="2" width="26.42578125" style="27" customWidth="1"/>
    <col min="3" max="3" width="11.28515625" style="27" customWidth="1"/>
    <col min="4" max="4" width="27.7109375" style="27" customWidth="1"/>
    <col min="5" max="5" width="10.5703125" style="72" customWidth="1"/>
    <col min="6" max="16384" width="9.140625" style="27"/>
  </cols>
  <sheetData>
    <row r="1" spans="1:8" ht="15" customHeight="1" x14ac:dyDescent="0.25">
      <c r="A1" s="26" t="s">
        <v>607</v>
      </c>
      <c r="B1" s="26"/>
      <c r="G1" s="26"/>
      <c r="H1" s="26"/>
    </row>
    <row r="2" spans="1:8" ht="15" customHeight="1" x14ac:dyDescent="0.25">
      <c r="A2" s="36" t="s">
        <v>88</v>
      </c>
      <c r="H2" s="57"/>
    </row>
    <row r="3" spans="1:8" ht="15" customHeight="1" x14ac:dyDescent="0.25">
      <c r="A3" s="57"/>
      <c r="G3" s="57"/>
    </row>
    <row r="4" spans="1:8" ht="15" customHeight="1" x14ac:dyDescent="0.25">
      <c r="A4" s="40"/>
    </row>
    <row r="5" spans="1:8" ht="15" customHeight="1" thickBot="1" x14ac:dyDescent="0.3">
      <c r="A5" s="41" t="s">
        <v>89</v>
      </c>
      <c r="D5" s="42" t="s">
        <v>90</v>
      </c>
      <c r="E5" s="130"/>
    </row>
    <row r="6" spans="1:8" s="38" customFormat="1" ht="30" customHeight="1" thickTop="1" thickBot="1" x14ac:dyDescent="0.3">
      <c r="A6" s="1" t="s">
        <v>15</v>
      </c>
      <c r="B6" s="2" t="s">
        <v>91</v>
      </c>
      <c r="C6" s="7">
        <v>2020</v>
      </c>
      <c r="D6" s="2" t="s">
        <v>92</v>
      </c>
      <c r="E6" s="98"/>
    </row>
    <row r="7" spans="1:8" ht="15" customHeight="1" thickTop="1" x14ac:dyDescent="0.25">
      <c r="A7" s="32"/>
      <c r="B7" s="44" t="s">
        <v>93</v>
      </c>
      <c r="C7" s="54"/>
      <c r="D7" s="44" t="s">
        <v>94</v>
      </c>
      <c r="E7" s="74"/>
    </row>
    <row r="8" spans="1:8" ht="15" customHeight="1" x14ac:dyDescent="0.25">
      <c r="A8" s="32"/>
      <c r="B8" s="31" t="s">
        <v>95</v>
      </c>
      <c r="C8" s="54"/>
      <c r="D8" s="62" t="s">
        <v>96</v>
      </c>
      <c r="E8" s="131"/>
    </row>
    <row r="9" spans="1:8" ht="15" customHeight="1" x14ac:dyDescent="0.25">
      <c r="A9" s="32"/>
      <c r="B9" s="44"/>
      <c r="C9" s="50"/>
      <c r="D9" s="31"/>
      <c r="E9" s="73"/>
    </row>
    <row r="10" spans="1:8" ht="15" customHeight="1" x14ac:dyDescent="0.25">
      <c r="A10" s="32"/>
      <c r="B10" s="44" t="s">
        <v>97</v>
      </c>
      <c r="C10" s="54"/>
      <c r="D10" s="44" t="s">
        <v>98</v>
      </c>
      <c r="E10" s="74"/>
    </row>
    <row r="11" spans="1:8" ht="15" customHeight="1" x14ac:dyDescent="0.25">
      <c r="A11" s="32"/>
      <c r="B11" s="31"/>
      <c r="C11" s="50"/>
      <c r="D11" s="31"/>
      <c r="E11" s="73"/>
    </row>
    <row r="12" spans="1:8" ht="15" customHeight="1" x14ac:dyDescent="0.25">
      <c r="A12" s="32" t="s">
        <v>19</v>
      </c>
      <c r="B12" s="31" t="s">
        <v>20</v>
      </c>
      <c r="C12" s="133">
        <v>200839.6</v>
      </c>
      <c r="D12" s="31" t="s">
        <v>58</v>
      </c>
      <c r="E12" s="73"/>
    </row>
    <row r="13" spans="1:8" ht="15" customHeight="1" x14ac:dyDescent="0.25">
      <c r="A13" s="32" t="s">
        <v>99</v>
      </c>
      <c r="B13" s="31" t="s">
        <v>100</v>
      </c>
      <c r="C13" s="133">
        <v>171771.6</v>
      </c>
      <c r="D13" s="31" t="s">
        <v>101</v>
      </c>
      <c r="E13" s="73"/>
    </row>
    <row r="14" spans="1:8" ht="15" customHeight="1" x14ac:dyDescent="0.25">
      <c r="A14" s="32" t="s">
        <v>102</v>
      </c>
      <c r="B14" s="31" t="s">
        <v>103</v>
      </c>
      <c r="C14" s="133"/>
      <c r="D14" s="31" t="s">
        <v>104</v>
      </c>
      <c r="E14" s="73"/>
    </row>
    <row r="15" spans="1:8" ht="15" customHeight="1" x14ac:dyDescent="0.25">
      <c r="A15" s="32"/>
      <c r="B15" s="31" t="s">
        <v>105</v>
      </c>
      <c r="C15" s="133">
        <v>11257.1</v>
      </c>
      <c r="D15" s="31" t="s">
        <v>106</v>
      </c>
      <c r="E15" s="73"/>
    </row>
    <row r="16" spans="1:8" ht="15" customHeight="1" x14ac:dyDescent="0.25">
      <c r="A16" s="32" t="s">
        <v>107</v>
      </c>
      <c r="B16" s="31" t="s">
        <v>108</v>
      </c>
      <c r="C16" s="133">
        <v>17810.900000000001</v>
      </c>
      <c r="D16" s="31" t="s">
        <v>109</v>
      </c>
      <c r="E16" s="73"/>
    </row>
    <row r="17" spans="1:5" ht="15" customHeight="1" x14ac:dyDescent="0.25">
      <c r="A17" s="32" t="s">
        <v>23</v>
      </c>
      <c r="B17" s="31" t="s">
        <v>24</v>
      </c>
      <c r="C17" s="133">
        <v>10266.9</v>
      </c>
      <c r="D17" s="31" t="s">
        <v>60</v>
      </c>
      <c r="E17" s="73"/>
    </row>
    <row r="18" spans="1:5" ht="15" customHeight="1" x14ac:dyDescent="0.25">
      <c r="A18" s="32" t="s">
        <v>25</v>
      </c>
      <c r="B18" s="31" t="s">
        <v>26</v>
      </c>
      <c r="C18" s="133">
        <v>-608.5</v>
      </c>
      <c r="D18" s="31" t="s">
        <v>61</v>
      </c>
      <c r="E18" s="73"/>
    </row>
    <row r="19" spans="1:5" ht="15" customHeight="1" x14ac:dyDescent="0.25">
      <c r="A19" s="32" t="s">
        <v>50</v>
      </c>
      <c r="B19" s="31" t="s">
        <v>51</v>
      </c>
      <c r="C19" s="133">
        <v>77816.5</v>
      </c>
      <c r="D19" s="31" t="s">
        <v>76</v>
      </c>
      <c r="E19" s="73"/>
    </row>
    <row r="20" spans="1:5" ht="15" customHeight="1" x14ac:dyDescent="0.25">
      <c r="A20" s="32" t="s">
        <v>110</v>
      </c>
      <c r="B20" s="31" t="s">
        <v>111</v>
      </c>
      <c r="C20" s="133">
        <v>69739.600000000006</v>
      </c>
      <c r="D20" s="31" t="s">
        <v>112</v>
      </c>
      <c r="E20" s="73"/>
    </row>
    <row r="21" spans="1:5" ht="15" customHeight="1" x14ac:dyDescent="0.25">
      <c r="A21" s="32" t="s">
        <v>113</v>
      </c>
      <c r="B21" s="31" t="s">
        <v>114</v>
      </c>
      <c r="C21" s="133">
        <v>8077</v>
      </c>
      <c r="D21" s="31" t="s">
        <v>115</v>
      </c>
      <c r="E21" s="73"/>
    </row>
    <row r="22" spans="1:5" ht="15" customHeight="1" x14ac:dyDescent="0.25">
      <c r="A22" s="32"/>
      <c r="B22" s="31"/>
      <c r="C22" s="133"/>
      <c r="D22" s="31"/>
      <c r="E22" s="73"/>
    </row>
    <row r="23" spans="1:5" ht="15" customHeight="1" x14ac:dyDescent="0.25">
      <c r="A23" s="32"/>
      <c r="B23" s="44" t="s">
        <v>116</v>
      </c>
      <c r="C23" s="133"/>
      <c r="D23" s="44" t="s">
        <v>117</v>
      </c>
      <c r="E23" s="74"/>
    </row>
    <row r="24" spans="1:5" ht="15" customHeight="1" x14ac:dyDescent="0.25">
      <c r="A24" s="32"/>
      <c r="B24" s="31"/>
      <c r="C24" s="133"/>
      <c r="D24" s="31"/>
      <c r="E24" s="73"/>
    </row>
    <row r="25" spans="1:5" ht="15" customHeight="1" x14ac:dyDescent="0.25">
      <c r="A25" s="32" t="s">
        <v>21</v>
      </c>
      <c r="B25" s="31" t="s">
        <v>22</v>
      </c>
      <c r="C25" s="133">
        <v>118418.8</v>
      </c>
      <c r="D25" s="31" t="s">
        <v>59</v>
      </c>
      <c r="E25" s="73"/>
    </row>
    <row r="26" spans="1:5" ht="15" customHeight="1" x14ac:dyDescent="0.25">
      <c r="A26" s="32" t="s">
        <v>118</v>
      </c>
      <c r="B26" s="31" t="s">
        <v>119</v>
      </c>
      <c r="C26" s="133"/>
      <c r="D26" s="31" t="s">
        <v>120</v>
      </c>
      <c r="E26" s="73"/>
    </row>
    <row r="27" spans="1:5" ht="15" customHeight="1" x14ac:dyDescent="0.25">
      <c r="A27" s="32"/>
      <c r="B27" s="31" t="s">
        <v>121</v>
      </c>
      <c r="C27" s="133">
        <v>73407.100000000006</v>
      </c>
      <c r="D27" s="31" t="s">
        <v>122</v>
      </c>
      <c r="E27" s="73"/>
    </row>
    <row r="28" spans="1:5" ht="15" customHeight="1" x14ac:dyDescent="0.25">
      <c r="A28" s="32" t="s">
        <v>123</v>
      </c>
      <c r="B28" s="31" t="s">
        <v>124</v>
      </c>
      <c r="C28" s="133"/>
      <c r="D28" s="31" t="s">
        <v>125</v>
      </c>
      <c r="E28" s="73"/>
    </row>
    <row r="29" spans="1:5" ht="15" customHeight="1" x14ac:dyDescent="0.25">
      <c r="A29" s="32"/>
      <c r="B29" s="31" t="s">
        <v>126</v>
      </c>
      <c r="C29" s="133">
        <v>62459.8</v>
      </c>
      <c r="D29" s="31" t="s">
        <v>127</v>
      </c>
      <c r="E29" s="73"/>
    </row>
    <row r="30" spans="1:5" ht="15" customHeight="1" x14ac:dyDescent="0.25">
      <c r="A30" s="32" t="s">
        <v>128</v>
      </c>
      <c r="B30" s="31" t="s">
        <v>129</v>
      </c>
      <c r="C30" s="133"/>
      <c r="D30" s="31" t="s">
        <v>130</v>
      </c>
      <c r="E30" s="73"/>
    </row>
    <row r="31" spans="1:5" ht="15" customHeight="1" x14ac:dyDescent="0.25">
      <c r="A31" s="32"/>
      <c r="B31" s="31" t="s">
        <v>131</v>
      </c>
      <c r="C31" s="133">
        <v>10947.2</v>
      </c>
      <c r="D31" s="31" t="s">
        <v>132</v>
      </c>
      <c r="E31" s="73"/>
    </row>
    <row r="32" spans="1:5" ht="15" customHeight="1" x14ac:dyDescent="0.25">
      <c r="A32" s="32" t="s">
        <v>133</v>
      </c>
      <c r="B32" s="31" t="s">
        <v>134</v>
      </c>
      <c r="C32" s="133">
        <v>18072.900000000001</v>
      </c>
      <c r="D32" s="31" t="s">
        <v>135</v>
      </c>
      <c r="E32" s="73"/>
    </row>
    <row r="33" spans="1:5" ht="15" customHeight="1" x14ac:dyDescent="0.25">
      <c r="A33" s="32" t="s">
        <v>136</v>
      </c>
      <c r="B33" s="31" t="s">
        <v>137</v>
      </c>
      <c r="C33" s="133"/>
      <c r="D33" s="31" t="s">
        <v>138</v>
      </c>
      <c r="E33" s="73"/>
    </row>
    <row r="34" spans="1:5" ht="15" customHeight="1" x14ac:dyDescent="0.25">
      <c r="A34" s="32"/>
      <c r="B34" s="31" t="s">
        <v>139</v>
      </c>
      <c r="C34" s="133">
        <v>18057.099999999999</v>
      </c>
      <c r="D34" s="31" t="s">
        <v>140</v>
      </c>
      <c r="E34" s="73"/>
    </row>
    <row r="35" spans="1:5" ht="15" customHeight="1" x14ac:dyDescent="0.25">
      <c r="A35" s="32" t="s">
        <v>141</v>
      </c>
      <c r="B35" s="31" t="s">
        <v>142</v>
      </c>
      <c r="C35" s="133"/>
      <c r="D35" s="31" t="s">
        <v>143</v>
      </c>
      <c r="E35" s="73"/>
    </row>
    <row r="36" spans="1:5" ht="15" customHeight="1" x14ac:dyDescent="0.25">
      <c r="A36" s="32"/>
      <c r="B36" s="31" t="s">
        <v>144</v>
      </c>
      <c r="C36" s="133">
        <v>15.8</v>
      </c>
      <c r="D36" s="31" t="s">
        <v>145</v>
      </c>
      <c r="E36" s="73"/>
    </row>
    <row r="37" spans="1:5" ht="15" customHeight="1" x14ac:dyDescent="0.25">
      <c r="A37" s="32" t="s">
        <v>146</v>
      </c>
      <c r="B37" s="31" t="s">
        <v>147</v>
      </c>
      <c r="C37" s="133">
        <v>-300.60000000000002</v>
      </c>
      <c r="D37" s="31" t="s">
        <v>148</v>
      </c>
      <c r="E37" s="73"/>
    </row>
    <row r="38" spans="1:5" ht="15" customHeight="1" x14ac:dyDescent="0.25">
      <c r="A38" s="197" t="s">
        <v>149</v>
      </c>
      <c r="B38" s="31" t="s">
        <v>150</v>
      </c>
      <c r="C38" s="133"/>
      <c r="D38" s="31" t="s">
        <v>138</v>
      </c>
      <c r="E38" s="73"/>
    </row>
    <row r="39" spans="1:5" ht="15" customHeight="1" x14ac:dyDescent="0.25">
      <c r="A39" s="197"/>
      <c r="B39" s="31" t="s">
        <v>151</v>
      </c>
      <c r="C39" s="133">
        <v>46.8</v>
      </c>
      <c r="D39" s="31" t="s">
        <v>152</v>
      </c>
      <c r="E39" s="73"/>
    </row>
    <row r="40" spans="1:5" ht="15" customHeight="1" x14ac:dyDescent="0.25">
      <c r="A40" s="32" t="s">
        <v>48</v>
      </c>
      <c r="B40" s="31" t="s">
        <v>49</v>
      </c>
      <c r="C40" s="133">
        <v>78669.5</v>
      </c>
      <c r="D40" s="31" t="s">
        <v>75</v>
      </c>
      <c r="E40" s="73"/>
    </row>
    <row r="41" spans="1:5" ht="15" customHeight="1" x14ac:dyDescent="0.25">
      <c r="A41" s="32" t="s">
        <v>153</v>
      </c>
      <c r="B41" s="31" t="s">
        <v>154</v>
      </c>
      <c r="C41" s="133">
        <v>69821.399999999994</v>
      </c>
      <c r="D41" s="31" t="s">
        <v>155</v>
      </c>
      <c r="E41" s="73"/>
    </row>
    <row r="42" spans="1:5" ht="15" customHeight="1" x14ac:dyDescent="0.25">
      <c r="A42" s="32" t="s">
        <v>156</v>
      </c>
      <c r="B42" s="31" t="s">
        <v>157</v>
      </c>
      <c r="C42" s="133">
        <v>8848.1</v>
      </c>
      <c r="D42" s="31" t="s">
        <v>158</v>
      </c>
      <c r="E42" s="73"/>
    </row>
    <row r="43" spans="1:5" ht="15" customHeight="1" x14ac:dyDescent="0.25">
      <c r="C43" s="234"/>
    </row>
    <row r="44" spans="1:5" ht="15" customHeight="1" x14ac:dyDescent="0.25">
      <c r="A44" s="35" t="s">
        <v>159</v>
      </c>
      <c r="C44" s="234"/>
    </row>
    <row r="45" spans="1:5" ht="15" customHeight="1" x14ac:dyDescent="0.25">
      <c r="A45" s="26"/>
      <c r="C45" s="234"/>
    </row>
    <row r="46" spans="1:5" ht="15" customHeight="1" x14ac:dyDescent="0.25">
      <c r="A46" s="26" t="s">
        <v>607</v>
      </c>
      <c r="C46" s="234"/>
    </row>
    <row r="47" spans="1:5" ht="15" customHeight="1" x14ac:dyDescent="0.25">
      <c r="A47" s="36" t="s">
        <v>88</v>
      </c>
      <c r="C47" s="234"/>
    </row>
    <row r="48" spans="1:5" ht="15" customHeight="1" x14ac:dyDescent="0.25">
      <c r="C48" s="234"/>
    </row>
    <row r="49" spans="1:4" ht="15" customHeight="1" x14ac:dyDescent="0.25">
      <c r="A49" s="40" t="s">
        <v>77</v>
      </c>
      <c r="C49" s="234"/>
      <c r="D49" s="42" t="s">
        <v>84</v>
      </c>
    </row>
    <row r="50" spans="1:4" ht="15" customHeight="1" thickBot="1" x14ac:dyDescent="0.3">
      <c r="A50" s="41" t="s">
        <v>160</v>
      </c>
      <c r="C50" s="234"/>
      <c r="D50" s="42" t="s">
        <v>161</v>
      </c>
    </row>
    <row r="51" spans="1:4" ht="30" customHeight="1" thickTop="1" thickBot="1" x14ac:dyDescent="0.3">
      <c r="A51" s="1" t="s">
        <v>15</v>
      </c>
      <c r="B51" s="2" t="s">
        <v>91</v>
      </c>
      <c r="C51" s="7">
        <v>2020</v>
      </c>
      <c r="D51" s="2" t="s">
        <v>92</v>
      </c>
    </row>
    <row r="52" spans="1:4" ht="15" customHeight="1" thickTop="1" x14ac:dyDescent="0.25">
      <c r="A52" s="32"/>
      <c r="B52" s="44" t="s">
        <v>93</v>
      </c>
      <c r="C52" s="235"/>
      <c r="D52" s="44" t="s">
        <v>94</v>
      </c>
    </row>
    <row r="53" spans="1:4" ht="15" customHeight="1" x14ac:dyDescent="0.25">
      <c r="A53" s="32"/>
      <c r="B53" s="31" t="s">
        <v>95</v>
      </c>
      <c r="C53" s="236"/>
      <c r="D53" s="62" t="s">
        <v>96</v>
      </c>
    </row>
    <row r="54" spans="1:4" ht="15" customHeight="1" x14ac:dyDescent="0.25">
      <c r="A54" s="32"/>
      <c r="B54" s="44"/>
      <c r="C54" s="230"/>
      <c r="D54" s="31"/>
    </row>
    <row r="55" spans="1:4" ht="15" customHeight="1" x14ac:dyDescent="0.25">
      <c r="A55" s="32"/>
      <c r="B55" s="44" t="s">
        <v>97</v>
      </c>
      <c r="C55" s="236"/>
      <c r="D55" s="44" t="s">
        <v>98</v>
      </c>
    </row>
    <row r="56" spans="1:4" ht="15" customHeight="1" x14ac:dyDescent="0.25">
      <c r="A56" s="32"/>
      <c r="B56" s="31"/>
      <c r="C56" s="230"/>
      <c r="D56" s="31"/>
    </row>
    <row r="57" spans="1:4" ht="15" customHeight="1" x14ac:dyDescent="0.25">
      <c r="A57" s="32" t="s">
        <v>19</v>
      </c>
      <c r="B57" s="31" t="s">
        <v>20</v>
      </c>
      <c r="C57" s="133">
        <v>187768</v>
      </c>
      <c r="D57" s="31" t="s">
        <v>58</v>
      </c>
    </row>
    <row r="58" spans="1:4" ht="15" customHeight="1" x14ac:dyDescent="0.25">
      <c r="A58" s="32" t="s">
        <v>99</v>
      </c>
      <c r="B58" s="31" t="s">
        <v>100</v>
      </c>
      <c r="C58" s="133" t="s">
        <v>162</v>
      </c>
      <c r="D58" s="31" t="s">
        <v>101</v>
      </c>
    </row>
    <row r="59" spans="1:4" ht="15" customHeight="1" x14ac:dyDescent="0.25">
      <c r="A59" s="32" t="s">
        <v>102</v>
      </c>
      <c r="B59" s="31" t="s">
        <v>103</v>
      </c>
      <c r="C59" s="133"/>
      <c r="D59" s="31" t="s">
        <v>104</v>
      </c>
    </row>
    <row r="60" spans="1:4" ht="15" customHeight="1" x14ac:dyDescent="0.25">
      <c r="A60" s="32"/>
      <c r="B60" s="31" t="s">
        <v>105</v>
      </c>
      <c r="C60" s="133" t="s">
        <v>162</v>
      </c>
      <c r="D60" s="31" t="s">
        <v>106</v>
      </c>
    </row>
    <row r="61" spans="1:4" ht="15" customHeight="1" x14ac:dyDescent="0.25">
      <c r="A61" s="32" t="s">
        <v>107</v>
      </c>
      <c r="B61" s="31" t="s">
        <v>108</v>
      </c>
      <c r="C61" s="133" t="s">
        <v>162</v>
      </c>
      <c r="D61" s="31" t="s">
        <v>109</v>
      </c>
    </row>
    <row r="62" spans="1:4" ht="15" customHeight="1" x14ac:dyDescent="0.25">
      <c r="A62" s="32" t="s">
        <v>23</v>
      </c>
      <c r="B62" s="31" t="s">
        <v>24</v>
      </c>
      <c r="C62" s="133">
        <v>9941.7999999999993</v>
      </c>
      <c r="D62" s="31" t="s">
        <v>60</v>
      </c>
    </row>
    <row r="63" spans="1:4" ht="15" customHeight="1" x14ac:dyDescent="0.25">
      <c r="A63" s="32" t="s">
        <v>25</v>
      </c>
      <c r="B63" s="31" t="s">
        <v>26</v>
      </c>
      <c r="C63" s="133">
        <v>-652.29999999999995</v>
      </c>
      <c r="D63" s="31" t="s">
        <v>61</v>
      </c>
    </row>
    <row r="64" spans="1:4" ht="15" customHeight="1" x14ac:dyDescent="0.25">
      <c r="A64" s="32" t="s">
        <v>50</v>
      </c>
      <c r="B64" s="31" t="s">
        <v>51</v>
      </c>
      <c r="C64" s="133">
        <v>75975.100000000006</v>
      </c>
      <c r="D64" s="31" t="s">
        <v>76</v>
      </c>
    </row>
    <row r="65" spans="1:4" ht="15" customHeight="1" x14ac:dyDescent="0.25">
      <c r="A65" s="32" t="s">
        <v>110</v>
      </c>
      <c r="B65" s="31" t="s">
        <v>111</v>
      </c>
      <c r="C65" s="133">
        <v>68421.2</v>
      </c>
      <c r="D65" s="31" t="s">
        <v>112</v>
      </c>
    </row>
    <row r="66" spans="1:4" ht="15" customHeight="1" x14ac:dyDescent="0.25">
      <c r="A66" s="32" t="s">
        <v>113</v>
      </c>
      <c r="B66" s="31" t="s">
        <v>114</v>
      </c>
      <c r="C66" s="133">
        <v>7555</v>
      </c>
      <c r="D66" s="31" t="s">
        <v>115</v>
      </c>
    </row>
    <row r="67" spans="1:4" ht="15" customHeight="1" x14ac:dyDescent="0.25">
      <c r="A67" s="32"/>
      <c r="B67" s="31"/>
      <c r="C67" s="133"/>
      <c r="D67" s="31"/>
    </row>
    <row r="68" spans="1:4" ht="15" customHeight="1" x14ac:dyDescent="0.25">
      <c r="A68" s="32"/>
      <c r="B68" s="44" t="s">
        <v>116</v>
      </c>
      <c r="C68" s="134"/>
      <c r="D68" s="44" t="s">
        <v>117</v>
      </c>
    </row>
    <row r="69" spans="1:4" ht="15" customHeight="1" x14ac:dyDescent="0.25">
      <c r="A69" s="32"/>
      <c r="B69" s="31"/>
      <c r="C69" s="133"/>
      <c r="D69" s="31"/>
    </row>
    <row r="70" spans="1:4" ht="15" customHeight="1" x14ac:dyDescent="0.25">
      <c r="A70" s="32" t="s">
        <v>21</v>
      </c>
      <c r="B70" s="31" t="s">
        <v>22</v>
      </c>
      <c r="C70" s="133">
        <v>111648.9</v>
      </c>
      <c r="D70" s="31" t="s">
        <v>59</v>
      </c>
    </row>
    <row r="71" spans="1:4" ht="15" customHeight="1" x14ac:dyDescent="0.25">
      <c r="A71" s="32" t="s">
        <v>118</v>
      </c>
      <c r="B71" s="31" t="s">
        <v>119</v>
      </c>
      <c r="C71" s="133"/>
      <c r="D71" s="31" t="s">
        <v>120</v>
      </c>
    </row>
    <row r="72" spans="1:4" ht="15" customHeight="1" x14ac:dyDescent="0.25">
      <c r="A72" s="32"/>
      <c r="B72" s="31" t="s">
        <v>121</v>
      </c>
      <c r="C72" s="133">
        <v>65567.8</v>
      </c>
      <c r="D72" s="31" t="s">
        <v>122</v>
      </c>
    </row>
    <row r="73" spans="1:4" ht="15" customHeight="1" x14ac:dyDescent="0.25">
      <c r="A73" s="32" t="s">
        <v>123</v>
      </c>
      <c r="B73" s="31" t="s">
        <v>124</v>
      </c>
      <c r="C73" s="133"/>
      <c r="D73" s="31" t="s">
        <v>125</v>
      </c>
    </row>
    <row r="74" spans="1:4" ht="15" customHeight="1" x14ac:dyDescent="0.25">
      <c r="A74" s="32"/>
      <c r="B74" s="31" t="s">
        <v>126</v>
      </c>
      <c r="C74" s="133">
        <v>55660.3</v>
      </c>
      <c r="D74" s="31" t="s">
        <v>127</v>
      </c>
    </row>
    <row r="75" spans="1:4" ht="15" customHeight="1" x14ac:dyDescent="0.25">
      <c r="A75" s="32" t="s">
        <v>128</v>
      </c>
      <c r="B75" s="31" t="s">
        <v>129</v>
      </c>
      <c r="C75" s="133"/>
      <c r="D75" s="31" t="s">
        <v>130</v>
      </c>
    </row>
    <row r="76" spans="1:4" ht="15" customHeight="1" x14ac:dyDescent="0.25">
      <c r="A76" s="32"/>
      <c r="B76" s="31" t="s">
        <v>131</v>
      </c>
      <c r="C76" s="133">
        <v>9866.1</v>
      </c>
      <c r="D76" s="31" t="s">
        <v>132</v>
      </c>
    </row>
    <row r="77" spans="1:4" ht="15" customHeight="1" x14ac:dyDescent="0.25">
      <c r="A77" s="32" t="s">
        <v>133</v>
      </c>
      <c r="B77" s="31" t="s">
        <v>134</v>
      </c>
      <c r="C77" s="133">
        <v>17196.400000000001</v>
      </c>
      <c r="D77" s="31" t="s">
        <v>135</v>
      </c>
    </row>
    <row r="78" spans="1:4" ht="15" customHeight="1" x14ac:dyDescent="0.25">
      <c r="A78" s="32" t="s">
        <v>136</v>
      </c>
      <c r="B78" s="31" t="s">
        <v>137</v>
      </c>
      <c r="C78" s="133"/>
      <c r="D78" s="31" t="s">
        <v>138</v>
      </c>
    </row>
    <row r="79" spans="1:4" ht="15" customHeight="1" x14ac:dyDescent="0.25">
      <c r="A79" s="32"/>
      <c r="B79" s="31" t="s">
        <v>139</v>
      </c>
      <c r="C79" s="133" t="s">
        <v>163</v>
      </c>
      <c r="D79" s="31" t="s">
        <v>140</v>
      </c>
    </row>
    <row r="80" spans="1:4" ht="15" customHeight="1" x14ac:dyDescent="0.25">
      <c r="A80" s="32" t="s">
        <v>141</v>
      </c>
      <c r="B80" s="31" t="s">
        <v>142</v>
      </c>
      <c r="C80" s="133"/>
      <c r="D80" s="31" t="s">
        <v>143</v>
      </c>
    </row>
    <row r="81" spans="1:4" ht="15" customHeight="1" x14ac:dyDescent="0.25">
      <c r="A81" s="32"/>
      <c r="B81" s="31" t="s">
        <v>144</v>
      </c>
      <c r="C81" s="133" t="s">
        <v>163</v>
      </c>
      <c r="D81" s="31" t="s">
        <v>145</v>
      </c>
    </row>
    <row r="82" spans="1:4" ht="15" customHeight="1" x14ac:dyDescent="0.25">
      <c r="A82" s="32" t="s">
        <v>146</v>
      </c>
      <c r="B82" s="31" t="s">
        <v>147</v>
      </c>
      <c r="C82" s="133" t="s">
        <v>162</v>
      </c>
      <c r="D82" s="31" t="s">
        <v>148</v>
      </c>
    </row>
    <row r="83" spans="1:4" ht="15" customHeight="1" x14ac:dyDescent="0.25">
      <c r="A83" s="197" t="s">
        <v>149</v>
      </c>
      <c r="B83" s="31" t="s">
        <v>150</v>
      </c>
      <c r="C83" s="198" t="s">
        <v>162</v>
      </c>
      <c r="D83" s="31" t="s">
        <v>138</v>
      </c>
    </row>
    <row r="84" spans="1:4" ht="15" customHeight="1" x14ac:dyDescent="0.25">
      <c r="A84" s="197"/>
      <c r="B84" s="31" t="s">
        <v>151</v>
      </c>
      <c r="C84" s="198"/>
      <c r="D84" s="31" t="s">
        <v>152</v>
      </c>
    </row>
    <row r="85" spans="1:4" ht="15" customHeight="1" x14ac:dyDescent="0.25">
      <c r="A85" s="32" t="s">
        <v>48</v>
      </c>
      <c r="B85" s="31" t="s">
        <v>49</v>
      </c>
      <c r="C85" s="133">
        <v>78505</v>
      </c>
      <c r="D85" s="31" t="s">
        <v>75</v>
      </c>
    </row>
    <row r="86" spans="1:4" ht="15" customHeight="1" x14ac:dyDescent="0.25">
      <c r="A86" s="32" t="s">
        <v>153</v>
      </c>
      <c r="B86" s="31" t="s">
        <v>154</v>
      </c>
      <c r="C86" s="133">
        <v>70505.7</v>
      </c>
      <c r="D86" s="31" t="s">
        <v>155</v>
      </c>
    </row>
    <row r="87" spans="1:4" ht="15" customHeight="1" x14ac:dyDescent="0.25">
      <c r="A87" s="32" t="s">
        <v>156</v>
      </c>
      <c r="B87" s="31" t="s">
        <v>157</v>
      </c>
      <c r="C87" s="133">
        <v>8051</v>
      </c>
      <c r="D87" s="31" t="s">
        <v>158</v>
      </c>
    </row>
  </sheetData>
  <mergeCells count="3">
    <mergeCell ref="A83:A84"/>
    <mergeCell ref="C83:C84"/>
    <mergeCell ref="A38:A3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4"/>
  <sheetViews>
    <sheetView workbookViewId="0"/>
  </sheetViews>
  <sheetFormatPr defaultRowHeight="15" customHeight="1" x14ac:dyDescent="0.25"/>
  <cols>
    <col min="1" max="1" width="9.140625" style="27"/>
    <col min="2" max="2" width="27.140625" style="27" customWidth="1"/>
    <col min="3" max="10" width="10.28515625" style="27" customWidth="1"/>
    <col min="11" max="11" width="24.5703125" style="27" customWidth="1"/>
    <col min="12" max="16384" width="9.140625" style="27"/>
  </cols>
  <sheetData>
    <row r="1" spans="1:12" ht="15" customHeight="1" x14ac:dyDescent="0.25">
      <c r="A1" s="26" t="s">
        <v>613</v>
      </c>
      <c r="B1" s="26"/>
    </row>
    <row r="2" spans="1:12" ht="15" customHeight="1" x14ac:dyDescent="0.25">
      <c r="A2" s="36" t="s">
        <v>612</v>
      </c>
      <c r="B2" s="26"/>
      <c r="H2" s="26"/>
    </row>
    <row r="3" spans="1:12" ht="15" customHeight="1" x14ac:dyDescent="0.25">
      <c r="A3" s="57"/>
      <c r="G3" s="57"/>
    </row>
    <row r="4" spans="1:12" ht="15" customHeight="1" thickBot="1" x14ac:dyDescent="0.3">
      <c r="A4" s="71" t="s">
        <v>89</v>
      </c>
      <c r="L4" s="42" t="s">
        <v>90</v>
      </c>
    </row>
    <row r="5" spans="1:12" ht="30" customHeight="1" thickTop="1" thickBot="1" x14ac:dyDescent="0.3">
      <c r="A5" s="1" t="s">
        <v>15</v>
      </c>
      <c r="B5" s="85" t="s">
        <v>16</v>
      </c>
      <c r="C5" s="20">
        <v>2013</v>
      </c>
      <c r="D5" s="7">
        <v>2014</v>
      </c>
      <c r="E5" s="21">
        <v>2015</v>
      </c>
      <c r="F5" s="7">
        <v>2016</v>
      </c>
      <c r="G5" s="21">
        <v>2017</v>
      </c>
      <c r="H5" s="23">
        <v>2018</v>
      </c>
      <c r="I5" s="7">
        <v>2019</v>
      </c>
      <c r="J5" s="21">
        <v>2020</v>
      </c>
      <c r="K5" s="1" t="s">
        <v>54</v>
      </c>
      <c r="L5" s="2" t="s">
        <v>55</v>
      </c>
    </row>
    <row r="6" spans="1:12" ht="15" customHeight="1" thickTop="1" x14ac:dyDescent="0.25">
      <c r="A6" s="32"/>
      <c r="B6" s="31"/>
      <c r="C6" s="50"/>
      <c r="D6" s="51"/>
      <c r="E6" s="51"/>
      <c r="F6" s="64"/>
      <c r="G6" s="32"/>
      <c r="H6" s="44"/>
      <c r="I6" s="64"/>
      <c r="J6" s="55"/>
      <c r="K6" s="48"/>
      <c r="L6" s="31"/>
    </row>
    <row r="7" spans="1:12" ht="15" customHeight="1" x14ac:dyDescent="0.25">
      <c r="A7" s="201" t="s">
        <v>164</v>
      </c>
      <c r="B7" s="44" t="s">
        <v>165</v>
      </c>
      <c r="C7" s="199">
        <v>60944.9</v>
      </c>
      <c r="D7" s="199">
        <v>67720.399999999994</v>
      </c>
      <c r="E7" s="199">
        <v>66228.2</v>
      </c>
      <c r="F7" s="199">
        <v>67037.3</v>
      </c>
      <c r="G7" s="200">
        <v>69914.5</v>
      </c>
      <c r="H7" s="199">
        <v>74275.600000000006</v>
      </c>
      <c r="I7" s="199">
        <v>78150.3</v>
      </c>
      <c r="J7" s="199">
        <v>75702.8</v>
      </c>
      <c r="K7" s="48" t="s">
        <v>192</v>
      </c>
      <c r="L7" s="202" t="s">
        <v>164</v>
      </c>
    </row>
    <row r="8" spans="1:12" ht="15" customHeight="1" x14ac:dyDescent="0.25">
      <c r="A8" s="201"/>
      <c r="B8" s="44" t="s">
        <v>166</v>
      </c>
      <c r="C8" s="199"/>
      <c r="D8" s="199"/>
      <c r="E8" s="199"/>
      <c r="F8" s="199"/>
      <c r="G8" s="200"/>
      <c r="H8" s="199"/>
      <c r="I8" s="199"/>
      <c r="J8" s="199"/>
      <c r="K8" s="48" t="s">
        <v>193</v>
      </c>
      <c r="L8" s="202"/>
    </row>
    <row r="9" spans="1:12" ht="15" customHeight="1" x14ac:dyDescent="0.25">
      <c r="A9" s="32" t="s">
        <v>167</v>
      </c>
      <c r="B9" s="31" t="s">
        <v>168</v>
      </c>
      <c r="C9" s="133">
        <v>29712.1</v>
      </c>
      <c r="D9" s="153">
        <v>31107.5</v>
      </c>
      <c r="E9" s="153">
        <v>33725</v>
      </c>
      <c r="F9" s="133">
        <v>33774</v>
      </c>
      <c r="G9" s="153">
        <v>35334.400000000001</v>
      </c>
      <c r="H9" s="120">
        <v>36986.5</v>
      </c>
      <c r="I9" s="133">
        <v>38116.300000000003</v>
      </c>
      <c r="J9" s="153">
        <v>36193.699999999997</v>
      </c>
      <c r="K9" s="32" t="s">
        <v>194</v>
      </c>
      <c r="L9" s="31" t="s">
        <v>167</v>
      </c>
    </row>
    <row r="10" spans="1:12" ht="15" customHeight="1" x14ac:dyDescent="0.25">
      <c r="A10" s="32" t="s">
        <v>169</v>
      </c>
      <c r="B10" s="31" t="s">
        <v>170</v>
      </c>
      <c r="C10" s="133">
        <v>1869.8</v>
      </c>
      <c r="D10" s="153">
        <v>1995.4</v>
      </c>
      <c r="E10" s="153">
        <v>2042.8</v>
      </c>
      <c r="F10" s="133">
        <v>1803.7</v>
      </c>
      <c r="G10" s="153">
        <v>1625.2</v>
      </c>
      <c r="H10" s="120">
        <v>1898.6</v>
      </c>
      <c r="I10" s="133">
        <v>2053.6999999999998</v>
      </c>
      <c r="J10" s="153">
        <v>2035.4</v>
      </c>
      <c r="K10" s="32" t="s">
        <v>195</v>
      </c>
      <c r="L10" s="31" t="s">
        <v>169</v>
      </c>
    </row>
    <row r="11" spans="1:12" ht="15" customHeight="1" x14ac:dyDescent="0.25">
      <c r="A11" s="32" t="s">
        <v>171</v>
      </c>
      <c r="B11" s="31" t="s">
        <v>172</v>
      </c>
      <c r="C11" s="133">
        <v>6592.8</v>
      </c>
      <c r="D11" s="153">
        <v>6854.6</v>
      </c>
      <c r="E11" s="153">
        <v>7225.6</v>
      </c>
      <c r="F11" s="133">
        <v>7644.8</v>
      </c>
      <c r="G11" s="153">
        <v>7990.6</v>
      </c>
      <c r="H11" s="120">
        <v>8492.6</v>
      </c>
      <c r="I11" s="133">
        <v>9743.7000000000007</v>
      </c>
      <c r="J11" s="153">
        <v>10619.4</v>
      </c>
      <c r="K11" s="32" t="s">
        <v>196</v>
      </c>
      <c r="L11" s="31" t="s">
        <v>171</v>
      </c>
    </row>
    <row r="12" spans="1:12" ht="15" customHeight="1" x14ac:dyDescent="0.25">
      <c r="A12" s="32" t="s">
        <v>173</v>
      </c>
      <c r="B12" s="31" t="s">
        <v>174</v>
      </c>
      <c r="C12" s="133">
        <v>15243</v>
      </c>
      <c r="D12" s="153">
        <v>14911.8</v>
      </c>
      <c r="E12" s="153">
        <v>14792.8</v>
      </c>
      <c r="F12" s="133">
        <v>15289.6</v>
      </c>
      <c r="G12" s="153">
        <v>15642.7</v>
      </c>
      <c r="H12" s="120">
        <v>17001.900000000001</v>
      </c>
      <c r="I12" s="133">
        <v>17628.8</v>
      </c>
      <c r="J12" s="153">
        <v>16543</v>
      </c>
      <c r="K12" s="32" t="s">
        <v>197</v>
      </c>
      <c r="L12" s="31" t="s">
        <v>173</v>
      </c>
    </row>
    <row r="13" spans="1:12" ht="15" customHeight="1" x14ac:dyDescent="0.25">
      <c r="A13" s="32" t="s">
        <v>175</v>
      </c>
      <c r="B13" s="65" t="s">
        <v>176</v>
      </c>
      <c r="C13" s="133">
        <v>437</v>
      </c>
      <c r="D13" s="153">
        <v>438.4</v>
      </c>
      <c r="E13" s="153">
        <v>460.7</v>
      </c>
      <c r="F13" s="133">
        <v>495.6</v>
      </c>
      <c r="G13" s="153">
        <v>513.6</v>
      </c>
      <c r="H13" s="120">
        <v>538.6</v>
      </c>
      <c r="I13" s="133">
        <v>606.6</v>
      </c>
      <c r="J13" s="153">
        <v>652.9</v>
      </c>
      <c r="K13" s="32" t="s">
        <v>198</v>
      </c>
      <c r="L13" s="31" t="s">
        <v>175</v>
      </c>
    </row>
    <row r="14" spans="1:12" ht="15" customHeight="1" x14ac:dyDescent="0.25">
      <c r="A14" s="32"/>
      <c r="B14" s="31"/>
      <c r="C14" s="133"/>
      <c r="D14" s="153"/>
      <c r="E14" s="153"/>
      <c r="F14" s="133"/>
      <c r="G14" s="153"/>
      <c r="H14" s="120"/>
      <c r="I14" s="133"/>
      <c r="J14" s="153"/>
      <c r="K14" s="32" t="s">
        <v>80</v>
      </c>
      <c r="L14" s="31"/>
    </row>
    <row r="15" spans="1:12" ht="15" customHeight="1" x14ac:dyDescent="0.25">
      <c r="A15" s="48" t="s">
        <v>177</v>
      </c>
      <c r="B15" s="44" t="s">
        <v>178</v>
      </c>
      <c r="C15" s="134">
        <v>17792.099999999999</v>
      </c>
      <c r="D15" s="135">
        <v>18232</v>
      </c>
      <c r="E15" s="135">
        <v>19629.2</v>
      </c>
      <c r="F15" s="134">
        <v>18418.900000000001</v>
      </c>
      <c r="G15" s="135">
        <v>18234.099999999999</v>
      </c>
      <c r="H15" s="124">
        <v>18283.5</v>
      </c>
      <c r="I15" s="134">
        <v>18696.5</v>
      </c>
      <c r="J15" s="135">
        <v>17312.8</v>
      </c>
      <c r="K15" s="48" t="s">
        <v>199</v>
      </c>
      <c r="L15" s="44" t="s">
        <v>177</v>
      </c>
    </row>
    <row r="16" spans="1:12" ht="15" customHeight="1" x14ac:dyDescent="0.25">
      <c r="A16" s="32" t="s">
        <v>167</v>
      </c>
      <c r="B16" s="31" t="s">
        <v>168</v>
      </c>
      <c r="C16" s="133">
        <v>14203.7</v>
      </c>
      <c r="D16" s="153">
        <v>14666.6</v>
      </c>
      <c r="E16" s="153">
        <v>15968.8</v>
      </c>
      <c r="F16" s="133">
        <v>14832.4</v>
      </c>
      <c r="G16" s="153">
        <v>14437</v>
      </c>
      <c r="H16" s="120">
        <v>14029.6</v>
      </c>
      <c r="I16" s="133">
        <v>13946.6</v>
      </c>
      <c r="J16" s="153">
        <v>12277.3</v>
      </c>
      <c r="K16" s="32" t="s">
        <v>194</v>
      </c>
      <c r="L16" s="31" t="s">
        <v>167</v>
      </c>
    </row>
    <row r="17" spans="1:12" ht="15" customHeight="1" x14ac:dyDescent="0.25">
      <c r="A17" s="32" t="s">
        <v>169</v>
      </c>
      <c r="B17" s="31" t="s">
        <v>170</v>
      </c>
      <c r="C17" s="133">
        <v>839.3</v>
      </c>
      <c r="D17" s="153">
        <v>906.4</v>
      </c>
      <c r="E17" s="153">
        <v>963</v>
      </c>
      <c r="F17" s="133">
        <v>677.7</v>
      </c>
      <c r="G17" s="153">
        <v>527.9</v>
      </c>
      <c r="H17" s="120">
        <v>649.6</v>
      </c>
      <c r="I17" s="133">
        <v>749.7</v>
      </c>
      <c r="J17" s="153">
        <v>718</v>
      </c>
      <c r="K17" s="32" t="s">
        <v>195</v>
      </c>
      <c r="L17" s="31" t="s">
        <v>169</v>
      </c>
    </row>
    <row r="18" spans="1:12" ht="15" customHeight="1" x14ac:dyDescent="0.25">
      <c r="A18" s="32" t="s">
        <v>171</v>
      </c>
      <c r="B18" s="31" t="s">
        <v>172</v>
      </c>
      <c r="C18" s="133">
        <v>0</v>
      </c>
      <c r="D18" s="153">
        <v>0</v>
      </c>
      <c r="E18" s="153">
        <v>0</v>
      </c>
      <c r="F18" s="133">
        <v>0</v>
      </c>
      <c r="G18" s="153">
        <v>0</v>
      </c>
      <c r="H18" s="120">
        <v>0</v>
      </c>
      <c r="I18" s="133">
        <v>0</v>
      </c>
      <c r="J18" s="153">
        <v>0</v>
      </c>
      <c r="K18" s="32" t="s">
        <v>196</v>
      </c>
      <c r="L18" s="31" t="s">
        <v>171</v>
      </c>
    </row>
    <row r="19" spans="1:12" ht="15" customHeight="1" x14ac:dyDescent="0.25">
      <c r="A19" s="32" t="s">
        <v>173</v>
      </c>
      <c r="B19" s="31" t="s">
        <v>174</v>
      </c>
      <c r="C19" s="133">
        <v>2749.1</v>
      </c>
      <c r="D19" s="153">
        <v>2658.9</v>
      </c>
      <c r="E19" s="153">
        <v>2697.4</v>
      </c>
      <c r="F19" s="133">
        <v>2908.8</v>
      </c>
      <c r="G19" s="153">
        <v>3269.2</v>
      </c>
      <c r="H19" s="120">
        <v>3604.3</v>
      </c>
      <c r="I19" s="133">
        <v>4000.2</v>
      </c>
      <c r="J19" s="153">
        <v>4317.5</v>
      </c>
      <c r="K19" s="32" t="s">
        <v>197</v>
      </c>
      <c r="L19" s="31" t="s">
        <v>173</v>
      </c>
    </row>
    <row r="20" spans="1:12" ht="15" customHeight="1" x14ac:dyDescent="0.25">
      <c r="A20" s="32" t="s">
        <v>175</v>
      </c>
      <c r="B20" s="65" t="s">
        <v>179</v>
      </c>
      <c r="C20" s="133">
        <v>0</v>
      </c>
      <c r="D20" s="153">
        <v>0</v>
      </c>
      <c r="E20" s="153">
        <v>0</v>
      </c>
      <c r="F20" s="133">
        <v>0</v>
      </c>
      <c r="G20" s="153">
        <v>0</v>
      </c>
      <c r="H20" s="120">
        <v>0</v>
      </c>
      <c r="I20" s="133">
        <v>0</v>
      </c>
      <c r="J20" s="153">
        <v>0</v>
      </c>
      <c r="K20" s="32" t="s">
        <v>198</v>
      </c>
      <c r="L20" s="31" t="s">
        <v>175</v>
      </c>
    </row>
    <row r="21" spans="1:12" ht="15" customHeight="1" x14ac:dyDescent="0.25">
      <c r="A21" s="32"/>
      <c r="B21" s="65"/>
      <c r="C21" s="133"/>
      <c r="D21" s="153"/>
      <c r="E21" s="153"/>
      <c r="F21" s="133"/>
      <c r="G21" s="153"/>
      <c r="H21" s="120"/>
      <c r="I21" s="133"/>
      <c r="J21" s="153"/>
      <c r="K21" s="66"/>
      <c r="L21" s="31"/>
    </row>
    <row r="22" spans="1:12" ht="15" customHeight="1" x14ac:dyDescent="0.25">
      <c r="A22" s="48" t="s">
        <v>180</v>
      </c>
      <c r="B22" s="44" t="s">
        <v>181</v>
      </c>
      <c r="C22" s="134">
        <v>8854.6</v>
      </c>
      <c r="D22" s="135">
        <v>8586.2999999999993</v>
      </c>
      <c r="E22" s="135">
        <v>8360.2000000000007</v>
      </c>
      <c r="F22" s="134">
        <v>8642.7000000000007</v>
      </c>
      <c r="G22" s="135">
        <v>8555.5</v>
      </c>
      <c r="H22" s="124">
        <v>9454.9</v>
      </c>
      <c r="I22" s="134">
        <v>9416.2000000000007</v>
      </c>
      <c r="J22" s="135">
        <v>8157.4</v>
      </c>
      <c r="K22" s="48" t="s">
        <v>200</v>
      </c>
      <c r="L22" s="44" t="s">
        <v>180</v>
      </c>
    </row>
    <row r="23" spans="1:12" ht="15" customHeight="1" x14ac:dyDescent="0.25">
      <c r="A23" s="32" t="s">
        <v>173</v>
      </c>
      <c r="B23" s="31" t="s">
        <v>174</v>
      </c>
      <c r="C23" s="133">
        <v>8854.6</v>
      </c>
      <c r="D23" s="153">
        <v>8586.2999999999993</v>
      </c>
      <c r="E23" s="153">
        <v>8360.2000000000007</v>
      </c>
      <c r="F23" s="133">
        <v>8642.7000000000007</v>
      </c>
      <c r="G23" s="153">
        <v>8888.5</v>
      </c>
      <c r="H23" s="120">
        <v>9454.9</v>
      </c>
      <c r="I23" s="133">
        <v>9416.2000000000007</v>
      </c>
      <c r="J23" s="153">
        <v>8157.4</v>
      </c>
      <c r="K23" s="32" t="s">
        <v>201</v>
      </c>
      <c r="L23" s="31" t="s">
        <v>173</v>
      </c>
    </row>
    <row r="24" spans="1:12" ht="15" customHeight="1" x14ac:dyDescent="0.25">
      <c r="A24" s="48"/>
      <c r="B24" s="44"/>
      <c r="C24" s="133"/>
      <c r="D24" s="153"/>
      <c r="E24" s="153"/>
      <c r="F24" s="133"/>
      <c r="G24" s="153"/>
      <c r="H24" s="120"/>
      <c r="I24" s="133"/>
      <c r="J24" s="153"/>
      <c r="K24" s="48"/>
      <c r="L24" s="44"/>
    </row>
    <row r="25" spans="1:12" ht="15" customHeight="1" x14ac:dyDescent="0.25">
      <c r="A25" s="48" t="s">
        <v>182</v>
      </c>
      <c r="B25" s="44" t="s">
        <v>183</v>
      </c>
      <c r="C25" s="134">
        <v>28154.3</v>
      </c>
      <c r="D25" s="135">
        <v>27501.7</v>
      </c>
      <c r="E25" s="135">
        <v>28679.9</v>
      </c>
      <c r="F25" s="134">
        <v>27571.599999999999</v>
      </c>
      <c r="G25" s="135">
        <v>27759.1</v>
      </c>
      <c r="H25" s="124">
        <v>28758.2</v>
      </c>
      <c r="I25" s="134">
        <v>29054.5</v>
      </c>
      <c r="J25" s="135">
        <v>26324.799999999999</v>
      </c>
      <c r="K25" s="48" t="s">
        <v>202</v>
      </c>
      <c r="L25" s="44" t="s">
        <v>182</v>
      </c>
    </row>
    <row r="26" spans="1:12" ht="15" customHeight="1" x14ac:dyDescent="0.25">
      <c r="A26" s="32" t="s">
        <v>167</v>
      </c>
      <c r="B26" s="44" t="s">
        <v>184</v>
      </c>
      <c r="C26" s="133">
        <v>15227.4</v>
      </c>
      <c r="D26" s="153">
        <v>15187.5</v>
      </c>
      <c r="E26" s="153">
        <v>15994.5</v>
      </c>
      <c r="F26" s="133">
        <v>14821.6</v>
      </c>
      <c r="G26" s="153">
        <v>14887.6</v>
      </c>
      <c r="H26" s="120">
        <v>14542.7</v>
      </c>
      <c r="I26" s="133">
        <v>14281.8</v>
      </c>
      <c r="J26" s="153">
        <v>12715.3</v>
      </c>
      <c r="K26" s="32" t="s">
        <v>194</v>
      </c>
      <c r="L26" s="31" t="s">
        <v>167</v>
      </c>
    </row>
    <row r="27" spans="1:12" ht="15" customHeight="1" x14ac:dyDescent="0.25">
      <c r="A27" s="32" t="s">
        <v>169</v>
      </c>
      <c r="B27" s="31" t="s">
        <v>170</v>
      </c>
      <c r="C27" s="133">
        <v>1258.2</v>
      </c>
      <c r="D27" s="153">
        <v>992.8</v>
      </c>
      <c r="E27" s="153">
        <v>1551.4</v>
      </c>
      <c r="F27" s="133">
        <v>1123.5999999999999</v>
      </c>
      <c r="G27" s="153">
        <v>968.8</v>
      </c>
      <c r="H27" s="120">
        <v>1074.8</v>
      </c>
      <c r="I27" s="133">
        <v>1281.0999999999999</v>
      </c>
      <c r="J27" s="153">
        <v>1060.3</v>
      </c>
      <c r="K27" s="32" t="s">
        <v>195</v>
      </c>
      <c r="L27" s="31" t="s">
        <v>169</v>
      </c>
    </row>
    <row r="28" spans="1:12" ht="15" customHeight="1" x14ac:dyDescent="0.25">
      <c r="A28" s="32" t="s">
        <v>171</v>
      </c>
      <c r="B28" s="31" t="s">
        <v>172</v>
      </c>
      <c r="C28" s="133">
        <v>65.099999999999994</v>
      </c>
      <c r="D28" s="153">
        <v>76.2</v>
      </c>
      <c r="E28" s="153">
        <v>76.400000000000006</v>
      </c>
      <c r="F28" s="133">
        <v>74.900000000000006</v>
      </c>
      <c r="G28" s="153">
        <v>78</v>
      </c>
      <c r="H28" s="120">
        <v>81.5</v>
      </c>
      <c r="I28" s="133">
        <v>75.2</v>
      </c>
      <c r="J28" s="153">
        <v>74.3</v>
      </c>
      <c r="K28" s="32" t="s">
        <v>196</v>
      </c>
      <c r="L28" s="31" t="s">
        <v>171</v>
      </c>
    </row>
    <row r="29" spans="1:12" ht="15" customHeight="1" x14ac:dyDescent="0.25">
      <c r="A29" s="32" t="s">
        <v>173</v>
      </c>
      <c r="B29" s="31" t="s">
        <v>174</v>
      </c>
      <c r="C29" s="133">
        <v>11603.7</v>
      </c>
      <c r="D29" s="153">
        <v>11245.2</v>
      </c>
      <c r="E29" s="153">
        <v>11057.6</v>
      </c>
      <c r="F29" s="133">
        <v>11551.5</v>
      </c>
      <c r="G29" s="153">
        <v>11824.8</v>
      </c>
      <c r="H29" s="120">
        <v>13059.3</v>
      </c>
      <c r="I29" s="133">
        <v>13416.4</v>
      </c>
      <c r="J29" s="153">
        <v>12474.9</v>
      </c>
      <c r="K29" s="32" t="s">
        <v>197</v>
      </c>
      <c r="L29" s="31" t="s">
        <v>173</v>
      </c>
    </row>
    <row r="30" spans="1:12" ht="15" customHeight="1" x14ac:dyDescent="0.25">
      <c r="A30" s="32" t="s">
        <v>175</v>
      </c>
      <c r="B30" s="31" t="s">
        <v>185</v>
      </c>
      <c r="C30" s="133">
        <v>0</v>
      </c>
      <c r="D30" s="153">
        <v>0</v>
      </c>
      <c r="E30" s="153">
        <v>0</v>
      </c>
      <c r="F30" s="133">
        <v>0</v>
      </c>
      <c r="G30" s="153">
        <v>0</v>
      </c>
      <c r="H30" s="120">
        <v>0</v>
      </c>
      <c r="I30" s="133">
        <v>0</v>
      </c>
      <c r="J30" s="153">
        <v>0</v>
      </c>
      <c r="K30" s="32" t="s">
        <v>198</v>
      </c>
      <c r="L30" s="31" t="s">
        <v>175</v>
      </c>
    </row>
    <row r="31" spans="1:12" ht="15" customHeight="1" x14ac:dyDescent="0.25">
      <c r="A31" s="32" t="s">
        <v>80</v>
      </c>
      <c r="B31" s="44"/>
      <c r="C31" s="133"/>
      <c r="D31" s="153"/>
      <c r="E31" s="153"/>
      <c r="F31" s="133"/>
      <c r="G31" s="153"/>
      <c r="H31" s="120"/>
      <c r="I31" s="133"/>
      <c r="J31" s="153"/>
      <c r="K31" s="48"/>
      <c r="L31" s="31"/>
    </row>
    <row r="32" spans="1:12" ht="15" customHeight="1" x14ac:dyDescent="0.25">
      <c r="A32" s="201" t="s">
        <v>186</v>
      </c>
      <c r="B32" s="44" t="s">
        <v>187</v>
      </c>
      <c r="C32" s="199">
        <v>60396.4</v>
      </c>
      <c r="D32" s="199">
        <v>61858.9</v>
      </c>
      <c r="E32" s="199">
        <v>64269.599999999999</v>
      </c>
      <c r="F32" s="199">
        <v>64882.3</v>
      </c>
      <c r="G32" s="200">
        <v>68383.5</v>
      </c>
      <c r="H32" s="199">
        <v>73053.2</v>
      </c>
      <c r="I32" s="199">
        <v>76515.7</v>
      </c>
      <c r="J32" s="199">
        <v>74670.2</v>
      </c>
      <c r="K32" s="48" t="s">
        <v>203</v>
      </c>
      <c r="L32" s="202" t="s">
        <v>186</v>
      </c>
    </row>
    <row r="33" spans="1:12" ht="15" customHeight="1" x14ac:dyDescent="0.25">
      <c r="A33" s="201"/>
      <c r="B33" s="44" t="s">
        <v>188</v>
      </c>
      <c r="C33" s="199"/>
      <c r="D33" s="199"/>
      <c r="E33" s="199"/>
      <c r="F33" s="199"/>
      <c r="G33" s="200"/>
      <c r="H33" s="199"/>
      <c r="I33" s="199"/>
      <c r="J33" s="199"/>
      <c r="K33" s="48" t="s">
        <v>204</v>
      </c>
      <c r="L33" s="202"/>
    </row>
    <row r="34" spans="1:12" ht="15" customHeight="1" x14ac:dyDescent="0.25">
      <c r="A34" s="32" t="s">
        <v>167</v>
      </c>
      <c r="B34" s="44" t="s">
        <v>184</v>
      </c>
      <c r="C34" s="133">
        <v>11168.3</v>
      </c>
      <c r="D34" s="153">
        <v>11272.1</v>
      </c>
      <c r="E34" s="153">
        <v>10842.3</v>
      </c>
      <c r="F34" s="133">
        <v>9809.7000000000007</v>
      </c>
      <c r="G34" s="153">
        <v>9769.2999999999993</v>
      </c>
      <c r="H34" s="120">
        <v>10045.6</v>
      </c>
      <c r="I34" s="133">
        <v>9372.4</v>
      </c>
      <c r="J34" s="153">
        <v>8655.4</v>
      </c>
      <c r="K34" s="32" t="s">
        <v>194</v>
      </c>
      <c r="L34" s="31" t="s">
        <v>167</v>
      </c>
    </row>
    <row r="35" spans="1:12" ht="15" customHeight="1" x14ac:dyDescent="0.25">
      <c r="A35" s="32" t="s">
        <v>169</v>
      </c>
      <c r="B35" s="31" t="s">
        <v>170</v>
      </c>
      <c r="C35" s="133">
        <v>802.8</v>
      </c>
      <c r="D35" s="153">
        <v>695</v>
      </c>
      <c r="E35" s="153">
        <v>1486.8</v>
      </c>
      <c r="F35" s="133">
        <v>658.1</v>
      </c>
      <c r="G35" s="153">
        <v>594</v>
      </c>
      <c r="H35" s="120">
        <v>181.6</v>
      </c>
      <c r="I35" s="133">
        <v>449.3</v>
      </c>
      <c r="J35" s="153">
        <v>347.9</v>
      </c>
      <c r="K35" s="32" t="s">
        <v>195</v>
      </c>
      <c r="L35" s="31" t="s">
        <v>169</v>
      </c>
    </row>
    <row r="36" spans="1:12" ht="15" customHeight="1" x14ac:dyDescent="0.25">
      <c r="A36" s="32" t="s">
        <v>171</v>
      </c>
      <c r="B36" s="31" t="s">
        <v>172</v>
      </c>
      <c r="C36" s="133">
        <v>6529.9</v>
      </c>
      <c r="D36" s="153">
        <v>6770.1</v>
      </c>
      <c r="E36" s="153">
        <v>7513.5</v>
      </c>
      <c r="F36" s="133">
        <v>7675.5</v>
      </c>
      <c r="G36" s="153">
        <v>8595.7999999999993</v>
      </c>
      <c r="H36" s="120">
        <v>9145.7000000000007</v>
      </c>
      <c r="I36" s="133">
        <v>9733.4</v>
      </c>
      <c r="J36" s="153">
        <v>9303.4</v>
      </c>
      <c r="K36" s="32" t="s">
        <v>196</v>
      </c>
      <c r="L36" s="31" t="s">
        <v>171</v>
      </c>
    </row>
    <row r="37" spans="1:12" ht="15" customHeight="1" x14ac:dyDescent="0.25">
      <c r="A37" s="32" t="s">
        <v>173</v>
      </c>
      <c r="B37" s="31" t="s">
        <v>174</v>
      </c>
      <c r="C37" s="133">
        <v>41882.1</v>
      </c>
      <c r="D37" s="153">
        <v>43106.2</v>
      </c>
      <c r="E37" s="153">
        <v>44421.4</v>
      </c>
      <c r="F37" s="133">
        <v>46729.3</v>
      </c>
      <c r="G37" s="153">
        <v>49419.9</v>
      </c>
      <c r="H37" s="120">
        <v>53673.2</v>
      </c>
      <c r="I37" s="133">
        <v>56953.8</v>
      </c>
      <c r="J37" s="153">
        <v>56359.8</v>
      </c>
      <c r="K37" s="32" t="s">
        <v>197</v>
      </c>
      <c r="L37" s="31" t="s">
        <v>173</v>
      </c>
    </row>
    <row r="38" spans="1:12" ht="15" customHeight="1" x14ac:dyDescent="0.25">
      <c r="A38" s="32" t="s">
        <v>175</v>
      </c>
      <c r="B38" s="31" t="s">
        <v>185</v>
      </c>
      <c r="C38" s="133">
        <v>13.4</v>
      </c>
      <c r="D38" s="153">
        <v>15.4</v>
      </c>
      <c r="E38" s="153">
        <v>5.6</v>
      </c>
      <c r="F38" s="133">
        <v>9.5</v>
      </c>
      <c r="G38" s="153">
        <v>4.5</v>
      </c>
      <c r="H38" s="120">
        <v>7.1</v>
      </c>
      <c r="I38" s="133">
        <v>6.8</v>
      </c>
      <c r="J38" s="153">
        <v>3.7</v>
      </c>
      <c r="K38" s="32" t="s">
        <v>198</v>
      </c>
      <c r="L38" s="31" t="s">
        <v>175</v>
      </c>
    </row>
    <row r="39" spans="1:12" ht="15" customHeight="1" x14ac:dyDescent="0.25">
      <c r="A39" s="32"/>
      <c r="B39" s="31"/>
      <c r="C39" s="133"/>
      <c r="D39" s="153"/>
      <c r="E39" s="153"/>
      <c r="F39" s="133"/>
      <c r="G39" s="153"/>
      <c r="H39" s="120"/>
      <c r="I39" s="133"/>
      <c r="J39" s="153"/>
      <c r="K39" s="32"/>
      <c r="L39" s="31"/>
    </row>
    <row r="40" spans="1:12" ht="15" customHeight="1" x14ac:dyDescent="0.25">
      <c r="A40" s="48" t="s">
        <v>189</v>
      </c>
      <c r="B40" s="44" t="s">
        <v>190</v>
      </c>
      <c r="C40" s="134">
        <v>59097.1</v>
      </c>
      <c r="D40" s="135">
        <v>60980.4</v>
      </c>
      <c r="E40" s="135">
        <v>63275.199999999997</v>
      </c>
      <c r="F40" s="134">
        <v>62994.8</v>
      </c>
      <c r="G40" s="135">
        <v>67329.899999999994</v>
      </c>
      <c r="H40" s="124">
        <v>72283.3</v>
      </c>
      <c r="I40" s="134">
        <v>75901</v>
      </c>
      <c r="J40" s="135">
        <v>74097.8</v>
      </c>
      <c r="K40" s="48" t="s">
        <v>205</v>
      </c>
      <c r="L40" s="44" t="s">
        <v>189</v>
      </c>
    </row>
    <row r="41" spans="1:12" ht="15" customHeight="1" x14ac:dyDescent="0.25">
      <c r="A41" s="32" t="s">
        <v>167</v>
      </c>
      <c r="B41" s="44" t="s">
        <v>184</v>
      </c>
      <c r="C41" s="133">
        <v>6400.9</v>
      </c>
      <c r="D41" s="153">
        <v>6055.9</v>
      </c>
      <c r="E41" s="153">
        <v>3603.5</v>
      </c>
      <c r="F41" s="133">
        <v>3206.9</v>
      </c>
      <c r="G41" s="153">
        <v>3528.5</v>
      </c>
      <c r="H41" s="120">
        <v>3503</v>
      </c>
      <c r="I41" s="133">
        <v>2874.1</v>
      </c>
      <c r="J41" s="153">
        <v>2417.6999999999998</v>
      </c>
      <c r="K41" s="32" t="s">
        <v>194</v>
      </c>
      <c r="L41" s="31" t="s">
        <v>167</v>
      </c>
    </row>
    <row r="42" spans="1:12" ht="15" customHeight="1" x14ac:dyDescent="0.25">
      <c r="A42" s="32" t="s">
        <v>169</v>
      </c>
      <c r="B42" s="31" t="s">
        <v>170</v>
      </c>
      <c r="C42" s="133">
        <v>1089.7</v>
      </c>
      <c r="D42" s="153">
        <v>1460</v>
      </c>
      <c r="E42" s="153">
        <v>1740.7</v>
      </c>
      <c r="F42" s="133">
        <v>1076.0999999999999</v>
      </c>
      <c r="G42" s="153">
        <v>1042</v>
      </c>
      <c r="H42" s="120">
        <v>649.9</v>
      </c>
      <c r="I42" s="133">
        <v>950</v>
      </c>
      <c r="J42" s="153">
        <v>840.3</v>
      </c>
      <c r="K42" s="32" t="s">
        <v>195</v>
      </c>
      <c r="L42" s="31" t="s">
        <v>169</v>
      </c>
    </row>
    <row r="43" spans="1:12" ht="15" customHeight="1" x14ac:dyDescent="0.25">
      <c r="A43" s="32" t="s">
        <v>171</v>
      </c>
      <c r="B43" s="31" t="s">
        <v>172</v>
      </c>
      <c r="C43" s="133">
        <v>10811.1</v>
      </c>
      <c r="D43" s="153">
        <v>11745.1</v>
      </c>
      <c r="E43" s="153">
        <v>13997.5</v>
      </c>
      <c r="F43" s="133">
        <v>13383.3</v>
      </c>
      <c r="G43" s="153">
        <v>15192</v>
      </c>
      <c r="H43" s="120">
        <v>15990.9</v>
      </c>
      <c r="I43" s="133">
        <v>17435.5</v>
      </c>
      <c r="J43" s="153">
        <v>15091.1</v>
      </c>
      <c r="K43" s="32" t="s">
        <v>196</v>
      </c>
      <c r="L43" s="31" t="s">
        <v>171</v>
      </c>
    </row>
    <row r="44" spans="1:12" ht="15" customHeight="1" x14ac:dyDescent="0.25">
      <c r="A44" s="32" t="s">
        <v>173</v>
      </c>
      <c r="B44" s="31" t="s">
        <v>174</v>
      </c>
      <c r="C44" s="133">
        <v>40304.300000000003</v>
      </c>
      <c r="D44" s="153">
        <v>41197.4</v>
      </c>
      <c r="E44" s="153">
        <v>43383.6</v>
      </c>
      <c r="F44" s="133">
        <v>44695.9</v>
      </c>
      <c r="G44" s="153">
        <v>46886.9</v>
      </c>
      <c r="H44" s="120">
        <v>51391.9</v>
      </c>
      <c r="I44" s="133">
        <v>53861.1</v>
      </c>
      <c r="J44" s="153">
        <v>54873.7</v>
      </c>
      <c r="K44" s="32" t="s">
        <v>197</v>
      </c>
      <c r="L44" s="31" t="s">
        <v>173</v>
      </c>
    </row>
    <row r="45" spans="1:12" ht="15" customHeight="1" x14ac:dyDescent="0.25">
      <c r="A45" s="32" t="s">
        <v>175</v>
      </c>
      <c r="B45" s="31" t="s">
        <v>185</v>
      </c>
      <c r="C45" s="133">
        <v>491.1</v>
      </c>
      <c r="D45" s="153">
        <v>522</v>
      </c>
      <c r="E45" s="153">
        <v>549.9</v>
      </c>
      <c r="F45" s="133">
        <v>632.6</v>
      </c>
      <c r="G45" s="153">
        <v>680.4</v>
      </c>
      <c r="H45" s="120">
        <v>747.7</v>
      </c>
      <c r="I45" s="133">
        <v>780.3</v>
      </c>
      <c r="J45" s="153">
        <v>875</v>
      </c>
      <c r="K45" s="32" t="s">
        <v>198</v>
      </c>
      <c r="L45" s="31" t="s">
        <v>175</v>
      </c>
    </row>
    <row r="46" spans="1:12" ht="15" customHeight="1" x14ac:dyDescent="0.25">
      <c r="C46" s="234"/>
      <c r="D46" s="234"/>
      <c r="E46" s="234"/>
      <c r="F46" s="234"/>
      <c r="G46" s="234"/>
      <c r="H46" s="234"/>
      <c r="I46" s="234"/>
      <c r="J46" s="234"/>
    </row>
    <row r="47" spans="1:12" ht="15" customHeight="1" x14ac:dyDescent="0.25">
      <c r="A47" s="35" t="s">
        <v>191</v>
      </c>
      <c r="C47" s="234"/>
      <c r="D47" s="234"/>
      <c r="E47" s="234"/>
      <c r="F47" s="234"/>
      <c r="G47" s="234"/>
      <c r="H47" s="234"/>
      <c r="I47" s="234"/>
      <c r="J47" s="234"/>
    </row>
    <row r="48" spans="1:12" ht="15" customHeight="1" x14ac:dyDescent="0.25">
      <c r="A48" s="26"/>
      <c r="C48" s="234"/>
      <c r="D48" s="234"/>
      <c r="E48" s="234"/>
      <c r="F48" s="234"/>
      <c r="G48" s="234"/>
      <c r="H48" s="234"/>
      <c r="I48" s="234"/>
      <c r="J48" s="234"/>
    </row>
    <row r="49" spans="1:12" ht="15" customHeight="1" x14ac:dyDescent="0.25">
      <c r="A49" s="26" t="s">
        <v>613</v>
      </c>
      <c r="B49" s="26"/>
      <c r="C49" s="234"/>
      <c r="D49" s="234"/>
      <c r="E49" s="234"/>
      <c r="F49" s="234"/>
      <c r="G49" s="234"/>
      <c r="H49" s="234"/>
      <c r="I49" s="234"/>
      <c r="J49" s="234"/>
    </row>
    <row r="50" spans="1:12" ht="15" customHeight="1" x14ac:dyDescent="0.25">
      <c r="A50" s="36" t="s">
        <v>612</v>
      </c>
      <c r="B50" s="26"/>
      <c r="C50" s="234"/>
      <c r="D50" s="234"/>
      <c r="E50" s="234"/>
      <c r="F50" s="234"/>
      <c r="G50" s="234"/>
      <c r="H50" s="237"/>
      <c r="I50" s="234"/>
      <c r="J50" s="234"/>
    </row>
    <row r="51" spans="1:12" ht="15" customHeight="1" x14ac:dyDescent="0.25">
      <c r="A51" s="36"/>
      <c r="B51" s="26"/>
      <c r="C51" s="234"/>
      <c r="D51" s="234"/>
      <c r="E51" s="234"/>
      <c r="F51" s="234"/>
      <c r="G51" s="234"/>
      <c r="H51" s="237"/>
      <c r="I51" s="234"/>
      <c r="J51" s="234"/>
    </row>
    <row r="52" spans="1:12" ht="15" customHeight="1" x14ac:dyDescent="0.25">
      <c r="A52" s="71" t="s">
        <v>77</v>
      </c>
      <c r="C52" s="234"/>
      <c r="D52" s="234"/>
      <c r="E52" s="234"/>
      <c r="F52" s="234"/>
      <c r="G52" s="234"/>
      <c r="H52" s="234"/>
      <c r="I52" s="234"/>
      <c r="J52" s="234"/>
      <c r="L52" s="42" t="s">
        <v>84</v>
      </c>
    </row>
    <row r="53" spans="1:12" ht="15" customHeight="1" thickBot="1" x14ac:dyDescent="0.3">
      <c r="A53" s="71" t="s">
        <v>89</v>
      </c>
      <c r="C53" s="234"/>
      <c r="D53" s="234"/>
      <c r="E53" s="234"/>
      <c r="F53" s="234"/>
      <c r="G53" s="234"/>
      <c r="H53" s="234"/>
      <c r="I53" s="234"/>
      <c r="J53" s="234"/>
      <c r="L53" s="42" t="s">
        <v>90</v>
      </c>
    </row>
    <row r="54" spans="1:12" ht="30" customHeight="1" thickTop="1" thickBot="1" x14ac:dyDescent="0.3">
      <c r="A54" s="1" t="s">
        <v>15</v>
      </c>
      <c r="B54" s="2" t="s">
        <v>16</v>
      </c>
      <c r="C54" s="172">
        <v>2013</v>
      </c>
      <c r="D54" s="240">
        <v>2014</v>
      </c>
      <c r="E54" s="174">
        <v>2015</v>
      </c>
      <c r="F54" s="240">
        <v>2016</v>
      </c>
      <c r="G54" s="174">
        <v>2017</v>
      </c>
      <c r="H54" s="171">
        <v>2018</v>
      </c>
      <c r="I54" s="240">
        <v>2019</v>
      </c>
      <c r="J54" s="174">
        <v>2020</v>
      </c>
      <c r="K54" s="1" t="s">
        <v>54</v>
      </c>
      <c r="L54" s="2" t="s">
        <v>55</v>
      </c>
    </row>
    <row r="55" spans="1:12" ht="15" customHeight="1" thickTop="1" x14ac:dyDescent="0.25">
      <c r="A55" s="32"/>
      <c r="B55" s="44"/>
      <c r="C55" s="236"/>
      <c r="D55" s="238"/>
      <c r="E55" s="238"/>
      <c r="F55" s="239"/>
      <c r="G55" s="231"/>
      <c r="H55" s="233"/>
      <c r="I55" s="230"/>
      <c r="J55" s="231"/>
      <c r="K55" s="32"/>
      <c r="L55" s="31"/>
    </row>
    <row r="56" spans="1:12" ht="15" customHeight="1" x14ac:dyDescent="0.25">
      <c r="A56" s="48" t="s">
        <v>206</v>
      </c>
      <c r="B56" s="44" t="s">
        <v>207</v>
      </c>
      <c r="C56" s="134">
        <v>59097.1</v>
      </c>
      <c r="D56" s="135">
        <v>60980.4</v>
      </c>
      <c r="E56" s="135">
        <v>63275.199999999997</v>
      </c>
      <c r="F56" s="134">
        <v>62994.8</v>
      </c>
      <c r="G56" s="135">
        <v>67329.899999999994</v>
      </c>
      <c r="H56" s="124">
        <v>72283.3</v>
      </c>
      <c r="I56" s="134">
        <v>75901</v>
      </c>
      <c r="J56" s="135">
        <v>74097.8</v>
      </c>
      <c r="K56" s="48" t="s">
        <v>224</v>
      </c>
      <c r="L56" s="44" t="s">
        <v>206</v>
      </c>
    </row>
    <row r="57" spans="1:12" ht="15" customHeight="1" x14ac:dyDescent="0.25">
      <c r="A57" s="32" t="s">
        <v>167</v>
      </c>
      <c r="B57" s="31" t="s">
        <v>168</v>
      </c>
      <c r="C57" s="133">
        <v>6400.9</v>
      </c>
      <c r="D57" s="153">
        <v>6055.9</v>
      </c>
      <c r="E57" s="153">
        <v>3603.5</v>
      </c>
      <c r="F57" s="133">
        <v>3206.9</v>
      </c>
      <c r="G57" s="153">
        <v>3528.5</v>
      </c>
      <c r="H57" s="120">
        <v>3503</v>
      </c>
      <c r="I57" s="133">
        <v>2874.1</v>
      </c>
      <c r="J57" s="153">
        <v>2417.6999999999998</v>
      </c>
      <c r="K57" s="32" t="s">
        <v>194</v>
      </c>
      <c r="L57" s="31" t="s">
        <v>167</v>
      </c>
    </row>
    <row r="58" spans="1:12" ht="15" customHeight="1" x14ac:dyDescent="0.25">
      <c r="A58" s="32" t="s">
        <v>169</v>
      </c>
      <c r="B58" s="31" t="s">
        <v>170</v>
      </c>
      <c r="C58" s="133">
        <v>1089.7</v>
      </c>
      <c r="D58" s="153">
        <v>1460</v>
      </c>
      <c r="E58" s="153">
        <v>1740.7</v>
      </c>
      <c r="F58" s="133">
        <v>1076.0999999999999</v>
      </c>
      <c r="G58" s="153">
        <v>1042</v>
      </c>
      <c r="H58" s="120">
        <v>649.9</v>
      </c>
      <c r="I58" s="133">
        <v>950</v>
      </c>
      <c r="J58" s="153">
        <v>840.3</v>
      </c>
      <c r="K58" s="32" t="s">
        <v>195</v>
      </c>
      <c r="L58" s="31" t="s">
        <v>169</v>
      </c>
    </row>
    <row r="59" spans="1:12" ht="15" customHeight="1" x14ac:dyDescent="0.25">
      <c r="A59" s="32" t="s">
        <v>171</v>
      </c>
      <c r="B59" s="31" t="s">
        <v>172</v>
      </c>
      <c r="C59" s="133">
        <v>4184</v>
      </c>
      <c r="D59" s="153">
        <v>5033</v>
      </c>
      <c r="E59" s="153">
        <v>6955.5</v>
      </c>
      <c r="F59" s="133">
        <v>6254.5</v>
      </c>
      <c r="G59" s="153">
        <v>7799.7</v>
      </c>
      <c r="H59" s="120">
        <v>8174.6</v>
      </c>
      <c r="I59" s="133">
        <v>8759.9</v>
      </c>
      <c r="J59" s="153">
        <v>6272.6</v>
      </c>
      <c r="K59" s="32" t="s">
        <v>196</v>
      </c>
      <c r="L59" s="31" t="s">
        <v>171</v>
      </c>
    </row>
    <row r="60" spans="1:12" ht="15" customHeight="1" x14ac:dyDescent="0.25">
      <c r="A60" s="32" t="s">
        <v>173</v>
      </c>
      <c r="B60" s="31" t="s">
        <v>174</v>
      </c>
      <c r="C60" s="133">
        <v>47603.7</v>
      </c>
      <c r="D60" s="153">
        <v>48577.8</v>
      </c>
      <c r="E60" s="153">
        <v>51116.2</v>
      </c>
      <c r="F60" s="133">
        <v>52559.4</v>
      </c>
      <c r="G60" s="153">
        <v>55030.2</v>
      </c>
      <c r="H60" s="120">
        <v>59957.3</v>
      </c>
      <c r="I60" s="133">
        <v>63398</v>
      </c>
      <c r="J60" s="153">
        <v>64585.2</v>
      </c>
      <c r="K60" s="32" t="s">
        <v>197</v>
      </c>
      <c r="L60" s="31" t="s">
        <v>173</v>
      </c>
    </row>
    <row r="61" spans="1:12" ht="15" customHeight="1" x14ac:dyDescent="0.25">
      <c r="A61" s="32" t="s">
        <v>175</v>
      </c>
      <c r="B61" s="31" t="s">
        <v>185</v>
      </c>
      <c r="C61" s="133">
        <v>-181.2</v>
      </c>
      <c r="D61" s="153">
        <v>-146.4</v>
      </c>
      <c r="E61" s="153">
        <v>-140.69999999999999</v>
      </c>
      <c r="F61" s="133">
        <v>-102.2</v>
      </c>
      <c r="G61" s="153">
        <v>-70.599999999999994</v>
      </c>
      <c r="H61" s="120">
        <v>-1.5</v>
      </c>
      <c r="I61" s="133">
        <v>-81</v>
      </c>
      <c r="J61" s="153">
        <v>-21.9</v>
      </c>
      <c r="K61" s="32" t="s">
        <v>198</v>
      </c>
      <c r="L61" s="31" t="s">
        <v>175</v>
      </c>
    </row>
    <row r="62" spans="1:12" ht="15" customHeight="1" x14ac:dyDescent="0.25">
      <c r="A62" s="48"/>
      <c r="B62" s="44"/>
      <c r="C62" s="133"/>
      <c r="D62" s="153"/>
      <c r="E62" s="153"/>
      <c r="F62" s="133"/>
      <c r="G62" s="153"/>
      <c r="H62" s="120"/>
      <c r="I62" s="133"/>
      <c r="J62" s="153"/>
      <c r="K62" s="32"/>
      <c r="L62" s="31"/>
    </row>
    <row r="63" spans="1:12" ht="15" customHeight="1" x14ac:dyDescent="0.25">
      <c r="A63" s="48" t="s">
        <v>208</v>
      </c>
      <c r="B63" s="44" t="s">
        <v>209</v>
      </c>
      <c r="C63" s="134">
        <v>4375.2</v>
      </c>
      <c r="D63" s="135">
        <v>4969.3</v>
      </c>
      <c r="E63" s="135">
        <v>5308.7</v>
      </c>
      <c r="F63" s="134">
        <v>3014.5</v>
      </c>
      <c r="G63" s="135">
        <v>3971.5</v>
      </c>
      <c r="H63" s="124">
        <v>5192.7</v>
      </c>
      <c r="I63" s="134">
        <v>4320.1000000000004</v>
      </c>
      <c r="J63" s="135">
        <v>690.8</v>
      </c>
      <c r="K63" s="48" t="s">
        <v>225</v>
      </c>
      <c r="L63" s="44" t="s">
        <v>208</v>
      </c>
    </row>
    <row r="64" spans="1:12" ht="15" customHeight="1" x14ac:dyDescent="0.25">
      <c r="A64" s="32" t="s">
        <v>167</v>
      </c>
      <c r="B64" s="31" t="s">
        <v>168</v>
      </c>
      <c r="C64" s="133">
        <v>6400.9</v>
      </c>
      <c r="D64" s="153">
        <v>6055.9</v>
      </c>
      <c r="E64" s="153">
        <v>3603.5</v>
      </c>
      <c r="F64" s="133">
        <v>3206.9</v>
      </c>
      <c r="G64" s="153">
        <v>3528.5</v>
      </c>
      <c r="H64" s="120">
        <v>3503</v>
      </c>
      <c r="I64" s="133">
        <v>2874.1</v>
      </c>
      <c r="J64" s="153">
        <v>2417.6999999999998</v>
      </c>
      <c r="K64" s="32" t="s">
        <v>194</v>
      </c>
      <c r="L64" s="31" t="s">
        <v>167</v>
      </c>
    </row>
    <row r="65" spans="1:12" ht="15" customHeight="1" x14ac:dyDescent="0.25">
      <c r="A65" s="32" t="s">
        <v>169</v>
      </c>
      <c r="B65" s="31" t="s">
        <v>170</v>
      </c>
      <c r="C65" s="133">
        <v>600.1</v>
      </c>
      <c r="D65" s="153">
        <v>893.6</v>
      </c>
      <c r="E65" s="153">
        <v>1180.7</v>
      </c>
      <c r="F65" s="133">
        <v>275.60000000000002</v>
      </c>
      <c r="G65" s="153">
        <v>270.39999999999998</v>
      </c>
      <c r="H65" s="120">
        <v>-144.30000000000001</v>
      </c>
      <c r="I65" s="133">
        <v>124</v>
      </c>
      <c r="J65" s="153">
        <v>53.9</v>
      </c>
      <c r="K65" s="32" t="s">
        <v>195</v>
      </c>
      <c r="L65" s="31" t="s">
        <v>169</v>
      </c>
    </row>
    <row r="66" spans="1:12" ht="15" customHeight="1" x14ac:dyDescent="0.25">
      <c r="A66" s="32" t="s">
        <v>171</v>
      </c>
      <c r="B66" s="31" t="s">
        <v>172</v>
      </c>
      <c r="C66" s="133">
        <v>-2654.2</v>
      </c>
      <c r="D66" s="153">
        <v>-2272.1</v>
      </c>
      <c r="E66" s="153">
        <v>-865.3</v>
      </c>
      <c r="F66" s="133">
        <v>-1959.8</v>
      </c>
      <c r="G66" s="153">
        <v>-808.1</v>
      </c>
      <c r="H66" s="120">
        <v>-667.9</v>
      </c>
      <c r="I66" s="133">
        <v>-950.3</v>
      </c>
      <c r="J66" s="153">
        <v>-4670.7</v>
      </c>
      <c r="K66" s="32" t="s">
        <v>196</v>
      </c>
      <c r="L66" s="31" t="s">
        <v>171</v>
      </c>
    </row>
    <row r="67" spans="1:12" ht="15" customHeight="1" x14ac:dyDescent="0.25">
      <c r="A67" s="32" t="s">
        <v>173</v>
      </c>
      <c r="B67" s="31" t="s">
        <v>174</v>
      </c>
      <c r="C67" s="133">
        <v>209.6</v>
      </c>
      <c r="D67" s="153">
        <v>438.3</v>
      </c>
      <c r="E67" s="153">
        <v>1530.5</v>
      </c>
      <c r="F67" s="133">
        <v>1594</v>
      </c>
      <c r="G67" s="153">
        <v>1051.2</v>
      </c>
      <c r="H67" s="120">
        <v>2503.3000000000002</v>
      </c>
      <c r="I67" s="133">
        <v>2353.3000000000002</v>
      </c>
      <c r="J67" s="153">
        <v>2911.8</v>
      </c>
      <c r="K67" s="32" t="s">
        <v>197</v>
      </c>
      <c r="L67" s="31" t="s">
        <v>173</v>
      </c>
    </row>
    <row r="68" spans="1:12" ht="15" customHeight="1" x14ac:dyDescent="0.25">
      <c r="A68" s="32" t="s">
        <v>175</v>
      </c>
      <c r="B68" s="31" t="s">
        <v>210</v>
      </c>
      <c r="C68" s="133">
        <v>-181.2</v>
      </c>
      <c r="D68" s="153">
        <v>-146.4</v>
      </c>
      <c r="E68" s="153">
        <v>-140.69999999999999</v>
      </c>
      <c r="F68" s="133">
        <v>-102.2</v>
      </c>
      <c r="G68" s="153">
        <v>-70.599999999999994</v>
      </c>
      <c r="H68" s="120">
        <v>-1.5</v>
      </c>
      <c r="I68" s="133">
        <v>-81</v>
      </c>
      <c r="J68" s="153">
        <v>-21.9</v>
      </c>
      <c r="K68" s="32" t="s">
        <v>198</v>
      </c>
      <c r="L68" s="31" t="s">
        <v>175</v>
      </c>
    </row>
    <row r="69" spans="1:12" ht="15" customHeight="1" x14ac:dyDescent="0.25">
      <c r="A69" s="32"/>
      <c r="B69" s="65"/>
      <c r="C69" s="134"/>
      <c r="D69" s="135"/>
      <c r="E69" s="135"/>
      <c r="F69" s="134"/>
      <c r="G69" s="135"/>
      <c r="H69" s="124"/>
      <c r="I69" s="134"/>
      <c r="J69" s="135"/>
      <c r="K69" s="66"/>
      <c r="L69" s="31"/>
    </row>
    <row r="70" spans="1:12" ht="15" customHeight="1" x14ac:dyDescent="0.25">
      <c r="A70" s="48" t="s">
        <v>211</v>
      </c>
      <c r="B70" s="44" t="s">
        <v>212</v>
      </c>
      <c r="C70" s="134">
        <v>3468.4</v>
      </c>
      <c r="D70" s="135">
        <v>2661.3</v>
      </c>
      <c r="E70" s="135">
        <v>1155.5</v>
      </c>
      <c r="F70" s="134">
        <v>-1784.4</v>
      </c>
      <c r="G70" s="135">
        <v>-1268.3</v>
      </c>
      <c r="H70" s="124">
        <v>-284.3</v>
      </c>
      <c r="I70" s="134">
        <v>-1904.9</v>
      </c>
      <c r="J70" s="135">
        <v>-720.3</v>
      </c>
      <c r="K70" s="48" t="s">
        <v>226</v>
      </c>
      <c r="L70" s="44" t="s">
        <v>211</v>
      </c>
    </row>
    <row r="71" spans="1:12" ht="15" customHeight="1" x14ac:dyDescent="0.25">
      <c r="A71" s="32" t="s">
        <v>167</v>
      </c>
      <c r="B71" s="44" t="s">
        <v>184</v>
      </c>
      <c r="C71" s="133">
        <v>5102.8</v>
      </c>
      <c r="D71" s="153">
        <v>3796.4</v>
      </c>
      <c r="E71" s="153">
        <v>895</v>
      </c>
      <c r="F71" s="133">
        <v>-1158.5</v>
      </c>
      <c r="G71" s="153">
        <v>-1242.2</v>
      </c>
      <c r="H71" s="120">
        <v>-1369.3</v>
      </c>
      <c r="I71" s="133">
        <v>-2525.8000000000002</v>
      </c>
      <c r="J71" s="153">
        <v>1680.6</v>
      </c>
      <c r="K71" s="32" t="s">
        <v>194</v>
      </c>
      <c r="L71" s="31" t="s">
        <v>167</v>
      </c>
    </row>
    <row r="72" spans="1:12" ht="15" customHeight="1" x14ac:dyDescent="0.25">
      <c r="A72" s="32" t="s">
        <v>169</v>
      </c>
      <c r="B72" s="31" t="s">
        <v>170</v>
      </c>
      <c r="C72" s="133">
        <v>739.6</v>
      </c>
      <c r="D72" s="153">
        <v>954.4</v>
      </c>
      <c r="E72" s="153">
        <v>1231.5</v>
      </c>
      <c r="F72" s="133">
        <v>329.4</v>
      </c>
      <c r="G72" s="153">
        <v>248.3</v>
      </c>
      <c r="H72" s="120">
        <v>37.299999999999997</v>
      </c>
      <c r="I72" s="133">
        <v>21.3</v>
      </c>
      <c r="J72" s="153">
        <v>327.7</v>
      </c>
      <c r="K72" s="32" t="s">
        <v>195</v>
      </c>
      <c r="L72" s="31" t="s">
        <v>169</v>
      </c>
    </row>
    <row r="73" spans="1:12" ht="15" customHeight="1" x14ac:dyDescent="0.25">
      <c r="A73" s="32" t="s">
        <v>171</v>
      </c>
      <c r="B73" s="31" t="s">
        <v>172</v>
      </c>
      <c r="C73" s="133">
        <v>-2143.8000000000002</v>
      </c>
      <c r="D73" s="153">
        <v>-2370.1</v>
      </c>
      <c r="E73" s="153">
        <v>-2135.4</v>
      </c>
      <c r="F73" s="133">
        <v>-2092.1</v>
      </c>
      <c r="G73" s="153">
        <v>-829.5</v>
      </c>
      <c r="H73" s="120">
        <v>-904.9</v>
      </c>
      <c r="I73" s="133">
        <v>-1252.4000000000001</v>
      </c>
      <c r="J73" s="153">
        <v>-5061.8</v>
      </c>
      <c r="K73" s="32" t="s">
        <v>196</v>
      </c>
      <c r="L73" s="31" t="s">
        <v>171</v>
      </c>
    </row>
    <row r="74" spans="1:12" ht="15" customHeight="1" x14ac:dyDescent="0.25">
      <c r="A74" s="32" t="s">
        <v>173</v>
      </c>
      <c r="B74" s="31" t="s">
        <v>174</v>
      </c>
      <c r="C74" s="133">
        <v>-83.2</v>
      </c>
      <c r="D74" s="153">
        <v>408.6</v>
      </c>
      <c r="E74" s="153">
        <v>1289.4000000000001</v>
      </c>
      <c r="F74" s="133">
        <v>1235.7</v>
      </c>
      <c r="G74" s="153">
        <v>595</v>
      </c>
      <c r="H74" s="120">
        <v>1939.9</v>
      </c>
      <c r="I74" s="133">
        <v>1872.3</v>
      </c>
      <c r="J74" s="153">
        <v>2324.6</v>
      </c>
      <c r="K74" s="32" t="s">
        <v>197</v>
      </c>
      <c r="L74" s="31" t="s">
        <v>173</v>
      </c>
    </row>
    <row r="75" spans="1:12" ht="15" customHeight="1" x14ac:dyDescent="0.25">
      <c r="A75" s="32" t="s">
        <v>175</v>
      </c>
      <c r="B75" s="31" t="s">
        <v>185</v>
      </c>
      <c r="C75" s="133">
        <v>-147</v>
      </c>
      <c r="D75" s="153">
        <v>-128</v>
      </c>
      <c r="E75" s="153">
        <v>-125</v>
      </c>
      <c r="F75" s="133">
        <v>-98.9</v>
      </c>
      <c r="G75" s="153">
        <v>-39.9</v>
      </c>
      <c r="H75" s="120">
        <v>12.7</v>
      </c>
      <c r="I75" s="133">
        <v>-20.3</v>
      </c>
      <c r="J75" s="153">
        <v>8.6</v>
      </c>
      <c r="K75" s="32" t="s">
        <v>198</v>
      </c>
      <c r="L75" s="31" t="s">
        <v>175</v>
      </c>
    </row>
    <row r="76" spans="1:12" ht="15" customHeight="1" x14ac:dyDescent="0.25">
      <c r="A76" s="32"/>
      <c r="B76" s="31"/>
      <c r="C76" s="133"/>
      <c r="D76" s="153"/>
      <c r="E76" s="153"/>
      <c r="F76" s="133"/>
      <c r="G76" s="153"/>
      <c r="H76" s="120"/>
      <c r="I76" s="133"/>
      <c r="J76" s="153"/>
      <c r="K76" s="32"/>
      <c r="L76" s="31"/>
    </row>
    <row r="77" spans="1:12" ht="15" customHeight="1" x14ac:dyDescent="0.25">
      <c r="A77" s="201" t="s">
        <v>213</v>
      </c>
      <c r="B77" s="44" t="s">
        <v>704</v>
      </c>
      <c r="C77" s="199">
        <v>2054.5</v>
      </c>
      <c r="D77" s="199">
        <v>3034.1</v>
      </c>
      <c r="E77" s="199">
        <v>7284.1</v>
      </c>
      <c r="F77" s="199">
        <v>3318.8</v>
      </c>
      <c r="G77" s="200">
        <v>4205.1000000000004</v>
      </c>
      <c r="H77" s="199">
        <v>5826.8</v>
      </c>
      <c r="I77" s="199">
        <v>4891.3</v>
      </c>
      <c r="J77" s="199">
        <v>1274.3</v>
      </c>
      <c r="K77" s="48" t="s">
        <v>227</v>
      </c>
      <c r="L77" s="202" t="s">
        <v>213</v>
      </c>
    </row>
    <row r="78" spans="1:12" ht="15" customHeight="1" x14ac:dyDescent="0.25">
      <c r="A78" s="201"/>
      <c r="B78" s="44" t="s">
        <v>214</v>
      </c>
      <c r="C78" s="199"/>
      <c r="D78" s="199"/>
      <c r="E78" s="199"/>
      <c r="F78" s="199"/>
      <c r="G78" s="200"/>
      <c r="H78" s="199"/>
      <c r="I78" s="199"/>
      <c r="J78" s="199"/>
      <c r="K78" s="48" t="s">
        <v>228</v>
      </c>
      <c r="L78" s="202"/>
    </row>
    <row r="79" spans="1:12" ht="15" customHeight="1" x14ac:dyDescent="0.25">
      <c r="A79" s="32" t="s">
        <v>167</v>
      </c>
      <c r="B79" s="44" t="s">
        <v>184</v>
      </c>
      <c r="C79" s="133">
        <v>6857.1</v>
      </c>
      <c r="D79" s="153">
        <v>6166.5</v>
      </c>
      <c r="E79" s="153">
        <v>4119.3</v>
      </c>
      <c r="F79" s="133">
        <v>3197</v>
      </c>
      <c r="G79" s="153">
        <v>3611.3</v>
      </c>
      <c r="H79" s="120">
        <v>3561.3</v>
      </c>
      <c r="I79" s="133">
        <v>3122.1</v>
      </c>
      <c r="J79" s="153">
        <v>2622.8</v>
      </c>
      <c r="K79" s="32" t="s">
        <v>194</v>
      </c>
      <c r="L79" s="31" t="s">
        <v>167</v>
      </c>
    </row>
    <row r="80" spans="1:12" ht="15" customHeight="1" x14ac:dyDescent="0.25">
      <c r="A80" s="32" t="s">
        <v>169</v>
      </c>
      <c r="B80" s="31" t="s">
        <v>170</v>
      </c>
      <c r="C80" s="133">
        <v>697.4</v>
      </c>
      <c r="D80" s="153">
        <v>894.4</v>
      </c>
      <c r="E80" s="153">
        <v>1231.3</v>
      </c>
      <c r="F80" s="133">
        <v>344.7</v>
      </c>
      <c r="G80" s="153">
        <v>305.8</v>
      </c>
      <c r="H80" s="120">
        <v>39.1</v>
      </c>
      <c r="I80" s="133">
        <v>145.69999999999999</v>
      </c>
      <c r="J80" s="153">
        <v>348.7</v>
      </c>
      <c r="K80" s="32" t="s">
        <v>195</v>
      </c>
      <c r="L80" s="31" t="s">
        <v>169</v>
      </c>
    </row>
    <row r="81" spans="1:12" ht="15" customHeight="1" x14ac:dyDescent="0.25">
      <c r="A81" s="32" t="s">
        <v>171</v>
      </c>
      <c r="B81" s="31" t="s">
        <v>172</v>
      </c>
      <c r="C81" s="133">
        <v>-1939.9</v>
      </c>
      <c r="D81" s="153">
        <v>-1690</v>
      </c>
      <c r="E81" s="153">
        <v>493.9</v>
      </c>
      <c r="F81" s="133">
        <v>-1767.9</v>
      </c>
      <c r="G81" s="153">
        <v>-732.8</v>
      </c>
      <c r="H81" s="120">
        <v>-300.2</v>
      </c>
      <c r="I81" s="133">
        <v>-723.4</v>
      </c>
      <c r="J81" s="153">
        <v>-4644.3999999999996</v>
      </c>
      <c r="K81" s="32" t="s">
        <v>196</v>
      </c>
      <c r="L81" s="31" t="s">
        <v>171</v>
      </c>
    </row>
    <row r="82" spans="1:12" ht="15" customHeight="1" x14ac:dyDescent="0.25">
      <c r="A82" s="32" t="s">
        <v>173</v>
      </c>
      <c r="B82" s="31" t="s">
        <v>174</v>
      </c>
      <c r="C82" s="133">
        <v>232.7</v>
      </c>
      <c r="D82" s="153">
        <v>448</v>
      </c>
      <c r="E82" s="153">
        <v>1554.8</v>
      </c>
      <c r="F82" s="133">
        <v>1634.2</v>
      </c>
      <c r="G82" s="153">
        <v>1054.5</v>
      </c>
      <c r="H82" s="120">
        <v>2509.6</v>
      </c>
      <c r="I82" s="133">
        <v>2362.9</v>
      </c>
      <c r="J82" s="153">
        <v>2932.6</v>
      </c>
      <c r="K82" s="32" t="s">
        <v>197</v>
      </c>
      <c r="L82" s="31" t="s">
        <v>173</v>
      </c>
    </row>
    <row r="83" spans="1:12" ht="15" customHeight="1" x14ac:dyDescent="0.25">
      <c r="A83" s="32" t="s">
        <v>175</v>
      </c>
      <c r="B83" s="31" t="s">
        <v>185</v>
      </c>
      <c r="C83" s="133">
        <v>-135</v>
      </c>
      <c r="D83" s="153">
        <v>-120.6</v>
      </c>
      <c r="E83" s="153">
        <v>-115.1</v>
      </c>
      <c r="F83" s="133">
        <v>-89.2</v>
      </c>
      <c r="G83" s="153">
        <v>-33.6</v>
      </c>
      <c r="H83" s="120">
        <v>17.100000000000001</v>
      </c>
      <c r="I83" s="133">
        <v>-16</v>
      </c>
      <c r="J83" s="153">
        <v>14.5</v>
      </c>
      <c r="K83" s="32" t="s">
        <v>198</v>
      </c>
      <c r="L83" s="31" t="s">
        <v>175</v>
      </c>
    </row>
    <row r="84" spans="1:12" ht="15" customHeight="1" x14ac:dyDescent="0.25">
      <c r="A84" s="32"/>
      <c r="B84" s="31"/>
      <c r="C84" s="117"/>
      <c r="D84" s="133"/>
      <c r="E84" s="153"/>
      <c r="F84" s="133"/>
      <c r="G84" s="153"/>
      <c r="H84" s="120"/>
      <c r="I84" s="133"/>
      <c r="J84" s="153"/>
      <c r="K84" s="32"/>
      <c r="L84" s="31"/>
    </row>
    <row r="85" spans="1:12" ht="15" customHeight="1" x14ac:dyDescent="0.25">
      <c r="A85" s="201" t="s">
        <v>215</v>
      </c>
      <c r="B85" s="44" t="s">
        <v>216</v>
      </c>
      <c r="C85" s="121"/>
      <c r="D85" s="134"/>
      <c r="E85" s="135"/>
      <c r="F85" s="134"/>
      <c r="G85" s="135"/>
      <c r="H85" s="124"/>
      <c r="I85" s="134"/>
      <c r="J85" s="135"/>
      <c r="K85" s="48" t="s">
        <v>229</v>
      </c>
      <c r="L85" s="202" t="s">
        <v>215</v>
      </c>
    </row>
    <row r="86" spans="1:12" ht="15" customHeight="1" x14ac:dyDescent="0.25">
      <c r="A86" s="201"/>
      <c r="B86" s="44" t="s">
        <v>705</v>
      </c>
      <c r="C86" s="121">
        <v>-4166.3999999999996</v>
      </c>
      <c r="D86" s="134">
        <v>-3674</v>
      </c>
      <c r="E86" s="135">
        <v>-2452.5</v>
      </c>
      <c r="F86" s="134">
        <v>-2390</v>
      </c>
      <c r="G86" s="135">
        <v>-1848.9</v>
      </c>
      <c r="H86" s="124">
        <v>-1680.4</v>
      </c>
      <c r="I86" s="134">
        <v>-375.1</v>
      </c>
      <c r="J86" s="135">
        <v>-853</v>
      </c>
      <c r="K86" s="48" t="s">
        <v>230</v>
      </c>
      <c r="L86" s="202"/>
    </row>
    <row r="87" spans="1:12" ht="15" customHeight="1" x14ac:dyDescent="0.25">
      <c r="A87" s="32" t="s">
        <v>217</v>
      </c>
      <c r="B87" s="31" t="s">
        <v>218</v>
      </c>
      <c r="C87" s="117">
        <v>-4166.3999999999996</v>
      </c>
      <c r="D87" s="133">
        <v>-3674</v>
      </c>
      <c r="E87" s="153">
        <v>-2452.5</v>
      </c>
      <c r="F87" s="133">
        <v>-2390</v>
      </c>
      <c r="G87" s="153">
        <v>-1848.9</v>
      </c>
      <c r="H87" s="120">
        <v>-1680.4</v>
      </c>
      <c r="I87" s="133">
        <v>-375.1</v>
      </c>
      <c r="J87" s="153">
        <v>-853</v>
      </c>
      <c r="K87" s="32" t="s">
        <v>231</v>
      </c>
      <c r="L87" s="31" t="s">
        <v>217</v>
      </c>
    </row>
    <row r="88" spans="1:12" ht="15" customHeight="1" x14ac:dyDescent="0.25">
      <c r="A88" s="32"/>
      <c r="B88" s="31"/>
      <c r="C88" s="117"/>
      <c r="D88" s="133"/>
      <c r="E88" s="153"/>
      <c r="F88" s="133"/>
      <c r="G88" s="153"/>
      <c r="H88" s="120"/>
      <c r="I88" s="133"/>
      <c r="J88" s="153"/>
      <c r="K88" s="32"/>
      <c r="L88" s="31"/>
    </row>
    <row r="89" spans="1:12" ht="15" customHeight="1" x14ac:dyDescent="0.25">
      <c r="A89" s="201" t="s">
        <v>219</v>
      </c>
      <c r="B89" s="44" t="s">
        <v>220</v>
      </c>
      <c r="C89" s="117"/>
      <c r="D89" s="133"/>
      <c r="E89" s="153"/>
      <c r="F89" s="133"/>
      <c r="G89" s="153"/>
      <c r="H89" s="120"/>
      <c r="I89" s="133"/>
      <c r="J89" s="153"/>
      <c r="K89" s="32"/>
      <c r="L89" s="31"/>
    </row>
    <row r="90" spans="1:12" ht="15" customHeight="1" x14ac:dyDescent="0.25">
      <c r="A90" s="201"/>
      <c r="B90" s="44" t="s">
        <v>221</v>
      </c>
      <c r="C90" s="121">
        <v>-2320.6999999999998</v>
      </c>
      <c r="D90" s="134">
        <v>-1935.2</v>
      </c>
      <c r="E90" s="135">
        <v>498</v>
      </c>
      <c r="F90" s="134">
        <v>1650.8</v>
      </c>
      <c r="G90" s="135">
        <v>734.9</v>
      </c>
      <c r="H90" s="124">
        <v>311.60000000000002</v>
      </c>
      <c r="I90" s="134">
        <v>1873.8</v>
      </c>
      <c r="J90" s="135">
        <v>751.9</v>
      </c>
      <c r="K90" s="48" t="s">
        <v>232</v>
      </c>
      <c r="L90" s="44" t="s">
        <v>219</v>
      </c>
    </row>
    <row r="91" spans="1:12" ht="15" customHeight="1" x14ac:dyDescent="0.25">
      <c r="A91" s="201"/>
      <c r="B91" s="44" t="s">
        <v>222</v>
      </c>
      <c r="C91" s="117">
        <v>-2320.6999999999998</v>
      </c>
      <c r="D91" s="133">
        <v>-1935.2</v>
      </c>
      <c r="E91" s="153">
        <v>498</v>
      </c>
      <c r="F91" s="133">
        <v>1650.8</v>
      </c>
      <c r="G91" s="153">
        <v>734.9</v>
      </c>
      <c r="H91" s="153">
        <v>311.60000000000002</v>
      </c>
      <c r="I91" s="153">
        <v>1873.8</v>
      </c>
      <c r="J91" s="153">
        <v>751.9</v>
      </c>
      <c r="K91" s="32" t="s">
        <v>231</v>
      </c>
      <c r="L91" s="31" t="s">
        <v>217</v>
      </c>
    </row>
    <row r="93" spans="1:12" ht="15" customHeight="1" x14ac:dyDescent="0.25">
      <c r="A93" s="35" t="s">
        <v>223</v>
      </c>
    </row>
    <row r="94" spans="1:12" ht="15" customHeight="1" x14ac:dyDescent="0.25">
      <c r="A94" s="67"/>
    </row>
  </sheetData>
  <mergeCells count="33">
    <mergeCell ref="L85:L86"/>
    <mergeCell ref="A89:A91"/>
    <mergeCell ref="A85:A86"/>
    <mergeCell ref="I7:I8"/>
    <mergeCell ref="J7:J8"/>
    <mergeCell ref="L7:L8"/>
    <mergeCell ref="G32:G33"/>
    <mergeCell ref="H32:H33"/>
    <mergeCell ref="I32:I33"/>
    <mergeCell ref="J32:J33"/>
    <mergeCell ref="L32:L33"/>
    <mergeCell ref="G77:G78"/>
    <mergeCell ref="H77:H78"/>
    <mergeCell ref="I77:I78"/>
    <mergeCell ref="J77:J78"/>
    <mergeCell ref="L77:L78"/>
    <mergeCell ref="A77:A78"/>
    <mergeCell ref="C77:C78"/>
    <mergeCell ref="D77:D78"/>
    <mergeCell ref="E77:E78"/>
    <mergeCell ref="F77:F78"/>
    <mergeCell ref="F32:F33"/>
    <mergeCell ref="G7:G8"/>
    <mergeCell ref="H7:H8"/>
    <mergeCell ref="A32:A33"/>
    <mergeCell ref="C32:C33"/>
    <mergeCell ref="D32:D33"/>
    <mergeCell ref="E32:E33"/>
    <mergeCell ref="A7:A8"/>
    <mergeCell ref="C7:C8"/>
    <mergeCell ref="D7:D8"/>
    <mergeCell ref="E7:E8"/>
    <mergeCell ref="F7:F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8"/>
  <sheetViews>
    <sheetView workbookViewId="0"/>
  </sheetViews>
  <sheetFormatPr defaultRowHeight="15" customHeight="1" x14ac:dyDescent="0.25"/>
  <cols>
    <col min="1" max="1" width="6.28515625" style="27" customWidth="1"/>
    <col min="2" max="2" width="26.140625" style="27" customWidth="1"/>
    <col min="3" max="10" width="10.28515625" style="137" customWidth="1"/>
    <col min="11" max="11" width="27.140625" style="27" customWidth="1"/>
    <col min="12" max="12" width="6.42578125" style="27" customWidth="1"/>
    <col min="13" max="13" width="9.140625" style="72"/>
    <col min="14" max="16384" width="9.140625" style="27"/>
  </cols>
  <sheetData>
    <row r="1" spans="1:13" ht="15" customHeight="1" x14ac:dyDescent="0.25">
      <c r="A1" s="61" t="s">
        <v>609</v>
      </c>
      <c r="B1" s="67"/>
    </row>
    <row r="2" spans="1:13" ht="15" customHeight="1" x14ac:dyDescent="0.25">
      <c r="A2" s="36" t="s">
        <v>608</v>
      </c>
      <c r="G2" s="138"/>
    </row>
    <row r="3" spans="1:13" ht="15" customHeight="1" x14ac:dyDescent="0.25">
      <c r="G3" s="138"/>
    </row>
    <row r="4" spans="1:13" ht="15" customHeight="1" thickBot="1" x14ac:dyDescent="0.3">
      <c r="A4" s="71" t="s">
        <v>233</v>
      </c>
      <c r="L4" s="42" t="s">
        <v>90</v>
      </c>
    </row>
    <row r="5" spans="1:13" s="38" customFormat="1" ht="30" customHeight="1" thickTop="1" thickBot="1" x14ac:dyDescent="0.3">
      <c r="A5" s="1" t="s">
        <v>15</v>
      </c>
      <c r="B5" s="2" t="s">
        <v>16</v>
      </c>
      <c r="C5" s="20">
        <v>2013</v>
      </c>
      <c r="D5" s="7">
        <v>2014</v>
      </c>
      <c r="E5" s="21">
        <v>2015</v>
      </c>
      <c r="F5" s="7">
        <v>2016</v>
      </c>
      <c r="G5" s="21">
        <v>2017</v>
      </c>
      <c r="H5" s="23">
        <v>2018</v>
      </c>
      <c r="I5" s="7">
        <v>2019</v>
      </c>
      <c r="J5" s="21">
        <v>2020</v>
      </c>
      <c r="K5" s="1" t="s">
        <v>54</v>
      </c>
      <c r="L5" s="17" t="s">
        <v>55</v>
      </c>
      <c r="M5" s="98"/>
    </row>
    <row r="6" spans="1:13" ht="15" customHeight="1" thickTop="1" x14ac:dyDescent="0.25">
      <c r="A6" s="32"/>
      <c r="B6" s="31"/>
      <c r="C6" s="139"/>
      <c r="D6" s="140"/>
      <c r="E6" s="141"/>
      <c r="F6" s="142"/>
      <c r="G6" s="115"/>
      <c r="H6" s="116"/>
      <c r="I6" s="114"/>
      <c r="J6" s="115"/>
      <c r="K6" s="32"/>
      <c r="L6" s="37"/>
      <c r="M6" s="73"/>
    </row>
    <row r="7" spans="1:13" ht="15" customHeight="1" x14ac:dyDescent="0.25">
      <c r="A7" s="32"/>
      <c r="B7" s="44" t="s">
        <v>234</v>
      </c>
      <c r="C7" s="113"/>
      <c r="D7" s="114"/>
      <c r="E7" s="115"/>
      <c r="F7" s="114"/>
      <c r="G7" s="115"/>
      <c r="H7" s="143"/>
      <c r="I7" s="114"/>
      <c r="J7" s="141"/>
      <c r="K7" s="48" t="s">
        <v>98</v>
      </c>
      <c r="L7" s="37"/>
      <c r="M7" s="73"/>
    </row>
    <row r="8" spans="1:13" ht="15" customHeight="1" x14ac:dyDescent="0.25">
      <c r="A8" s="32"/>
      <c r="B8" s="44"/>
      <c r="C8" s="113"/>
      <c r="D8" s="114"/>
      <c r="E8" s="115"/>
      <c r="F8" s="114"/>
      <c r="G8" s="115"/>
      <c r="H8" s="116"/>
      <c r="I8" s="114"/>
      <c r="J8" s="115"/>
      <c r="K8" s="32"/>
      <c r="L8" s="37"/>
      <c r="M8" s="73"/>
    </row>
    <row r="9" spans="1:13" ht="15" customHeight="1" x14ac:dyDescent="0.25">
      <c r="A9" s="48" t="s">
        <v>33</v>
      </c>
      <c r="B9" s="44" t="s">
        <v>34</v>
      </c>
      <c r="C9" s="121">
        <v>28945.7</v>
      </c>
      <c r="D9" s="134">
        <v>30077.8</v>
      </c>
      <c r="E9" s="135">
        <v>32000</v>
      </c>
      <c r="F9" s="134">
        <v>33619.800000000003</v>
      </c>
      <c r="G9" s="135">
        <v>36410.699999999997</v>
      </c>
      <c r="H9" s="124">
        <v>39450.699999999997</v>
      </c>
      <c r="I9" s="134">
        <v>42218.400000000001</v>
      </c>
      <c r="J9" s="135">
        <v>42779.4</v>
      </c>
      <c r="K9" s="48" t="s">
        <v>67</v>
      </c>
      <c r="L9" s="70" t="s">
        <v>33</v>
      </c>
      <c r="M9" s="74"/>
    </row>
    <row r="10" spans="1:13" ht="15" customHeight="1" x14ac:dyDescent="0.25">
      <c r="A10" s="32" t="s">
        <v>167</v>
      </c>
      <c r="B10" s="31" t="s">
        <v>168</v>
      </c>
      <c r="C10" s="117" t="s">
        <v>162</v>
      </c>
      <c r="D10" s="133" t="s">
        <v>162</v>
      </c>
      <c r="E10" s="153" t="s">
        <v>162</v>
      </c>
      <c r="F10" s="133" t="s">
        <v>162</v>
      </c>
      <c r="G10" s="153" t="s">
        <v>162</v>
      </c>
      <c r="H10" s="120" t="s">
        <v>162</v>
      </c>
      <c r="I10" s="133" t="s">
        <v>162</v>
      </c>
      <c r="J10" s="153" t="s">
        <v>162</v>
      </c>
      <c r="K10" s="32" t="s">
        <v>194</v>
      </c>
      <c r="L10" s="37" t="s">
        <v>167</v>
      </c>
      <c r="M10" s="73"/>
    </row>
    <row r="11" spans="1:13" ht="15" customHeight="1" x14ac:dyDescent="0.25">
      <c r="A11" s="32" t="s">
        <v>169</v>
      </c>
      <c r="B11" s="31" t="s">
        <v>170</v>
      </c>
      <c r="C11" s="117" t="s">
        <v>162</v>
      </c>
      <c r="D11" s="133" t="s">
        <v>162</v>
      </c>
      <c r="E11" s="153" t="s">
        <v>162</v>
      </c>
      <c r="F11" s="133" t="s">
        <v>162</v>
      </c>
      <c r="G11" s="153" t="s">
        <v>162</v>
      </c>
      <c r="H11" s="120" t="s">
        <v>162</v>
      </c>
      <c r="I11" s="133" t="s">
        <v>162</v>
      </c>
      <c r="J11" s="153" t="s">
        <v>162</v>
      </c>
      <c r="K11" s="32" t="s">
        <v>195</v>
      </c>
      <c r="L11" s="37" t="s">
        <v>169</v>
      </c>
      <c r="M11" s="73"/>
    </row>
    <row r="12" spans="1:13" ht="15" customHeight="1" x14ac:dyDescent="0.25">
      <c r="A12" s="32" t="s">
        <v>171</v>
      </c>
      <c r="B12" s="31" t="s">
        <v>172</v>
      </c>
      <c r="C12" s="117" t="s">
        <v>162</v>
      </c>
      <c r="D12" s="133" t="s">
        <v>162</v>
      </c>
      <c r="E12" s="153" t="s">
        <v>162</v>
      </c>
      <c r="F12" s="133" t="s">
        <v>162</v>
      </c>
      <c r="G12" s="153" t="s">
        <v>162</v>
      </c>
      <c r="H12" s="120" t="s">
        <v>162</v>
      </c>
      <c r="I12" s="133" t="s">
        <v>162</v>
      </c>
      <c r="J12" s="153" t="s">
        <v>162</v>
      </c>
      <c r="K12" s="32" t="s">
        <v>196</v>
      </c>
      <c r="L12" s="37" t="s">
        <v>171</v>
      </c>
      <c r="M12" s="73"/>
    </row>
    <row r="13" spans="1:13" ht="15" customHeight="1" x14ac:dyDescent="0.25">
      <c r="A13" s="32" t="s">
        <v>173</v>
      </c>
      <c r="B13" s="31" t="s">
        <v>174</v>
      </c>
      <c r="C13" s="117">
        <v>28884.9</v>
      </c>
      <c r="D13" s="133">
        <v>29976.6</v>
      </c>
      <c r="E13" s="153">
        <v>31866.3</v>
      </c>
      <c r="F13" s="133">
        <v>33418.9</v>
      </c>
      <c r="G13" s="153">
        <v>36134.400000000001</v>
      </c>
      <c r="H13" s="120">
        <v>39108.300000000003</v>
      </c>
      <c r="I13" s="133">
        <v>41882.1</v>
      </c>
      <c r="J13" s="153">
        <v>42513.7</v>
      </c>
      <c r="K13" s="32" t="s">
        <v>197</v>
      </c>
      <c r="L13" s="37" t="s">
        <v>173</v>
      </c>
      <c r="M13" s="73"/>
    </row>
    <row r="14" spans="1:13" ht="15" customHeight="1" x14ac:dyDescent="0.25">
      <c r="A14" s="32" t="s">
        <v>175</v>
      </c>
      <c r="B14" s="31" t="s">
        <v>185</v>
      </c>
      <c r="C14" s="117" t="s">
        <v>162</v>
      </c>
      <c r="D14" s="133" t="s">
        <v>162</v>
      </c>
      <c r="E14" s="153" t="s">
        <v>162</v>
      </c>
      <c r="F14" s="133" t="s">
        <v>162</v>
      </c>
      <c r="G14" s="153" t="s">
        <v>162</v>
      </c>
      <c r="H14" s="120" t="s">
        <v>162</v>
      </c>
      <c r="I14" s="133" t="s">
        <v>162</v>
      </c>
      <c r="J14" s="153" t="s">
        <v>162</v>
      </c>
      <c r="K14" s="32" t="s">
        <v>198</v>
      </c>
      <c r="L14" s="37" t="s">
        <v>175</v>
      </c>
      <c r="M14" s="73"/>
    </row>
    <row r="15" spans="1:13" ht="15" customHeight="1" x14ac:dyDescent="0.25">
      <c r="A15" s="32" t="s">
        <v>217</v>
      </c>
      <c r="B15" s="31" t="s">
        <v>218</v>
      </c>
      <c r="C15" s="117">
        <v>60.9</v>
      </c>
      <c r="D15" s="133">
        <v>101.2</v>
      </c>
      <c r="E15" s="153">
        <v>133.69999999999999</v>
      </c>
      <c r="F15" s="133">
        <v>200.9</v>
      </c>
      <c r="G15" s="153">
        <v>276.2</v>
      </c>
      <c r="H15" s="120">
        <v>342.4</v>
      </c>
      <c r="I15" s="133">
        <v>336.3</v>
      </c>
      <c r="J15" s="153">
        <v>265.60000000000002</v>
      </c>
      <c r="K15" s="32" t="s">
        <v>231</v>
      </c>
      <c r="L15" s="37" t="s">
        <v>217</v>
      </c>
      <c r="M15" s="73"/>
    </row>
    <row r="16" spans="1:13" ht="15" customHeight="1" x14ac:dyDescent="0.25">
      <c r="A16" s="32"/>
      <c r="B16" s="31"/>
      <c r="C16" s="117"/>
      <c r="D16" s="133"/>
      <c r="E16" s="153"/>
      <c r="F16" s="133"/>
      <c r="G16" s="153"/>
      <c r="H16" s="120"/>
      <c r="I16" s="133"/>
      <c r="J16" s="153"/>
      <c r="K16" s="32"/>
      <c r="L16" s="37"/>
      <c r="M16" s="73"/>
    </row>
    <row r="17" spans="1:13" ht="15" customHeight="1" x14ac:dyDescent="0.25">
      <c r="A17" s="48" t="s">
        <v>39</v>
      </c>
      <c r="B17" s="44" t="s">
        <v>235</v>
      </c>
      <c r="C17" s="121">
        <v>8463.1</v>
      </c>
      <c r="D17" s="134">
        <v>8872.7000000000007</v>
      </c>
      <c r="E17" s="135">
        <v>9348.2000000000007</v>
      </c>
      <c r="F17" s="134">
        <v>9428.1</v>
      </c>
      <c r="G17" s="135">
        <v>10183.6</v>
      </c>
      <c r="H17" s="124">
        <v>10726.7</v>
      </c>
      <c r="I17" s="134">
        <v>11410.3</v>
      </c>
      <c r="J17" s="135">
        <v>11280.6</v>
      </c>
      <c r="K17" s="48" t="s">
        <v>70</v>
      </c>
      <c r="L17" s="70" t="s">
        <v>39</v>
      </c>
      <c r="M17" s="74"/>
    </row>
    <row r="18" spans="1:13" ht="15" customHeight="1" x14ac:dyDescent="0.25">
      <c r="A18" s="32" t="s">
        <v>167</v>
      </c>
      <c r="B18" s="31" t="s">
        <v>168</v>
      </c>
      <c r="C18" s="117" t="s">
        <v>162</v>
      </c>
      <c r="D18" s="133" t="s">
        <v>162</v>
      </c>
      <c r="E18" s="153" t="s">
        <v>162</v>
      </c>
      <c r="F18" s="133" t="s">
        <v>162</v>
      </c>
      <c r="G18" s="153" t="s">
        <v>162</v>
      </c>
      <c r="H18" s="120" t="s">
        <v>162</v>
      </c>
      <c r="I18" s="133" t="s">
        <v>162</v>
      </c>
      <c r="J18" s="153" t="s">
        <v>162</v>
      </c>
      <c r="K18" s="32" t="s">
        <v>194</v>
      </c>
      <c r="L18" s="37" t="s">
        <v>167</v>
      </c>
      <c r="M18" s="73"/>
    </row>
    <row r="19" spans="1:13" ht="15" customHeight="1" x14ac:dyDescent="0.25">
      <c r="A19" s="32" t="s">
        <v>169</v>
      </c>
      <c r="B19" s="31" t="s">
        <v>170</v>
      </c>
      <c r="C19" s="117" t="s">
        <v>162</v>
      </c>
      <c r="D19" s="133" t="s">
        <v>162</v>
      </c>
      <c r="E19" s="153" t="s">
        <v>162</v>
      </c>
      <c r="F19" s="133" t="s">
        <v>162</v>
      </c>
      <c r="G19" s="153" t="s">
        <v>162</v>
      </c>
      <c r="H19" s="120" t="s">
        <v>162</v>
      </c>
      <c r="I19" s="133" t="s">
        <v>162</v>
      </c>
      <c r="J19" s="153" t="s">
        <v>162</v>
      </c>
      <c r="K19" s="32" t="s">
        <v>195</v>
      </c>
      <c r="L19" s="37" t="s">
        <v>169</v>
      </c>
      <c r="M19" s="73"/>
    </row>
    <row r="20" spans="1:13" ht="15" customHeight="1" x14ac:dyDescent="0.25">
      <c r="A20" s="32" t="s">
        <v>171</v>
      </c>
      <c r="B20" s="31" t="s">
        <v>172</v>
      </c>
      <c r="C20" s="117">
        <v>8348.5</v>
      </c>
      <c r="D20" s="133">
        <v>8745.4</v>
      </c>
      <c r="E20" s="153">
        <v>9229.6</v>
      </c>
      <c r="F20" s="133">
        <v>9282.6</v>
      </c>
      <c r="G20" s="153">
        <v>10030.5</v>
      </c>
      <c r="H20" s="120">
        <v>10570.3</v>
      </c>
      <c r="I20" s="133">
        <v>11264.5</v>
      </c>
      <c r="J20" s="153">
        <v>11142.5</v>
      </c>
      <c r="K20" s="32" t="s">
        <v>196</v>
      </c>
      <c r="L20" s="37" t="s">
        <v>171</v>
      </c>
      <c r="M20" s="73"/>
    </row>
    <row r="21" spans="1:13" ht="15" customHeight="1" x14ac:dyDescent="0.25">
      <c r="A21" s="32" t="s">
        <v>173</v>
      </c>
      <c r="B21" s="31" t="s">
        <v>174</v>
      </c>
      <c r="C21" s="117" t="s">
        <v>162</v>
      </c>
      <c r="D21" s="133" t="s">
        <v>162</v>
      </c>
      <c r="E21" s="153" t="s">
        <v>162</v>
      </c>
      <c r="F21" s="133" t="s">
        <v>162</v>
      </c>
      <c r="G21" s="153" t="s">
        <v>162</v>
      </c>
      <c r="H21" s="120" t="s">
        <v>162</v>
      </c>
      <c r="I21" s="133" t="s">
        <v>162</v>
      </c>
      <c r="J21" s="153" t="s">
        <v>162</v>
      </c>
      <c r="K21" s="32" t="s">
        <v>197</v>
      </c>
      <c r="L21" s="37" t="s">
        <v>173</v>
      </c>
      <c r="M21" s="73"/>
    </row>
    <row r="22" spans="1:13" ht="15" customHeight="1" x14ac:dyDescent="0.25">
      <c r="A22" s="32" t="s">
        <v>175</v>
      </c>
      <c r="B22" s="31" t="s">
        <v>210</v>
      </c>
      <c r="C22" s="117" t="s">
        <v>162</v>
      </c>
      <c r="D22" s="133" t="s">
        <v>162</v>
      </c>
      <c r="E22" s="153" t="s">
        <v>162</v>
      </c>
      <c r="F22" s="133" t="s">
        <v>162</v>
      </c>
      <c r="G22" s="153" t="s">
        <v>162</v>
      </c>
      <c r="H22" s="120" t="s">
        <v>162</v>
      </c>
      <c r="I22" s="133" t="s">
        <v>162</v>
      </c>
      <c r="J22" s="153" t="s">
        <v>162</v>
      </c>
      <c r="K22" s="32" t="s">
        <v>198</v>
      </c>
      <c r="L22" s="37" t="s">
        <v>175</v>
      </c>
      <c r="M22" s="73"/>
    </row>
    <row r="23" spans="1:13" ht="15" customHeight="1" x14ac:dyDescent="0.25">
      <c r="A23" s="32" t="s">
        <v>217</v>
      </c>
      <c r="B23" s="31" t="s">
        <v>218</v>
      </c>
      <c r="C23" s="117">
        <v>114.6</v>
      </c>
      <c r="D23" s="133">
        <v>127.3</v>
      </c>
      <c r="E23" s="153">
        <v>118.5</v>
      </c>
      <c r="F23" s="133">
        <v>145.5</v>
      </c>
      <c r="G23" s="153">
        <v>153.19999999999999</v>
      </c>
      <c r="H23" s="120">
        <v>156.4</v>
      </c>
      <c r="I23" s="133">
        <v>145.80000000000001</v>
      </c>
      <c r="J23" s="153">
        <v>138.19999999999999</v>
      </c>
      <c r="K23" s="32" t="s">
        <v>231</v>
      </c>
      <c r="L23" s="37" t="s">
        <v>217</v>
      </c>
      <c r="M23" s="73"/>
    </row>
    <row r="24" spans="1:13" ht="15" customHeight="1" x14ac:dyDescent="0.25">
      <c r="A24" s="32"/>
      <c r="B24" s="31"/>
      <c r="C24" s="117"/>
      <c r="D24" s="133"/>
      <c r="E24" s="153"/>
      <c r="F24" s="133"/>
      <c r="G24" s="153"/>
      <c r="H24" s="120"/>
      <c r="I24" s="133"/>
      <c r="J24" s="153"/>
      <c r="K24" s="32"/>
      <c r="L24" s="37"/>
      <c r="M24" s="73"/>
    </row>
    <row r="25" spans="1:13" ht="15" customHeight="1" x14ac:dyDescent="0.25">
      <c r="A25" s="48" t="s">
        <v>41</v>
      </c>
      <c r="B25" s="44" t="s">
        <v>42</v>
      </c>
      <c r="C25" s="121">
        <v>-1564.3</v>
      </c>
      <c r="D25" s="134">
        <v>-1533.1</v>
      </c>
      <c r="E25" s="135">
        <v>-1481.1</v>
      </c>
      <c r="F25" s="134">
        <v>-1379.7</v>
      </c>
      <c r="G25" s="135">
        <v>-1484.9</v>
      </c>
      <c r="H25" s="124">
        <v>-1524.2</v>
      </c>
      <c r="I25" s="134">
        <v>-1591.2</v>
      </c>
      <c r="J25" s="135">
        <v>1927.5</v>
      </c>
      <c r="K25" s="48" t="s">
        <v>241</v>
      </c>
      <c r="L25" s="70" t="s">
        <v>41</v>
      </c>
      <c r="M25" s="74"/>
    </row>
    <row r="26" spans="1:13" ht="15" customHeight="1" x14ac:dyDescent="0.25">
      <c r="A26" s="32" t="s">
        <v>167</v>
      </c>
      <c r="B26" s="31" t="s">
        <v>168</v>
      </c>
      <c r="C26" s="117" t="s">
        <v>162</v>
      </c>
      <c r="D26" s="133" t="s">
        <v>162</v>
      </c>
      <c r="E26" s="153" t="s">
        <v>162</v>
      </c>
      <c r="F26" s="133" t="s">
        <v>162</v>
      </c>
      <c r="G26" s="153" t="s">
        <v>162</v>
      </c>
      <c r="H26" s="120" t="s">
        <v>162</v>
      </c>
      <c r="I26" s="133" t="s">
        <v>162</v>
      </c>
      <c r="J26" s="153" t="s">
        <v>162</v>
      </c>
      <c r="K26" s="32" t="s">
        <v>194</v>
      </c>
      <c r="L26" s="37" t="s">
        <v>167</v>
      </c>
      <c r="M26" s="73"/>
    </row>
    <row r="27" spans="1:13" ht="15" customHeight="1" x14ac:dyDescent="0.25">
      <c r="A27" s="32" t="s">
        <v>169</v>
      </c>
      <c r="B27" s="31" t="s">
        <v>170</v>
      </c>
      <c r="C27" s="117" t="s">
        <v>162</v>
      </c>
      <c r="D27" s="133" t="s">
        <v>162</v>
      </c>
      <c r="E27" s="153" t="s">
        <v>162</v>
      </c>
      <c r="F27" s="133" t="s">
        <v>162</v>
      </c>
      <c r="G27" s="153" t="s">
        <v>162</v>
      </c>
      <c r="H27" s="120" t="s">
        <v>162</v>
      </c>
      <c r="I27" s="133" t="s">
        <v>162</v>
      </c>
      <c r="J27" s="153" t="s">
        <v>162</v>
      </c>
      <c r="K27" s="32" t="s">
        <v>195</v>
      </c>
      <c r="L27" s="37" t="s">
        <v>169</v>
      </c>
      <c r="M27" s="73"/>
    </row>
    <row r="28" spans="1:13" ht="15" customHeight="1" x14ac:dyDescent="0.25">
      <c r="A28" s="32" t="s">
        <v>171</v>
      </c>
      <c r="B28" s="31" t="s">
        <v>172</v>
      </c>
      <c r="C28" s="117">
        <v>-1079.5999999999999</v>
      </c>
      <c r="D28" s="133">
        <v>-1066.8</v>
      </c>
      <c r="E28" s="153">
        <v>-950</v>
      </c>
      <c r="F28" s="133">
        <v>-854.7</v>
      </c>
      <c r="G28" s="153">
        <v>-876.7</v>
      </c>
      <c r="H28" s="120">
        <v>-879.1</v>
      </c>
      <c r="I28" s="133">
        <v>-928.1</v>
      </c>
      <c r="J28" s="153">
        <v>-1240.4000000000001</v>
      </c>
      <c r="K28" s="32" t="s">
        <v>196</v>
      </c>
      <c r="L28" s="37" t="s">
        <v>171</v>
      </c>
      <c r="M28" s="73"/>
    </row>
    <row r="29" spans="1:13" ht="15" customHeight="1" x14ac:dyDescent="0.25">
      <c r="A29" s="32" t="s">
        <v>173</v>
      </c>
      <c r="B29" s="31" t="s">
        <v>174</v>
      </c>
      <c r="C29" s="117" t="s">
        <v>162</v>
      </c>
      <c r="D29" s="133" t="s">
        <v>162</v>
      </c>
      <c r="E29" s="153" t="s">
        <v>162</v>
      </c>
      <c r="F29" s="133" t="s">
        <v>162</v>
      </c>
      <c r="G29" s="153" t="s">
        <v>162</v>
      </c>
      <c r="H29" s="120" t="s">
        <v>162</v>
      </c>
      <c r="I29" s="133" t="s">
        <v>162</v>
      </c>
      <c r="J29" s="153" t="s">
        <v>162</v>
      </c>
      <c r="K29" s="32" t="s">
        <v>197</v>
      </c>
      <c r="L29" s="37" t="s">
        <v>173</v>
      </c>
      <c r="M29" s="73"/>
    </row>
    <row r="30" spans="1:13" ht="15" customHeight="1" x14ac:dyDescent="0.25">
      <c r="A30" s="32" t="s">
        <v>175</v>
      </c>
      <c r="B30" s="31" t="s">
        <v>185</v>
      </c>
      <c r="C30" s="117" t="s">
        <v>162</v>
      </c>
      <c r="D30" s="133" t="s">
        <v>162</v>
      </c>
      <c r="E30" s="153" t="s">
        <v>162</v>
      </c>
      <c r="F30" s="133" t="s">
        <v>162</v>
      </c>
      <c r="G30" s="153" t="s">
        <v>162</v>
      </c>
      <c r="H30" s="120" t="s">
        <v>162</v>
      </c>
      <c r="I30" s="133" t="s">
        <v>162</v>
      </c>
      <c r="J30" s="153" t="s">
        <v>162</v>
      </c>
      <c r="K30" s="32" t="s">
        <v>198</v>
      </c>
      <c r="L30" s="37" t="s">
        <v>175</v>
      </c>
      <c r="M30" s="73"/>
    </row>
    <row r="31" spans="1:13" ht="15" customHeight="1" x14ac:dyDescent="0.25">
      <c r="A31" s="32" t="s">
        <v>217</v>
      </c>
      <c r="B31" s="31" t="s">
        <v>218</v>
      </c>
      <c r="C31" s="117">
        <v>-484.7</v>
      </c>
      <c r="D31" s="133">
        <v>-466.2</v>
      </c>
      <c r="E31" s="153">
        <v>-531.1</v>
      </c>
      <c r="F31" s="133">
        <v>-524.9</v>
      </c>
      <c r="G31" s="153">
        <v>-608.20000000000005</v>
      </c>
      <c r="H31" s="120">
        <v>-645.20000000000005</v>
      </c>
      <c r="I31" s="133">
        <v>-663.1</v>
      </c>
      <c r="J31" s="153">
        <v>-687.2</v>
      </c>
      <c r="K31" s="32" t="s">
        <v>231</v>
      </c>
      <c r="L31" s="37" t="s">
        <v>217</v>
      </c>
      <c r="M31" s="73"/>
    </row>
    <row r="32" spans="1:13" ht="15" customHeight="1" x14ac:dyDescent="0.25">
      <c r="A32" s="32" t="s">
        <v>80</v>
      </c>
      <c r="B32" s="44"/>
      <c r="C32" s="117"/>
      <c r="D32" s="133"/>
      <c r="E32" s="153"/>
      <c r="F32" s="133"/>
      <c r="G32" s="153"/>
      <c r="H32" s="120"/>
      <c r="I32" s="133"/>
      <c r="J32" s="153"/>
      <c r="K32" s="32"/>
      <c r="L32" s="37"/>
      <c r="M32" s="73"/>
    </row>
    <row r="33" spans="1:13" ht="15" customHeight="1" x14ac:dyDescent="0.25">
      <c r="A33" s="48" t="s">
        <v>236</v>
      </c>
      <c r="B33" s="44" t="s">
        <v>237</v>
      </c>
      <c r="C33" s="121">
        <v>9681.7000000000007</v>
      </c>
      <c r="D33" s="134">
        <v>10100.1</v>
      </c>
      <c r="E33" s="135">
        <v>10237.200000000001</v>
      </c>
      <c r="F33" s="134">
        <v>10581.9</v>
      </c>
      <c r="G33" s="135">
        <v>10645.5</v>
      </c>
      <c r="H33" s="124">
        <v>10434.799999999999</v>
      </c>
      <c r="I33" s="134">
        <v>11338.6</v>
      </c>
      <c r="J33" s="135">
        <v>10128.700000000001</v>
      </c>
      <c r="K33" s="48" t="s">
        <v>242</v>
      </c>
      <c r="L33" s="70" t="s">
        <v>236</v>
      </c>
      <c r="M33" s="74"/>
    </row>
    <row r="34" spans="1:13" ht="15" customHeight="1" x14ac:dyDescent="0.25">
      <c r="A34" s="32" t="s">
        <v>167</v>
      </c>
      <c r="B34" s="44" t="s">
        <v>184</v>
      </c>
      <c r="C34" s="117">
        <v>1690.4</v>
      </c>
      <c r="D34" s="133">
        <v>1182.0999999999999</v>
      </c>
      <c r="E34" s="153">
        <v>781.3</v>
      </c>
      <c r="F34" s="133">
        <v>840.9</v>
      </c>
      <c r="G34" s="153">
        <v>1351</v>
      </c>
      <c r="H34" s="120">
        <v>1138.5999999999999</v>
      </c>
      <c r="I34" s="133">
        <v>1224.5999999999999</v>
      </c>
      <c r="J34" s="153">
        <v>1162.5999999999999</v>
      </c>
      <c r="K34" s="32" t="s">
        <v>194</v>
      </c>
      <c r="L34" s="37" t="s">
        <v>167</v>
      </c>
      <c r="M34" s="73"/>
    </row>
    <row r="35" spans="1:13" ht="15" customHeight="1" x14ac:dyDescent="0.25">
      <c r="A35" s="32" t="s">
        <v>169</v>
      </c>
      <c r="B35" s="31" t="s">
        <v>170</v>
      </c>
      <c r="C35" s="117">
        <v>1848.3</v>
      </c>
      <c r="D35" s="133">
        <v>1849.3</v>
      </c>
      <c r="E35" s="153">
        <v>1794.3</v>
      </c>
      <c r="F35" s="133">
        <v>1908.2</v>
      </c>
      <c r="G35" s="153">
        <v>1789.6</v>
      </c>
      <c r="H35" s="120">
        <v>1782</v>
      </c>
      <c r="I35" s="133">
        <v>2182.6999999999998</v>
      </c>
      <c r="J35" s="153">
        <v>1937.2</v>
      </c>
      <c r="K35" s="32" t="s">
        <v>195</v>
      </c>
      <c r="L35" s="37" t="s">
        <v>169</v>
      </c>
      <c r="M35" s="73"/>
    </row>
    <row r="36" spans="1:13" ht="15" customHeight="1" x14ac:dyDescent="0.25">
      <c r="A36" s="32" t="s">
        <v>171</v>
      </c>
      <c r="B36" s="31" t="s">
        <v>172</v>
      </c>
      <c r="C36" s="117">
        <v>721.8</v>
      </c>
      <c r="D36" s="133">
        <v>627.9</v>
      </c>
      <c r="E36" s="153">
        <v>708</v>
      </c>
      <c r="F36" s="133">
        <v>676.6</v>
      </c>
      <c r="G36" s="153">
        <v>723.9</v>
      </c>
      <c r="H36" s="120">
        <v>731</v>
      </c>
      <c r="I36" s="133">
        <v>624.79999999999995</v>
      </c>
      <c r="J36" s="153">
        <v>580.70000000000005</v>
      </c>
      <c r="K36" s="32" t="s">
        <v>196</v>
      </c>
      <c r="L36" s="37" t="s">
        <v>171</v>
      </c>
      <c r="M36" s="73"/>
    </row>
    <row r="37" spans="1:13" ht="15" customHeight="1" x14ac:dyDescent="0.25">
      <c r="A37" s="32" t="s">
        <v>173</v>
      </c>
      <c r="B37" s="31" t="s">
        <v>174</v>
      </c>
      <c r="C37" s="117">
        <v>1738.3</v>
      </c>
      <c r="D37" s="133">
        <v>2202.6</v>
      </c>
      <c r="E37" s="153">
        <v>1824.9</v>
      </c>
      <c r="F37" s="133">
        <v>1977.9</v>
      </c>
      <c r="G37" s="153">
        <v>1797.3</v>
      </c>
      <c r="H37" s="120">
        <v>1765.9</v>
      </c>
      <c r="I37" s="133">
        <v>1899.9</v>
      </c>
      <c r="J37" s="153">
        <v>1809.2</v>
      </c>
      <c r="K37" s="32" t="s">
        <v>197</v>
      </c>
      <c r="L37" s="37" t="s">
        <v>173</v>
      </c>
      <c r="M37" s="73"/>
    </row>
    <row r="38" spans="1:13" ht="15" customHeight="1" x14ac:dyDescent="0.25">
      <c r="A38" s="32" t="s">
        <v>175</v>
      </c>
      <c r="B38" s="31" t="s">
        <v>185</v>
      </c>
      <c r="C38" s="117">
        <v>20.100000000000001</v>
      </c>
      <c r="D38" s="133">
        <v>21.9</v>
      </c>
      <c r="E38" s="153">
        <v>19.399999999999999</v>
      </c>
      <c r="F38" s="133">
        <v>20.5</v>
      </c>
      <c r="G38" s="153">
        <v>19.600000000000001</v>
      </c>
      <c r="H38" s="120">
        <v>19.899999999999999</v>
      </c>
      <c r="I38" s="133">
        <v>20.8</v>
      </c>
      <c r="J38" s="153">
        <v>16.600000000000001</v>
      </c>
      <c r="K38" s="32" t="s">
        <v>198</v>
      </c>
      <c r="L38" s="37" t="s">
        <v>175</v>
      </c>
      <c r="M38" s="73"/>
    </row>
    <row r="39" spans="1:13" ht="15" customHeight="1" x14ac:dyDescent="0.25">
      <c r="A39" s="32" t="s">
        <v>217</v>
      </c>
      <c r="B39" s="31" t="s">
        <v>218</v>
      </c>
      <c r="C39" s="117">
        <v>3662.8</v>
      </c>
      <c r="D39" s="133">
        <v>4216.1000000000004</v>
      </c>
      <c r="E39" s="153">
        <v>5109.3999999999996</v>
      </c>
      <c r="F39" s="133">
        <v>5157.8999999999996</v>
      </c>
      <c r="G39" s="153">
        <v>4964.1000000000004</v>
      </c>
      <c r="H39" s="120">
        <v>4997.3999999999996</v>
      </c>
      <c r="I39" s="133">
        <v>5385.8</v>
      </c>
      <c r="J39" s="153">
        <v>4622.3</v>
      </c>
      <c r="K39" s="32" t="s">
        <v>231</v>
      </c>
      <c r="L39" s="37" t="s">
        <v>217</v>
      </c>
      <c r="M39" s="73"/>
    </row>
    <row r="40" spans="1:13" ht="15" customHeight="1" x14ac:dyDescent="0.25">
      <c r="A40" s="32"/>
      <c r="B40" s="31"/>
      <c r="C40" s="117"/>
      <c r="D40" s="133"/>
      <c r="E40" s="153"/>
      <c r="F40" s="133"/>
      <c r="G40" s="153"/>
      <c r="H40" s="120"/>
      <c r="I40" s="133"/>
      <c r="J40" s="153"/>
      <c r="K40" s="32"/>
      <c r="L40" s="37"/>
      <c r="M40" s="73"/>
    </row>
    <row r="41" spans="1:13" ht="15" customHeight="1" x14ac:dyDescent="0.25">
      <c r="A41" s="201" t="s">
        <v>238</v>
      </c>
      <c r="B41" s="44" t="s">
        <v>239</v>
      </c>
      <c r="C41" s="199">
        <v>4682.6000000000004</v>
      </c>
      <c r="D41" s="199">
        <v>5172.2</v>
      </c>
      <c r="E41" s="199">
        <v>5755.5</v>
      </c>
      <c r="F41" s="199">
        <v>5902.1</v>
      </c>
      <c r="G41" s="200">
        <v>6191.5</v>
      </c>
      <c r="H41" s="199">
        <v>6604.9</v>
      </c>
      <c r="I41" s="199">
        <v>6876.5</v>
      </c>
      <c r="J41" s="199">
        <v>6771.5</v>
      </c>
      <c r="K41" s="48" t="s">
        <v>657</v>
      </c>
      <c r="L41" s="70" t="s">
        <v>238</v>
      </c>
      <c r="M41" s="74"/>
    </row>
    <row r="42" spans="1:13" ht="15" customHeight="1" x14ac:dyDescent="0.25">
      <c r="A42" s="201"/>
      <c r="B42" s="44" t="s">
        <v>240</v>
      </c>
      <c r="C42" s="199"/>
      <c r="D42" s="199"/>
      <c r="E42" s="199"/>
      <c r="F42" s="199"/>
      <c r="G42" s="200"/>
      <c r="H42" s="199"/>
      <c r="I42" s="199"/>
      <c r="J42" s="199"/>
      <c r="K42" s="48" t="s">
        <v>658</v>
      </c>
      <c r="L42" s="70"/>
      <c r="M42" s="74"/>
    </row>
    <row r="43" spans="1:13" ht="15" customHeight="1" x14ac:dyDescent="0.25">
      <c r="A43" s="32" t="s">
        <v>167</v>
      </c>
      <c r="B43" s="44" t="s">
        <v>184</v>
      </c>
      <c r="C43" s="117" t="s">
        <v>162</v>
      </c>
      <c r="D43" s="133" t="s">
        <v>162</v>
      </c>
      <c r="E43" s="153" t="s">
        <v>162</v>
      </c>
      <c r="F43" s="133" t="s">
        <v>162</v>
      </c>
      <c r="G43" s="153" t="s">
        <v>162</v>
      </c>
      <c r="H43" s="120" t="s">
        <v>162</v>
      </c>
      <c r="I43" s="133" t="s">
        <v>162</v>
      </c>
      <c r="J43" s="153" t="s">
        <v>162</v>
      </c>
      <c r="K43" s="32" t="s">
        <v>194</v>
      </c>
      <c r="L43" s="37" t="s">
        <v>167</v>
      </c>
      <c r="M43" s="73"/>
    </row>
    <row r="44" spans="1:13" ht="15" customHeight="1" x14ac:dyDescent="0.25">
      <c r="A44" s="32" t="s">
        <v>169</v>
      </c>
      <c r="B44" s="31" t="s">
        <v>170</v>
      </c>
      <c r="C44" s="117" t="s">
        <v>162</v>
      </c>
      <c r="D44" s="133" t="s">
        <v>162</v>
      </c>
      <c r="E44" s="153" t="s">
        <v>162</v>
      </c>
      <c r="F44" s="133" t="s">
        <v>162</v>
      </c>
      <c r="G44" s="153" t="s">
        <v>162</v>
      </c>
      <c r="H44" s="120" t="s">
        <v>162</v>
      </c>
      <c r="I44" s="133" t="s">
        <v>162</v>
      </c>
      <c r="J44" s="153" t="s">
        <v>162</v>
      </c>
      <c r="K44" s="32" t="s">
        <v>195</v>
      </c>
      <c r="L44" s="37" t="s">
        <v>169</v>
      </c>
      <c r="M44" s="73"/>
    </row>
    <row r="45" spans="1:13" ht="15" customHeight="1" x14ac:dyDescent="0.25">
      <c r="A45" s="32" t="s">
        <v>171</v>
      </c>
      <c r="B45" s="31" t="s">
        <v>172</v>
      </c>
      <c r="C45" s="117">
        <v>4623.5</v>
      </c>
      <c r="D45" s="133">
        <v>5113.3</v>
      </c>
      <c r="E45" s="153">
        <v>5697.2</v>
      </c>
      <c r="F45" s="133">
        <v>5838.9</v>
      </c>
      <c r="G45" s="153">
        <v>6121.8</v>
      </c>
      <c r="H45" s="120">
        <v>6529.2</v>
      </c>
      <c r="I45" s="133">
        <v>6793.3</v>
      </c>
      <c r="J45" s="153">
        <v>6661.2</v>
      </c>
      <c r="K45" s="32" t="s">
        <v>196</v>
      </c>
      <c r="L45" s="37" t="s">
        <v>171</v>
      </c>
      <c r="M45" s="73"/>
    </row>
    <row r="46" spans="1:13" ht="15" customHeight="1" x14ac:dyDescent="0.25">
      <c r="A46" s="32" t="s">
        <v>173</v>
      </c>
      <c r="B46" s="31" t="s">
        <v>174</v>
      </c>
      <c r="C46" s="117" t="s">
        <v>162</v>
      </c>
      <c r="D46" s="133" t="s">
        <v>162</v>
      </c>
      <c r="E46" s="153" t="s">
        <v>162</v>
      </c>
      <c r="F46" s="133" t="s">
        <v>162</v>
      </c>
      <c r="G46" s="153" t="s">
        <v>162</v>
      </c>
      <c r="H46" s="120" t="s">
        <v>162</v>
      </c>
      <c r="I46" s="133" t="s">
        <v>162</v>
      </c>
      <c r="J46" s="153" t="s">
        <v>162</v>
      </c>
      <c r="K46" s="32" t="s">
        <v>197</v>
      </c>
      <c r="L46" s="37" t="s">
        <v>173</v>
      </c>
      <c r="M46" s="73"/>
    </row>
    <row r="47" spans="1:13" ht="15" customHeight="1" x14ac:dyDescent="0.25">
      <c r="A47" s="32" t="s">
        <v>175</v>
      </c>
      <c r="B47" s="31" t="s">
        <v>185</v>
      </c>
      <c r="C47" s="117" t="s">
        <v>162</v>
      </c>
      <c r="D47" s="133" t="s">
        <v>162</v>
      </c>
      <c r="E47" s="153" t="s">
        <v>162</v>
      </c>
      <c r="F47" s="133" t="s">
        <v>162</v>
      </c>
      <c r="G47" s="153" t="s">
        <v>162</v>
      </c>
      <c r="H47" s="120" t="s">
        <v>162</v>
      </c>
      <c r="I47" s="133" t="s">
        <v>162</v>
      </c>
      <c r="J47" s="153" t="s">
        <v>162</v>
      </c>
      <c r="K47" s="32" t="s">
        <v>198</v>
      </c>
      <c r="L47" s="31" t="s">
        <v>175</v>
      </c>
      <c r="M47" s="73"/>
    </row>
    <row r="48" spans="1:13" ht="15" customHeight="1" x14ac:dyDescent="0.25">
      <c r="A48" s="32" t="s">
        <v>217</v>
      </c>
      <c r="B48" s="31" t="s">
        <v>218</v>
      </c>
      <c r="C48" s="117">
        <v>59.1</v>
      </c>
      <c r="D48" s="133">
        <v>58.9</v>
      </c>
      <c r="E48" s="153">
        <v>58.2</v>
      </c>
      <c r="F48" s="133">
        <v>63.1</v>
      </c>
      <c r="G48" s="153">
        <v>69.7</v>
      </c>
      <c r="H48" s="120">
        <v>75.7</v>
      </c>
      <c r="I48" s="133">
        <v>83.2</v>
      </c>
      <c r="J48" s="153">
        <v>110.3</v>
      </c>
      <c r="K48" s="32" t="s">
        <v>231</v>
      </c>
      <c r="L48" s="31" t="s">
        <v>217</v>
      </c>
      <c r="M48" s="73"/>
    </row>
    <row r="50" spans="1:12" ht="15" customHeight="1" x14ac:dyDescent="0.25">
      <c r="A50" s="35" t="s">
        <v>191</v>
      </c>
    </row>
    <row r="52" spans="1:12" ht="15" customHeight="1" x14ac:dyDescent="0.25">
      <c r="A52" s="61" t="s">
        <v>609</v>
      </c>
      <c r="B52" s="67"/>
    </row>
    <row r="53" spans="1:12" ht="15" customHeight="1" x14ac:dyDescent="0.25">
      <c r="A53" s="36" t="s">
        <v>608</v>
      </c>
      <c r="G53" s="138"/>
    </row>
    <row r="54" spans="1:12" ht="15" customHeight="1" x14ac:dyDescent="0.25">
      <c r="A54" s="36"/>
      <c r="G54" s="138"/>
    </row>
    <row r="55" spans="1:12" ht="15" customHeight="1" x14ac:dyDescent="0.25">
      <c r="A55" s="71" t="s">
        <v>243</v>
      </c>
      <c r="L55" s="42" t="s">
        <v>252</v>
      </c>
    </row>
    <row r="56" spans="1:12" ht="15" customHeight="1" thickBot="1" x14ac:dyDescent="0.3">
      <c r="A56" s="71" t="s">
        <v>89</v>
      </c>
      <c r="L56" s="42" t="s">
        <v>90</v>
      </c>
    </row>
    <row r="57" spans="1:12" ht="30" customHeight="1" thickTop="1" thickBot="1" x14ac:dyDescent="0.3">
      <c r="A57" s="29" t="s">
        <v>15</v>
      </c>
      <c r="B57" s="30" t="s">
        <v>16</v>
      </c>
      <c r="C57" s="20">
        <v>2013</v>
      </c>
      <c r="D57" s="7">
        <v>2014</v>
      </c>
      <c r="E57" s="21">
        <v>2015</v>
      </c>
      <c r="F57" s="7">
        <v>2016</v>
      </c>
      <c r="G57" s="21">
        <v>2017</v>
      </c>
      <c r="H57" s="23">
        <v>2018</v>
      </c>
      <c r="I57" s="7">
        <v>2019</v>
      </c>
      <c r="J57" s="21">
        <v>2020</v>
      </c>
      <c r="K57" s="29" t="s">
        <v>54</v>
      </c>
      <c r="L57" s="30" t="s">
        <v>55</v>
      </c>
    </row>
    <row r="58" spans="1:12" ht="15" customHeight="1" thickTop="1" x14ac:dyDescent="0.25">
      <c r="A58" s="32"/>
      <c r="B58" s="31"/>
      <c r="C58" s="114"/>
      <c r="D58" s="115"/>
      <c r="E58" s="115"/>
      <c r="F58" s="114"/>
      <c r="G58" s="115"/>
      <c r="H58" s="143"/>
      <c r="I58" s="114"/>
      <c r="J58" s="141"/>
      <c r="K58" s="48"/>
      <c r="L58" s="31"/>
    </row>
    <row r="59" spans="1:12" ht="15" customHeight="1" x14ac:dyDescent="0.25">
      <c r="A59" s="48" t="s">
        <v>244</v>
      </c>
      <c r="B59" s="44" t="s">
        <v>245</v>
      </c>
      <c r="C59" s="134">
        <v>29186.6</v>
      </c>
      <c r="D59" s="135">
        <v>30338.3</v>
      </c>
      <c r="E59" s="135">
        <v>31308.5</v>
      </c>
      <c r="F59" s="134">
        <v>32595.8</v>
      </c>
      <c r="G59" s="135">
        <v>33890.199999999997</v>
      </c>
      <c r="H59" s="124">
        <v>35764.9</v>
      </c>
      <c r="I59" s="134">
        <v>38572.9</v>
      </c>
      <c r="J59" s="135">
        <v>39972.300000000003</v>
      </c>
      <c r="K59" s="48" t="s">
        <v>253</v>
      </c>
      <c r="L59" s="44" t="s">
        <v>244</v>
      </c>
    </row>
    <row r="60" spans="1:12" ht="15" customHeight="1" x14ac:dyDescent="0.25">
      <c r="A60" s="32" t="s">
        <v>167</v>
      </c>
      <c r="B60" s="44" t="s">
        <v>184</v>
      </c>
      <c r="C60" s="133">
        <v>124.5</v>
      </c>
      <c r="D60" s="153">
        <v>136.9</v>
      </c>
      <c r="E60" s="153">
        <v>147.19999999999999</v>
      </c>
      <c r="F60" s="133">
        <v>155.19999999999999</v>
      </c>
      <c r="G60" s="153">
        <v>165.8</v>
      </c>
      <c r="H60" s="120">
        <v>178.8</v>
      </c>
      <c r="I60" s="133">
        <v>195.9</v>
      </c>
      <c r="J60" s="153">
        <v>202.2</v>
      </c>
      <c r="K60" s="32" t="s">
        <v>194</v>
      </c>
      <c r="L60" s="31" t="s">
        <v>167</v>
      </c>
    </row>
    <row r="61" spans="1:12" ht="15" customHeight="1" x14ac:dyDescent="0.25">
      <c r="A61" s="32" t="s">
        <v>169</v>
      </c>
      <c r="B61" s="31" t="s">
        <v>170</v>
      </c>
      <c r="C61" s="133">
        <v>716.2</v>
      </c>
      <c r="D61" s="153">
        <v>1150.3</v>
      </c>
      <c r="E61" s="153">
        <v>727.3</v>
      </c>
      <c r="F61" s="133">
        <v>953.3</v>
      </c>
      <c r="G61" s="153">
        <v>913.2</v>
      </c>
      <c r="H61" s="120">
        <v>946.8</v>
      </c>
      <c r="I61" s="133">
        <v>1017.3</v>
      </c>
      <c r="J61" s="153">
        <v>994.1</v>
      </c>
      <c r="K61" s="32" t="s">
        <v>195</v>
      </c>
      <c r="L61" s="31" t="s">
        <v>169</v>
      </c>
    </row>
    <row r="62" spans="1:12" ht="15" customHeight="1" x14ac:dyDescent="0.25">
      <c r="A62" s="32" t="s">
        <v>171</v>
      </c>
      <c r="B62" s="31" t="s">
        <v>172</v>
      </c>
      <c r="C62" s="133">
        <v>10011.1</v>
      </c>
      <c r="D62" s="153">
        <v>10394.299999999999</v>
      </c>
      <c r="E62" s="153">
        <v>11078.6</v>
      </c>
      <c r="F62" s="133">
        <v>11656.7</v>
      </c>
      <c r="G62" s="153">
        <v>12499.8</v>
      </c>
      <c r="H62" s="120">
        <v>13346.5</v>
      </c>
      <c r="I62" s="133">
        <v>14314.8</v>
      </c>
      <c r="J62" s="153">
        <v>14499.7</v>
      </c>
      <c r="K62" s="32" t="s">
        <v>196</v>
      </c>
      <c r="L62" s="31" t="s">
        <v>171</v>
      </c>
    </row>
    <row r="63" spans="1:12" ht="15" customHeight="1" x14ac:dyDescent="0.25">
      <c r="A63" s="32" t="s">
        <v>173</v>
      </c>
      <c r="B63" s="31" t="s">
        <v>174</v>
      </c>
      <c r="C63" s="133">
        <v>18166.400000000001</v>
      </c>
      <c r="D63" s="153">
        <v>18490.400000000001</v>
      </c>
      <c r="E63" s="153">
        <v>19157.900000000001</v>
      </c>
      <c r="F63" s="133">
        <v>19596.3</v>
      </c>
      <c r="G63" s="153">
        <v>20059.3</v>
      </c>
      <c r="H63" s="120">
        <v>20899.400000000001</v>
      </c>
      <c r="I63" s="133">
        <v>22670.5</v>
      </c>
      <c r="J63" s="153">
        <v>23921.8</v>
      </c>
      <c r="K63" s="32" t="s">
        <v>197</v>
      </c>
      <c r="L63" s="31" t="s">
        <v>173</v>
      </c>
    </row>
    <row r="64" spans="1:12" ht="15" customHeight="1" x14ac:dyDescent="0.25">
      <c r="A64" s="32" t="s">
        <v>175</v>
      </c>
      <c r="B64" s="31" t="s">
        <v>185</v>
      </c>
      <c r="C64" s="133">
        <v>5.5</v>
      </c>
      <c r="D64" s="153">
        <v>5.0999999999999996</v>
      </c>
      <c r="E64" s="153">
        <v>5.0999999999999996</v>
      </c>
      <c r="F64" s="133">
        <v>5.6</v>
      </c>
      <c r="G64" s="153">
        <v>5.7</v>
      </c>
      <c r="H64" s="120">
        <v>4.4000000000000004</v>
      </c>
      <c r="I64" s="133">
        <v>5</v>
      </c>
      <c r="J64" s="153">
        <v>4.3</v>
      </c>
      <c r="K64" s="32" t="s">
        <v>198</v>
      </c>
      <c r="L64" s="31" t="s">
        <v>175</v>
      </c>
    </row>
    <row r="65" spans="1:12" ht="15" customHeight="1" x14ac:dyDescent="0.25">
      <c r="A65" s="32" t="s">
        <v>217</v>
      </c>
      <c r="B65" s="31" t="s">
        <v>218</v>
      </c>
      <c r="C65" s="133">
        <v>162.80000000000001</v>
      </c>
      <c r="D65" s="153">
        <v>161.19999999999999</v>
      </c>
      <c r="E65" s="153">
        <v>192.5</v>
      </c>
      <c r="F65" s="133">
        <v>228.8</v>
      </c>
      <c r="G65" s="153">
        <v>246.4</v>
      </c>
      <c r="H65" s="120">
        <v>388.9</v>
      </c>
      <c r="I65" s="133">
        <v>369.4</v>
      </c>
      <c r="J65" s="153">
        <v>350.3</v>
      </c>
      <c r="K65" s="32" t="s">
        <v>231</v>
      </c>
      <c r="L65" s="31" t="s">
        <v>217</v>
      </c>
    </row>
    <row r="66" spans="1:12" ht="15" customHeight="1" x14ac:dyDescent="0.25">
      <c r="A66" s="32"/>
      <c r="B66" s="44"/>
      <c r="C66" s="133"/>
      <c r="D66" s="153"/>
      <c r="E66" s="153"/>
      <c r="F66" s="133"/>
      <c r="G66" s="153"/>
      <c r="H66" s="120"/>
      <c r="I66" s="133"/>
      <c r="J66" s="153"/>
      <c r="K66" s="48"/>
      <c r="L66" s="31"/>
    </row>
    <row r="67" spans="1:12" ht="15" customHeight="1" x14ac:dyDescent="0.25">
      <c r="A67" s="48" t="s">
        <v>246</v>
      </c>
      <c r="B67" s="44" t="s">
        <v>247</v>
      </c>
      <c r="C67" s="134">
        <v>17218.900000000001</v>
      </c>
      <c r="D67" s="135">
        <v>18337.400000000001</v>
      </c>
      <c r="E67" s="135">
        <v>22352.1</v>
      </c>
      <c r="F67" s="134">
        <v>20574.900000000001</v>
      </c>
      <c r="G67" s="135">
        <v>21953.5</v>
      </c>
      <c r="H67" s="124">
        <v>23343.8</v>
      </c>
      <c r="I67" s="134">
        <v>25622.6</v>
      </c>
      <c r="J67" s="135">
        <v>30210.2</v>
      </c>
      <c r="K67" s="48" t="s">
        <v>254</v>
      </c>
      <c r="L67" s="44" t="s">
        <v>246</v>
      </c>
    </row>
    <row r="68" spans="1:12" ht="15" customHeight="1" x14ac:dyDescent="0.25">
      <c r="A68" s="32" t="s">
        <v>167</v>
      </c>
      <c r="B68" s="44" t="s">
        <v>184</v>
      </c>
      <c r="C68" s="133">
        <v>261.5</v>
      </c>
      <c r="D68" s="153">
        <v>440.7</v>
      </c>
      <c r="E68" s="153">
        <v>521.4</v>
      </c>
      <c r="F68" s="133">
        <v>327.5</v>
      </c>
      <c r="G68" s="153">
        <v>321.60000000000002</v>
      </c>
      <c r="H68" s="120">
        <v>426.6</v>
      </c>
      <c r="I68" s="133">
        <v>638.20000000000005</v>
      </c>
      <c r="J68" s="153">
        <v>1438.4</v>
      </c>
      <c r="K68" s="32" t="s">
        <v>194</v>
      </c>
      <c r="L68" s="31" t="s">
        <v>167</v>
      </c>
    </row>
    <row r="69" spans="1:12" ht="15" customHeight="1" x14ac:dyDescent="0.25">
      <c r="A69" s="32" t="s">
        <v>169</v>
      </c>
      <c r="B69" s="31" t="s">
        <v>170</v>
      </c>
      <c r="C69" s="133">
        <v>503.4</v>
      </c>
      <c r="D69" s="153">
        <v>534.20000000000005</v>
      </c>
      <c r="E69" s="153">
        <v>530.6</v>
      </c>
      <c r="F69" s="133">
        <v>620.29999999999995</v>
      </c>
      <c r="G69" s="153">
        <v>625.5</v>
      </c>
      <c r="H69" s="120">
        <v>689.1</v>
      </c>
      <c r="I69" s="133">
        <v>756.9</v>
      </c>
      <c r="J69" s="153">
        <v>756</v>
      </c>
      <c r="K69" s="32" t="s">
        <v>195</v>
      </c>
      <c r="L69" s="31" t="s">
        <v>169</v>
      </c>
    </row>
    <row r="70" spans="1:12" ht="15" customHeight="1" x14ac:dyDescent="0.25">
      <c r="A70" s="32" t="s">
        <v>171</v>
      </c>
      <c r="B70" s="31" t="s">
        <v>172</v>
      </c>
      <c r="C70" s="133">
        <v>10019.6</v>
      </c>
      <c r="D70" s="153">
        <v>10800.5</v>
      </c>
      <c r="E70" s="153">
        <v>12028.2</v>
      </c>
      <c r="F70" s="133">
        <v>10182.9</v>
      </c>
      <c r="G70" s="153">
        <v>12137</v>
      </c>
      <c r="H70" s="120">
        <v>12597.9</v>
      </c>
      <c r="I70" s="133">
        <v>14006.2</v>
      </c>
      <c r="J70" s="153">
        <v>17145.400000000001</v>
      </c>
      <c r="K70" s="32" t="s">
        <v>196</v>
      </c>
      <c r="L70" s="31" t="s">
        <v>171</v>
      </c>
    </row>
    <row r="71" spans="1:12" ht="15" customHeight="1" x14ac:dyDescent="0.25">
      <c r="A71" s="32" t="s">
        <v>173</v>
      </c>
      <c r="B71" s="31" t="s">
        <v>174</v>
      </c>
      <c r="C71" s="133">
        <v>3794.7</v>
      </c>
      <c r="D71" s="153">
        <v>4310.5</v>
      </c>
      <c r="E71" s="153">
        <v>5890.9</v>
      </c>
      <c r="F71" s="133">
        <v>6031.5</v>
      </c>
      <c r="G71" s="153">
        <v>6248.2</v>
      </c>
      <c r="H71" s="120">
        <v>7514.9</v>
      </c>
      <c r="I71" s="133">
        <v>8017.1</v>
      </c>
      <c r="J71" s="153" t="s">
        <v>706</v>
      </c>
      <c r="K71" s="32" t="s">
        <v>197</v>
      </c>
      <c r="L71" s="31" t="s">
        <v>173</v>
      </c>
    </row>
    <row r="72" spans="1:12" ht="15" customHeight="1" x14ac:dyDescent="0.25">
      <c r="A72" s="32" t="s">
        <v>175</v>
      </c>
      <c r="B72" s="31" t="s">
        <v>185</v>
      </c>
      <c r="C72" s="133">
        <v>728.4</v>
      </c>
      <c r="D72" s="153">
        <v>758.1</v>
      </c>
      <c r="E72" s="153">
        <v>809.6</v>
      </c>
      <c r="F72" s="133">
        <v>896.5</v>
      </c>
      <c r="G72" s="153">
        <v>910.9</v>
      </c>
      <c r="H72" s="120">
        <v>975.4</v>
      </c>
      <c r="I72" s="133">
        <v>1020.9</v>
      </c>
      <c r="J72" s="153">
        <v>1138.2</v>
      </c>
      <c r="K72" s="32" t="s">
        <v>198</v>
      </c>
      <c r="L72" s="31" t="s">
        <v>175</v>
      </c>
    </row>
    <row r="73" spans="1:12" ht="15" customHeight="1" x14ac:dyDescent="0.25">
      <c r="A73" s="32" t="s">
        <v>217</v>
      </c>
      <c r="B73" s="31" t="s">
        <v>218</v>
      </c>
      <c r="C73" s="133">
        <v>1911.3</v>
      </c>
      <c r="D73" s="153">
        <v>1493.4</v>
      </c>
      <c r="E73" s="153">
        <v>2571.3000000000002</v>
      </c>
      <c r="F73" s="133">
        <v>2516.1999999999998</v>
      </c>
      <c r="G73" s="153">
        <v>1710.3</v>
      </c>
      <c r="H73" s="120">
        <v>1139.9000000000001</v>
      </c>
      <c r="I73" s="133">
        <v>1183.3</v>
      </c>
      <c r="J73" s="153">
        <v>1262.9000000000001</v>
      </c>
      <c r="K73" s="32" t="s">
        <v>231</v>
      </c>
      <c r="L73" s="31" t="s">
        <v>217</v>
      </c>
    </row>
    <row r="74" spans="1:12" ht="15" customHeight="1" x14ac:dyDescent="0.25">
      <c r="A74" s="32"/>
      <c r="B74" s="31"/>
      <c r="C74" s="133"/>
      <c r="D74" s="153"/>
      <c r="E74" s="153"/>
      <c r="F74" s="133"/>
      <c r="G74" s="153"/>
      <c r="H74" s="120"/>
      <c r="I74" s="133"/>
      <c r="J74" s="153"/>
      <c r="K74" s="48"/>
      <c r="L74" s="44"/>
    </row>
    <row r="75" spans="1:12" ht="15" customHeight="1" x14ac:dyDescent="0.25">
      <c r="A75" s="48" t="s">
        <v>248</v>
      </c>
      <c r="B75" s="44" t="s">
        <v>249</v>
      </c>
      <c r="C75" s="133"/>
      <c r="D75" s="153"/>
      <c r="E75" s="153"/>
      <c r="F75" s="133"/>
      <c r="G75" s="153"/>
      <c r="H75" s="120"/>
      <c r="I75" s="133"/>
      <c r="J75" s="153"/>
      <c r="K75" s="48" t="s">
        <v>255</v>
      </c>
      <c r="L75" s="44" t="s">
        <v>248</v>
      </c>
    </row>
    <row r="76" spans="1:12" ht="15" customHeight="1" x14ac:dyDescent="0.25">
      <c r="A76" s="32"/>
      <c r="B76" s="44" t="s">
        <v>250</v>
      </c>
      <c r="C76" s="133"/>
      <c r="D76" s="153"/>
      <c r="E76" s="153"/>
      <c r="F76" s="133"/>
      <c r="G76" s="153"/>
      <c r="H76" s="120"/>
      <c r="I76" s="133"/>
      <c r="J76" s="153"/>
      <c r="K76" s="48" t="s">
        <v>256</v>
      </c>
      <c r="L76" s="44"/>
    </row>
    <row r="77" spans="1:12" ht="15" customHeight="1" x14ac:dyDescent="0.25">
      <c r="A77" s="48"/>
      <c r="B77" s="44" t="s">
        <v>251</v>
      </c>
      <c r="C77" s="134">
        <v>491.7</v>
      </c>
      <c r="D77" s="135">
        <v>567.6</v>
      </c>
      <c r="E77" s="135">
        <v>562.5</v>
      </c>
      <c r="F77" s="134">
        <v>802.3</v>
      </c>
      <c r="G77" s="135">
        <v>772.5</v>
      </c>
      <c r="H77" s="124">
        <v>794.5</v>
      </c>
      <c r="I77" s="134">
        <v>826.3</v>
      </c>
      <c r="J77" s="135">
        <v>786.4</v>
      </c>
      <c r="K77" s="48" t="s">
        <v>257</v>
      </c>
      <c r="L77" s="44"/>
    </row>
    <row r="78" spans="1:12" ht="15" customHeight="1" x14ac:dyDescent="0.25">
      <c r="A78" s="32" t="s">
        <v>169</v>
      </c>
      <c r="B78" s="31" t="s">
        <v>170</v>
      </c>
      <c r="C78" s="133" t="s">
        <v>162</v>
      </c>
      <c r="D78" s="153" t="s">
        <v>162</v>
      </c>
      <c r="E78" s="153" t="s">
        <v>162</v>
      </c>
      <c r="F78" s="133" t="s">
        <v>162</v>
      </c>
      <c r="G78" s="153" t="s">
        <v>162</v>
      </c>
      <c r="H78" s="120" t="s">
        <v>162</v>
      </c>
      <c r="I78" s="133" t="s">
        <v>162</v>
      </c>
      <c r="J78" s="153" t="s">
        <v>162</v>
      </c>
      <c r="K78" s="32" t="s">
        <v>195</v>
      </c>
      <c r="L78" s="31" t="s">
        <v>169</v>
      </c>
    </row>
    <row r="79" spans="1:12" ht="15" customHeight="1" x14ac:dyDescent="0.25">
      <c r="A79" s="32" t="s">
        <v>173</v>
      </c>
      <c r="B79" s="31" t="s">
        <v>174</v>
      </c>
      <c r="C79" s="133">
        <v>491.7</v>
      </c>
      <c r="D79" s="153">
        <v>567.6</v>
      </c>
      <c r="E79" s="153">
        <v>562.5</v>
      </c>
      <c r="F79" s="133">
        <v>802.3</v>
      </c>
      <c r="G79" s="153">
        <v>772.5</v>
      </c>
      <c r="H79" s="120">
        <v>794.5</v>
      </c>
      <c r="I79" s="133">
        <v>826.3</v>
      </c>
      <c r="J79" s="153">
        <v>786.4</v>
      </c>
      <c r="K79" s="32" t="s">
        <v>197</v>
      </c>
      <c r="L79" s="31" t="s">
        <v>173</v>
      </c>
    </row>
    <row r="80" spans="1:12" ht="15" customHeight="1" x14ac:dyDescent="0.25">
      <c r="A80" s="32" t="s">
        <v>217</v>
      </c>
      <c r="B80" s="31" t="s">
        <v>218</v>
      </c>
      <c r="C80" s="133">
        <v>0</v>
      </c>
      <c r="D80" s="153">
        <v>0</v>
      </c>
      <c r="E80" s="153">
        <v>0</v>
      </c>
      <c r="F80" s="133">
        <v>0</v>
      </c>
      <c r="G80" s="153">
        <v>0</v>
      </c>
      <c r="H80" s="120">
        <v>0</v>
      </c>
      <c r="I80" s="133">
        <v>0</v>
      </c>
      <c r="J80" s="153">
        <v>0</v>
      </c>
      <c r="K80" s="32" t="s">
        <v>231</v>
      </c>
      <c r="L80" s="31" t="s">
        <v>217</v>
      </c>
    </row>
    <row r="81" spans="1:12" ht="15" customHeight="1" x14ac:dyDescent="0.25">
      <c r="A81" s="48"/>
      <c r="B81" s="44"/>
      <c r="C81" s="133"/>
      <c r="D81" s="153"/>
      <c r="E81" s="153"/>
      <c r="F81" s="133"/>
      <c r="G81" s="153"/>
      <c r="H81" s="120"/>
      <c r="I81" s="133"/>
      <c r="J81" s="153"/>
      <c r="K81" s="48"/>
      <c r="L81" s="31"/>
    </row>
    <row r="82" spans="1:12" ht="15" customHeight="1" x14ac:dyDescent="0.25">
      <c r="A82" s="48"/>
      <c r="B82" s="44" t="s">
        <v>116</v>
      </c>
      <c r="C82" s="133"/>
      <c r="D82" s="153"/>
      <c r="E82" s="153"/>
      <c r="F82" s="133"/>
      <c r="G82" s="153"/>
      <c r="H82" s="120"/>
      <c r="I82" s="133"/>
      <c r="J82" s="153"/>
      <c r="K82" s="48" t="s">
        <v>258</v>
      </c>
      <c r="L82" s="31"/>
    </row>
    <row r="83" spans="1:12" ht="15" customHeight="1" x14ac:dyDescent="0.25">
      <c r="A83" s="32"/>
      <c r="B83" s="31"/>
      <c r="C83" s="133"/>
      <c r="D83" s="153"/>
      <c r="E83" s="153"/>
      <c r="F83" s="133"/>
      <c r="G83" s="153"/>
      <c r="H83" s="120"/>
      <c r="I83" s="133"/>
      <c r="J83" s="153"/>
      <c r="K83" s="32"/>
      <c r="L83" s="31"/>
    </row>
    <row r="84" spans="1:12" ht="15" customHeight="1" x14ac:dyDescent="0.25">
      <c r="A84" s="48" t="s">
        <v>33</v>
      </c>
      <c r="B84" s="44" t="s">
        <v>34</v>
      </c>
      <c r="C84" s="134">
        <v>28945.7</v>
      </c>
      <c r="D84" s="135">
        <v>30077.8</v>
      </c>
      <c r="E84" s="135">
        <v>32000</v>
      </c>
      <c r="F84" s="134">
        <v>33619.800000000003</v>
      </c>
      <c r="G84" s="135">
        <v>36410.699999999997</v>
      </c>
      <c r="H84" s="124">
        <v>39450.699999999997</v>
      </c>
      <c r="I84" s="134">
        <v>42218.400000000001</v>
      </c>
      <c r="J84" s="135">
        <v>42779.4</v>
      </c>
      <c r="K84" s="48" t="s">
        <v>67</v>
      </c>
      <c r="L84" s="44" t="s">
        <v>33</v>
      </c>
    </row>
    <row r="85" spans="1:12" ht="15" customHeight="1" x14ac:dyDescent="0.25">
      <c r="A85" s="32" t="s">
        <v>167</v>
      </c>
      <c r="B85" s="31" t="s">
        <v>168</v>
      </c>
      <c r="C85" s="133">
        <v>16030.7</v>
      </c>
      <c r="D85" s="153">
        <v>16824.400000000001</v>
      </c>
      <c r="E85" s="153">
        <v>18157.400000000001</v>
      </c>
      <c r="F85" s="133">
        <v>19238.8</v>
      </c>
      <c r="G85" s="153">
        <v>21189.5</v>
      </c>
      <c r="H85" s="120">
        <v>23442.5</v>
      </c>
      <c r="I85" s="133">
        <v>24712.2</v>
      </c>
      <c r="J85" s="153">
        <v>24588.6</v>
      </c>
      <c r="K85" s="32" t="s">
        <v>194</v>
      </c>
      <c r="L85" s="31" t="s">
        <v>167</v>
      </c>
    </row>
    <row r="86" spans="1:12" ht="15" customHeight="1" x14ac:dyDescent="0.25">
      <c r="A86" s="32" t="s">
        <v>169</v>
      </c>
      <c r="B86" s="31" t="s">
        <v>170</v>
      </c>
      <c r="C86" s="133">
        <v>851.4</v>
      </c>
      <c r="D86" s="153">
        <v>919.1</v>
      </c>
      <c r="E86" s="153">
        <v>958</v>
      </c>
      <c r="F86" s="133">
        <v>1005.8</v>
      </c>
      <c r="G86" s="153">
        <v>992.7</v>
      </c>
      <c r="H86" s="120">
        <v>1072.5</v>
      </c>
      <c r="I86" s="133">
        <v>1126.0999999999999</v>
      </c>
      <c r="J86" s="153">
        <v>1140.9000000000001</v>
      </c>
      <c r="K86" s="32" t="s">
        <v>195</v>
      </c>
      <c r="L86" s="31" t="s">
        <v>169</v>
      </c>
    </row>
    <row r="87" spans="1:12" ht="15" customHeight="1" x14ac:dyDescent="0.25">
      <c r="A87" s="32" t="s">
        <v>171</v>
      </c>
      <c r="B87" s="31" t="s">
        <v>172</v>
      </c>
      <c r="C87" s="117">
        <v>6499.9</v>
      </c>
      <c r="D87" s="133">
        <v>6774.8</v>
      </c>
      <c r="E87" s="153">
        <v>7123.6</v>
      </c>
      <c r="F87" s="133">
        <v>7537.5</v>
      </c>
      <c r="G87" s="153">
        <v>7928.2</v>
      </c>
      <c r="H87" s="120">
        <v>8368.4</v>
      </c>
      <c r="I87" s="133">
        <v>9609.4</v>
      </c>
      <c r="J87" s="153">
        <v>10485.8</v>
      </c>
      <c r="K87" s="32" t="s">
        <v>196</v>
      </c>
      <c r="L87" s="31" t="s">
        <v>171</v>
      </c>
    </row>
    <row r="88" spans="1:12" ht="15" customHeight="1" x14ac:dyDescent="0.25">
      <c r="A88" s="32" t="s">
        <v>173</v>
      </c>
      <c r="B88" s="31" t="s">
        <v>174</v>
      </c>
      <c r="C88" s="117">
        <v>3584.1</v>
      </c>
      <c r="D88" s="133">
        <v>3609.6</v>
      </c>
      <c r="E88" s="153">
        <v>3676.3</v>
      </c>
      <c r="F88" s="133">
        <v>3652.8</v>
      </c>
      <c r="G88" s="153">
        <v>3806.2</v>
      </c>
      <c r="H88" s="120">
        <v>3920</v>
      </c>
      <c r="I88" s="133">
        <v>4170.8999999999996</v>
      </c>
      <c r="J88" s="153">
        <v>4018.1</v>
      </c>
      <c r="K88" s="32" t="s">
        <v>197</v>
      </c>
      <c r="L88" s="31" t="s">
        <v>173</v>
      </c>
    </row>
    <row r="89" spans="1:12" ht="15" customHeight="1" x14ac:dyDescent="0.25">
      <c r="A89" s="32" t="s">
        <v>175</v>
      </c>
      <c r="B89" s="31" t="s">
        <v>185</v>
      </c>
      <c r="C89" s="117">
        <v>433.3</v>
      </c>
      <c r="D89" s="133">
        <v>434.5</v>
      </c>
      <c r="E89" s="153">
        <v>456.4</v>
      </c>
      <c r="F89" s="133">
        <v>492.3</v>
      </c>
      <c r="G89" s="153">
        <v>509.5</v>
      </c>
      <c r="H89" s="120">
        <v>531.29999999999995</v>
      </c>
      <c r="I89" s="133">
        <v>599.70000000000005</v>
      </c>
      <c r="J89" s="153">
        <v>646.20000000000005</v>
      </c>
      <c r="K89" s="32" t="s">
        <v>198</v>
      </c>
      <c r="L89" s="31" t="s">
        <v>175</v>
      </c>
    </row>
    <row r="90" spans="1:12" ht="15" customHeight="1" x14ac:dyDescent="0.25">
      <c r="A90" s="32" t="s">
        <v>217</v>
      </c>
      <c r="B90" s="31" t="s">
        <v>218</v>
      </c>
      <c r="C90" s="117">
        <v>1546.3</v>
      </c>
      <c r="D90" s="133">
        <v>1515.4</v>
      </c>
      <c r="E90" s="153">
        <v>1628.2</v>
      </c>
      <c r="F90" s="133">
        <v>1692.6</v>
      </c>
      <c r="G90" s="153">
        <v>1984.5</v>
      </c>
      <c r="H90" s="120">
        <v>2116</v>
      </c>
      <c r="I90" s="133">
        <v>2000</v>
      </c>
      <c r="J90" s="153">
        <v>1899.8</v>
      </c>
      <c r="K90" s="32" t="s">
        <v>231</v>
      </c>
      <c r="L90" s="31" t="s">
        <v>217</v>
      </c>
    </row>
    <row r="91" spans="1:12" ht="15" customHeight="1" x14ac:dyDescent="0.25">
      <c r="A91" s="32"/>
      <c r="B91" s="31"/>
      <c r="C91" s="117"/>
      <c r="D91" s="133"/>
      <c r="E91" s="153"/>
      <c r="F91" s="133"/>
      <c r="G91" s="153"/>
      <c r="H91" s="120"/>
      <c r="I91" s="133"/>
      <c r="J91" s="153"/>
      <c r="K91" s="32"/>
      <c r="L91" s="31"/>
    </row>
    <row r="92" spans="1:12" ht="15" customHeight="1" x14ac:dyDescent="0.25">
      <c r="A92" s="48" t="s">
        <v>39</v>
      </c>
      <c r="B92" s="44" t="s">
        <v>235</v>
      </c>
      <c r="C92" s="121">
        <v>8463.1</v>
      </c>
      <c r="D92" s="134">
        <v>8872.7000000000007</v>
      </c>
      <c r="E92" s="135">
        <v>9348.2000000000007</v>
      </c>
      <c r="F92" s="134">
        <v>9428.1</v>
      </c>
      <c r="G92" s="135">
        <v>10183.6</v>
      </c>
      <c r="H92" s="124">
        <v>10726.7</v>
      </c>
      <c r="I92" s="134">
        <v>11410.3</v>
      </c>
      <c r="J92" s="135">
        <v>11280.6</v>
      </c>
      <c r="K92" s="48" t="s">
        <v>70</v>
      </c>
      <c r="L92" s="44" t="s">
        <v>39</v>
      </c>
    </row>
    <row r="93" spans="1:12" ht="15" customHeight="1" x14ac:dyDescent="0.25">
      <c r="A93" s="32" t="s">
        <v>167</v>
      </c>
      <c r="B93" s="31" t="s">
        <v>168</v>
      </c>
      <c r="C93" s="117">
        <v>418.5</v>
      </c>
      <c r="D93" s="133">
        <v>482.8</v>
      </c>
      <c r="E93" s="153">
        <v>456</v>
      </c>
      <c r="F93" s="133">
        <v>461.8</v>
      </c>
      <c r="G93" s="153">
        <v>571.29999999999995</v>
      </c>
      <c r="H93" s="120">
        <v>440</v>
      </c>
      <c r="I93" s="133">
        <v>488.8</v>
      </c>
      <c r="J93" s="153">
        <v>537</v>
      </c>
      <c r="K93" s="32" t="s">
        <v>194</v>
      </c>
      <c r="L93" s="31" t="s">
        <v>167</v>
      </c>
    </row>
    <row r="94" spans="1:12" ht="15" customHeight="1" x14ac:dyDescent="0.25">
      <c r="A94" s="32" t="s">
        <v>169</v>
      </c>
      <c r="B94" s="31" t="s">
        <v>170</v>
      </c>
      <c r="C94" s="117">
        <v>179.1</v>
      </c>
      <c r="D94" s="133">
        <v>169.9</v>
      </c>
      <c r="E94" s="153">
        <v>121.8</v>
      </c>
      <c r="F94" s="133">
        <v>120.2</v>
      </c>
      <c r="G94" s="153">
        <v>104.6</v>
      </c>
      <c r="H94" s="120">
        <v>176.5</v>
      </c>
      <c r="I94" s="133">
        <v>177.9</v>
      </c>
      <c r="J94" s="153">
        <v>176.6</v>
      </c>
      <c r="K94" s="32" t="s">
        <v>195</v>
      </c>
      <c r="L94" s="31" t="s">
        <v>169</v>
      </c>
    </row>
    <row r="95" spans="1:12" ht="15" customHeight="1" x14ac:dyDescent="0.25">
      <c r="A95" s="32" t="s">
        <v>171</v>
      </c>
      <c r="B95" s="31" t="s">
        <v>172</v>
      </c>
      <c r="C95" s="117">
        <v>92.9</v>
      </c>
      <c r="D95" s="133">
        <v>79.8</v>
      </c>
      <c r="E95" s="153">
        <v>101.9</v>
      </c>
      <c r="F95" s="133">
        <v>107.3</v>
      </c>
      <c r="G95" s="153">
        <v>62.3</v>
      </c>
      <c r="H95" s="120">
        <v>124.2</v>
      </c>
      <c r="I95" s="133">
        <v>134.30000000000001</v>
      </c>
      <c r="J95" s="153">
        <v>133.6</v>
      </c>
      <c r="K95" s="32" t="s">
        <v>196</v>
      </c>
      <c r="L95" s="31" t="s">
        <v>171</v>
      </c>
    </row>
    <row r="96" spans="1:12" ht="15" customHeight="1" x14ac:dyDescent="0.25">
      <c r="A96" s="32" t="s">
        <v>173</v>
      </c>
      <c r="B96" s="31" t="s">
        <v>174</v>
      </c>
      <c r="C96" s="117">
        <v>141.5</v>
      </c>
      <c r="D96" s="133">
        <v>144.6</v>
      </c>
      <c r="E96" s="153">
        <v>139.80000000000001</v>
      </c>
      <c r="F96" s="133">
        <v>170</v>
      </c>
      <c r="G96" s="153">
        <v>119.3</v>
      </c>
      <c r="H96" s="120">
        <v>141.5</v>
      </c>
      <c r="I96" s="133">
        <v>161</v>
      </c>
      <c r="J96" s="153">
        <v>159.80000000000001</v>
      </c>
      <c r="K96" s="32" t="s">
        <v>197</v>
      </c>
      <c r="L96" s="31" t="s">
        <v>173</v>
      </c>
    </row>
    <row r="97" spans="1:12" ht="15" customHeight="1" x14ac:dyDescent="0.25">
      <c r="A97" s="32" t="s">
        <v>175</v>
      </c>
      <c r="B97" s="31" t="s">
        <v>210</v>
      </c>
      <c r="C97" s="117">
        <v>3.8</v>
      </c>
      <c r="D97" s="133">
        <v>3.8</v>
      </c>
      <c r="E97" s="153">
        <v>4.3</v>
      </c>
      <c r="F97" s="133">
        <v>3.3</v>
      </c>
      <c r="G97" s="153">
        <v>4.0999999999999996</v>
      </c>
      <c r="H97" s="120">
        <v>7.3</v>
      </c>
      <c r="I97" s="133">
        <v>6.8</v>
      </c>
      <c r="J97" s="153">
        <v>6.8</v>
      </c>
      <c r="K97" s="32" t="s">
        <v>198</v>
      </c>
      <c r="L97" s="31" t="s">
        <v>175</v>
      </c>
    </row>
    <row r="98" spans="1:12" ht="15" customHeight="1" x14ac:dyDescent="0.25">
      <c r="A98" s="32" t="s">
        <v>217</v>
      </c>
      <c r="B98" s="31" t="s">
        <v>218</v>
      </c>
      <c r="C98" s="117" t="s">
        <v>162</v>
      </c>
      <c r="D98" s="133" t="s">
        <v>162</v>
      </c>
      <c r="E98" s="153" t="s">
        <v>162</v>
      </c>
      <c r="F98" s="133" t="s">
        <v>162</v>
      </c>
      <c r="G98" s="153" t="s">
        <v>162</v>
      </c>
      <c r="H98" s="120" t="s">
        <v>162</v>
      </c>
      <c r="I98" s="133" t="s">
        <v>162</v>
      </c>
      <c r="J98" s="153" t="s">
        <v>162</v>
      </c>
      <c r="K98" s="32" t="s">
        <v>231</v>
      </c>
      <c r="L98" s="31" t="s">
        <v>217</v>
      </c>
    </row>
    <row r="99" spans="1:12" ht="15" customHeight="1" x14ac:dyDescent="0.25">
      <c r="A99" s="73"/>
      <c r="B99" s="31"/>
      <c r="C99" s="144"/>
      <c r="D99" s="144"/>
      <c r="E99" s="144"/>
      <c r="F99" s="144"/>
      <c r="G99" s="144"/>
      <c r="H99" s="116"/>
      <c r="I99" s="144"/>
      <c r="J99" s="144"/>
      <c r="K99" s="73"/>
      <c r="L99" s="31"/>
    </row>
    <row r="100" spans="1:12" ht="15" customHeight="1" x14ac:dyDescent="0.25">
      <c r="A100" s="35" t="s">
        <v>191</v>
      </c>
    </row>
    <row r="102" spans="1:12" ht="15" customHeight="1" x14ac:dyDescent="0.25">
      <c r="A102" s="61" t="s">
        <v>609</v>
      </c>
      <c r="B102" s="67"/>
    </row>
    <row r="103" spans="1:12" ht="15" customHeight="1" x14ac:dyDescent="0.25">
      <c r="A103" s="36" t="s">
        <v>608</v>
      </c>
      <c r="G103" s="138"/>
    </row>
    <row r="104" spans="1:12" ht="15" customHeight="1" x14ac:dyDescent="0.25">
      <c r="A104" s="36"/>
      <c r="G104" s="138"/>
    </row>
    <row r="105" spans="1:12" ht="15" customHeight="1" x14ac:dyDescent="0.25">
      <c r="A105" s="71" t="s">
        <v>77</v>
      </c>
      <c r="L105" s="42" t="s">
        <v>84</v>
      </c>
    </row>
    <row r="106" spans="1:12" ht="15" customHeight="1" thickBot="1" x14ac:dyDescent="0.3">
      <c r="A106" s="71" t="s">
        <v>89</v>
      </c>
      <c r="L106" s="42" t="s">
        <v>90</v>
      </c>
    </row>
    <row r="107" spans="1:12" ht="30" customHeight="1" thickTop="1" thickBot="1" x14ac:dyDescent="0.3">
      <c r="A107" s="29" t="s">
        <v>15</v>
      </c>
      <c r="B107" s="30" t="s">
        <v>16</v>
      </c>
      <c r="C107" s="20">
        <v>2013</v>
      </c>
      <c r="D107" s="7">
        <v>2014</v>
      </c>
      <c r="E107" s="21">
        <v>2015</v>
      </c>
      <c r="F107" s="7">
        <v>2016</v>
      </c>
      <c r="G107" s="21">
        <v>2017</v>
      </c>
      <c r="H107" s="23">
        <v>2018</v>
      </c>
      <c r="I107" s="7">
        <v>2019</v>
      </c>
      <c r="J107" s="21">
        <v>2020</v>
      </c>
      <c r="K107" s="29" t="s">
        <v>54</v>
      </c>
      <c r="L107" s="30" t="s">
        <v>55</v>
      </c>
    </row>
    <row r="108" spans="1:12" ht="15" customHeight="1" thickTop="1" x14ac:dyDescent="0.25">
      <c r="A108" s="32"/>
      <c r="B108" s="44"/>
      <c r="C108" s="113"/>
      <c r="D108" s="114"/>
      <c r="E108" s="115"/>
      <c r="F108" s="114"/>
      <c r="G108" s="141"/>
      <c r="H108" s="143"/>
      <c r="I108" s="132"/>
      <c r="J108" s="141"/>
      <c r="K108" s="48"/>
      <c r="L108" s="31"/>
    </row>
    <row r="109" spans="1:12" ht="15" customHeight="1" x14ac:dyDescent="0.25">
      <c r="A109" s="48" t="s">
        <v>41</v>
      </c>
      <c r="B109" s="44" t="s">
        <v>42</v>
      </c>
      <c r="C109" s="121">
        <v>-1564.3</v>
      </c>
      <c r="D109" s="134">
        <v>-1533.1</v>
      </c>
      <c r="E109" s="135">
        <v>-1481.1</v>
      </c>
      <c r="F109" s="134">
        <v>-1379.7</v>
      </c>
      <c r="G109" s="135">
        <v>-1484.9</v>
      </c>
      <c r="H109" s="124">
        <v>-1524.2</v>
      </c>
      <c r="I109" s="134">
        <v>-1591.2</v>
      </c>
      <c r="J109" s="135">
        <v>-1927.5</v>
      </c>
      <c r="K109" s="48" t="s">
        <v>241</v>
      </c>
      <c r="L109" s="44" t="s">
        <v>41</v>
      </c>
    </row>
    <row r="110" spans="1:12" ht="15" customHeight="1" x14ac:dyDescent="0.25">
      <c r="A110" s="32" t="s">
        <v>167</v>
      </c>
      <c r="B110" s="31" t="s">
        <v>168</v>
      </c>
      <c r="C110" s="117">
        <v>-940.9</v>
      </c>
      <c r="D110" s="133">
        <v>-866.4</v>
      </c>
      <c r="E110" s="153">
        <v>-857.2</v>
      </c>
      <c r="F110" s="133">
        <v>-758.9</v>
      </c>
      <c r="G110" s="153">
        <v>-863.4</v>
      </c>
      <c r="H110" s="120">
        <v>-925.5</v>
      </c>
      <c r="I110" s="133">
        <v>-1031.4000000000001</v>
      </c>
      <c r="J110" s="153">
        <v>-1209.2</v>
      </c>
      <c r="K110" s="32" t="s">
        <v>194</v>
      </c>
      <c r="L110" s="31" t="s">
        <v>167</v>
      </c>
    </row>
    <row r="111" spans="1:12" ht="15" customHeight="1" x14ac:dyDescent="0.25">
      <c r="A111" s="32" t="s">
        <v>169</v>
      </c>
      <c r="B111" s="31" t="s">
        <v>170</v>
      </c>
      <c r="C111" s="117">
        <v>0</v>
      </c>
      <c r="D111" s="133">
        <v>0</v>
      </c>
      <c r="E111" s="153" t="s">
        <v>162</v>
      </c>
      <c r="F111" s="133" t="s">
        <v>162</v>
      </c>
      <c r="G111" s="153" t="s">
        <v>162</v>
      </c>
      <c r="H111" s="120" t="s">
        <v>162</v>
      </c>
      <c r="I111" s="133" t="s">
        <v>162</v>
      </c>
      <c r="J111" s="153" t="s">
        <v>162</v>
      </c>
      <c r="K111" s="32" t="s">
        <v>195</v>
      </c>
      <c r="L111" s="31" t="s">
        <v>169</v>
      </c>
    </row>
    <row r="112" spans="1:12" ht="15" customHeight="1" x14ac:dyDescent="0.25">
      <c r="A112" s="32" t="s">
        <v>171</v>
      </c>
      <c r="B112" s="31" t="s">
        <v>172</v>
      </c>
      <c r="C112" s="117" t="s">
        <v>162</v>
      </c>
      <c r="D112" s="133" t="s">
        <v>162</v>
      </c>
      <c r="E112" s="153" t="s">
        <v>162</v>
      </c>
      <c r="F112" s="133" t="s">
        <v>162</v>
      </c>
      <c r="G112" s="153" t="s">
        <v>162</v>
      </c>
      <c r="H112" s="120" t="s">
        <v>162</v>
      </c>
      <c r="I112" s="133" t="s">
        <v>162</v>
      </c>
      <c r="J112" s="153" t="s">
        <v>162</v>
      </c>
      <c r="K112" s="32" t="s">
        <v>196</v>
      </c>
      <c r="L112" s="31" t="s">
        <v>171</v>
      </c>
    </row>
    <row r="113" spans="1:12" ht="15" customHeight="1" x14ac:dyDescent="0.25">
      <c r="A113" s="32" t="s">
        <v>173</v>
      </c>
      <c r="B113" s="31" t="s">
        <v>174</v>
      </c>
      <c r="C113" s="117">
        <v>-86.3</v>
      </c>
      <c r="D113" s="133">
        <v>-87.6</v>
      </c>
      <c r="E113" s="153">
        <v>-80.900000000000006</v>
      </c>
      <c r="F113" s="133">
        <v>-84.6</v>
      </c>
      <c r="G113" s="153">
        <v>-107.5</v>
      </c>
      <c r="H113" s="120">
        <v>-118.9</v>
      </c>
      <c r="I113" s="133">
        <v>-119.5</v>
      </c>
      <c r="J113" s="153">
        <v>-109.8</v>
      </c>
      <c r="K113" s="32" t="s">
        <v>197</v>
      </c>
      <c r="L113" s="31" t="s">
        <v>173</v>
      </c>
    </row>
    <row r="114" spans="1:12" ht="15" customHeight="1" x14ac:dyDescent="0.25">
      <c r="A114" s="32" t="s">
        <v>175</v>
      </c>
      <c r="B114" s="31" t="s">
        <v>185</v>
      </c>
      <c r="C114" s="117" t="s">
        <v>162</v>
      </c>
      <c r="D114" s="133" t="s">
        <v>162</v>
      </c>
      <c r="E114" s="153" t="s">
        <v>162</v>
      </c>
      <c r="F114" s="133" t="s">
        <v>162</v>
      </c>
      <c r="G114" s="153" t="s">
        <v>162</v>
      </c>
      <c r="H114" s="120" t="s">
        <v>162</v>
      </c>
      <c r="I114" s="133" t="s">
        <v>162</v>
      </c>
      <c r="J114" s="153" t="s">
        <v>162</v>
      </c>
      <c r="K114" s="32" t="s">
        <v>198</v>
      </c>
      <c r="L114" s="31" t="s">
        <v>175</v>
      </c>
    </row>
    <row r="115" spans="1:12" ht="15" customHeight="1" x14ac:dyDescent="0.25">
      <c r="A115" s="32" t="s">
        <v>217</v>
      </c>
      <c r="B115" s="31" t="s">
        <v>218</v>
      </c>
      <c r="C115" s="117" t="s">
        <v>162</v>
      </c>
      <c r="D115" s="133" t="s">
        <v>162</v>
      </c>
      <c r="E115" s="153" t="s">
        <v>162</v>
      </c>
      <c r="F115" s="133" t="s">
        <v>162</v>
      </c>
      <c r="G115" s="153" t="s">
        <v>162</v>
      </c>
      <c r="H115" s="120" t="s">
        <v>162</v>
      </c>
      <c r="I115" s="133" t="s">
        <v>162</v>
      </c>
      <c r="J115" s="153" t="s">
        <v>162</v>
      </c>
      <c r="K115" s="32" t="s">
        <v>231</v>
      </c>
      <c r="L115" s="31" t="s">
        <v>217</v>
      </c>
    </row>
    <row r="116" spans="1:12" ht="15" customHeight="1" x14ac:dyDescent="0.25">
      <c r="A116" s="48"/>
      <c r="B116" s="44"/>
      <c r="C116" s="117"/>
      <c r="D116" s="133"/>
      <c r="E116" s="153"/>
      <c r="F116" s="133"/>
      <c r="G116" s="153"/>
      <c r="H116" s="120"/>
      <c r="I116" s="133"/>
      <c r="J116" s="153"/>
      <c r="K116" s="32"/>
      <c r="L116" s="31"/>
    </row>
    <row r="117" spans="1:12" ht="15" customHeight="1" x14ac:dyDescent="0.25">
      <c r="A117" s="48" t="s">
        <v>236</v>
      </c>
      <c r="B117" s="44" t="s">
        <v>237</v>
      </c>
      <c r="C117" s="121">
        <v>9681.7000000000007</v>
      </c>
      <c r="D117" s="134">
        <v>10100.1</v>
      </c>
      <c r="E117" s="135">
        <v>10237.200000000001</v>
      </c>
      <c r="F117" s="134">
        <v>10581.9</v>
      </c>
      <c r="G117" s="135">
        <v>10645.5</v>
      </c>
      <c r="H117" s="124">
        <v>10434.799999999999</v>
      </c>
      <c r="I117" s="134">
        <v>11338.6</v>
      </c>
      <c r="J117" s="135">
        <v>10128.700000000001</v>
      </c>
      <c r="K117" s="48" t="s">
        <v>242</v>
      </c>
      <c r="L117" s="44" t="s">
        <v>236</v>
      </c>
    </row>
    <row r="118" spans="1:12" ht="15" customHeight="1" x14ac:dyDescent="0.25">
      <c r="A118" s="32" t="s">
        <v>167</v>
      </c>
      <c r="B118" s="44" t="s">
        <v>184</v>
      </c>
      <c r="C118" s="117">
        <v>4725.8</v>
      </c>
      <c r="D118" s="133">
        <v>4576.7</v>
      </c>
      <c r="E118" s="153">
        <v>5907.8</v>
      </c>
      <c r="F118" s="133">
        <v>5863.6</v>
      </c>
      <c r="G118" s="153">
        <v>6018.7</v>
      </c>
      <c r="H118" s="120">
        <v>5122.6000000000004</v>
      </c>
      <c r="I118" s="133">
        <v>5798.8</v>
      </c>
      <c r="J118" s="153">
        <v>4784.5</v>
      </c>
      <c r="K118" s="32" t="s">
        <v>194</v>
      </c>
      <c r="L118" s="31" t="s">
        <v>167</v>
      </c>
    </row>
    <row r="119" spans="1:12" ht="15" customHeight="1" x14ac:dyDescent="0.25">
      <c r="A119" s="32" t="s">
        <v>169</v>
      </c>
      <c r="B119" s="31" t="s">
        <v>170</v>
      </c>
      <c r="C119" s="117">
        <v>1884.8</v>
      </c>
      <c r="D119" s="133">
        <v>2060.6999999999998</v>
      </c>
      <c r="E119" s="153">
        <v>1270.5</v>
      </c>
      <c r="F119" s="133">
        <v>1927.8</v>
      </c>
      <c r="G119" s="153">
        <v>1723.5</v>
      </c>
      <c r="H119" s="120">
        <v>2250.1</v>
      </c>
      <c r="I119" s="133">
        <v>2483.1</v>
      </c>
      <c r="J119" s="153">
        <v>2307.3000000000002</v>
      </c>
      <c r="K119" s="32" t="s">
        <v>195</v>
      </c>
      <c r="L119" s="31" t="s">
        <v>169</v>
      </c>
    </row>
    <row r="120" spans="1:12" ht="15" customHeight="1" x14ac:dyDescent="0.25">
      <c r="A120" s="32" t="s">
        <v>171</v>
      </c>
      <c r="B120" s="31" t="s">
        <v>172</v>
      </c>
      <c r="C120" s="117">
        <v>1460.8</v>
      </c>
      <c r="D120" s="133">
        <v>1536.4</v>
      </c>
      <c r="E120" s="153">
        <v>1474</v>
      </c>
      <c r="F120" s="133">
        <v>1429</v>
      </c>
      <c r="G120" s="153">
        <v>1281.8</v>
      </c>
      <c r="H120" s="120">
        <v>1276.5</v>
      </c>
      <c r="I120" s="133">
        <v>1227.8</v>
      </c>
      <c r="J120" s="153">
        <v>1179.4000000000001</v>
      </c>
      <c r="K120" s="32" t="s">
        <v>196</v>
      </c>
      <c r="L120" s="31" t="s">
        <v>171</v>
      </c>
    </row>
    <row r="121" spans="1:12" ht="15" customHeight="1" x14ac:dyDescent="0.25">
      <c r="A121" s="32" t="s">
        <v>173</v>
      </c>
      <c r="B121" s="31" t="s">
        <v>174</v>
      </c>
      <c r="C121" s="117">
        <v>344.7</v>
      </c>
      <c r="D121" s="133">
        <v>318.3</v>
      </c>
      <c r="E121" s="153">
        <v>327.39999999999998</v>
      </c>
      <c r="F121" s="133">
        <v>219</v>
      </c>
      <c r="G121" s="153">
        <v>336.6</v>
      </c>
      <c r="H121" s="120">
        <v>260.2</v>
      </c>
      <c r="I121" s="133">
        <v>244.5</v>
      </c>
      <c r="J121" s="153">
        <v>438</v>
      </c>
      <c r="K121" s="32" t="s">
        <v>197</v>
      </c>
      <c r="L121" s="31" t="s">
        <v>173</v>
      </c>
    </row>
    <row r="122" spans="1:12" ht="15" customHeight="1" x14ac:dyDescent="0.25">
      <c r="A122" s="32" t="s">
        <v>175</v>
      </c>
      <c r="B122" s="31" t="s">
        <v>185</v>
      </c>
      <c r="C122" s="117">
        <v>6.7</v>
      </c>
      <c r="D122" s="133">
        <v>6.5</v>
      </c>
      <c r="E122" s="153">
        <v>13.8</v>
      </c>
      <c r="F122" s="133">
        <v>10.9</v>
      </c>
      <c r="G122" s="153">
        <v>15</v>
      </c>
      <c r="H122" s="120">
        <v>12.8</v>
      </c>
      <c r="I122" s="133">
        <v>14</v>
      </c>
      <c r="J122" s="153">
        <v>13</v>
      </c>
      <c r="K122" s="32" t="s">
        <v>198</v>
      </c>
      <c r="L122" s="31" t="s">
        <v>175</v>
      </c>
    </row>
    <row r="123" spans="1:12" ht="15" customHeight="1" x14ac:dyDescent="0.25">
      <c r="A123" s="32" t="s">
        <v>217</v>
      </c>
      <c r="B123" s="31" t="s">
        <v>218</v>
      </c>
      <c r="C123" s="117">
        <v>1258.8</v>
      </c>
      <c r="D123" s="133">
        <v>1601.6</v>
      </c>
      <c r="E123" s="153">
        <v>1243.5999999999999</v>
      </c>
      <c r="F123" s="133">
        <v>1131.7</v>
      </c>
      <c r="G123" s="153">
        <v>1269.7</v>
      </c>
      <c r="H123" s="120">
        <v>1512.7</v>
      </c>
      <c r="I123" s="133">
        <v>1570.3</v>
      </c>
      <c r="J123" s="153">
        <v>1406.5</v>
      </c>
      <c r="K123" s="32" t="s">
        <v>231</v>
      </c>
      <c r="L123" s="31" t="s">
        <v>217</v>
      </c>
    </row>
    <row r="124" spans="1:12" ht="15" customHeight="1" x14ac:dyDescent="0.25">
      <c r="A124" s="32"/>
      <c r="B124" s="31"/>
      <c r="C124" s="117"/>
      <c r="D124" s="133"/>
      <c r="E124" s="153"/>
      <c r="F124" s="133"/>
      <c r="G124" s="153"/>
      <c r="H124" s="120"/>
      <c r="I124" s="133"/>
      <c r="J124" s="153"/>
      <c r="K124" s="32"/>
      <c r="L124" s="31"/>
    </row>
    <row r="125" spans="1:12" ht="15" customHeight="1" x14ac:dyDescent="0.25">
      <c r="A125" s="48" t="s">
        <v>238</v>
      </c>
      <c r="B125" s="44" t="s">
        <v>239</v>
      </c>
      <c r="C125" s="199">
        <v>4682.6000000000004</v>
      </c>
      <c r="D125" s="199">
        <v>5172.2</v>
      </c>
      <c r="E125" s="199">
        <v>5755.5</v>
      </c>
      <c r="F125" s="199">
        <v>5902.1</v>
      </c>
      <c r="G125" s="203">
        <v>6191.5</v>
      </c>
      <c r="H125" s="203">
        <v>6604.9</v>
      </c>
      <c r="I125" s="203">
        <v>6876.5</v>
      </c>
      <c r="J125" s="203">
        <v>6771.5</v>
      </c>
      <c r="K125" s="145" t="s">
        <v>660</v>
      </c>
      <c r="L125" s="70" t="s">
        <v>238</v>
      </c>
    </row>
    <row r="126" spans="1:12" ht="15" customHeight="1" x14ac:dyDescent="0.25">
      <c r="A126" s="48"/>
      <c r="B126" s="44" t="s">
        <v>659</v>
      </c>
      <c r="C126" s="199"/>
      <c r="D126" s="199"/>
      <c r="E126" s="199"/>
      <c r="F126" s="199"/>
      <c r="G126" s="203"/>
      <c r="H126" s="203"/>
      <c r="I126" s="203"/>
      <c r="J126" s="203"/>
      <c r="K126" s="145" t="s">
        <v>661</v>
      </c>
      <c r="L126" s="70"/>
    </row>
    <row r="127" spans="1:12" ht="15" customHeight="1" x14ac:dyDescent="0.25">
      <c r="A127" s="32" t="s">
        <v>167</v>
      </c>
      <c r="B127" s="44" t="s">
        <v>184</v>
      </c>
      <c r="C127" s="117">
        <v>1998.7</v>
      </c>
      <c r="D127" s="133">
        <v>2389.4</v>
      </c>
      <c r="E127" s="153">
        <v>2692.7</v>
      </c>
      <c r="F127" s="133">
        <v>2501.9</v>
      </c>
      <c r="G127" s="147">
        <v>2646</v>
      </c>
      <c r="H127" s="148">
        <v>2650.7</v>
      </c>
      <c r="I127" s="170">
        <v>2510</v>
      </c>
      <c r="J127" s="147">
        <v>2834.7</v>
      </c>
      <c r="K127" s="146" t="s">
        <v>194</v>
      </c>
      <c r="L127" s="31" t="s">
        <v>167</v>
      </c>
    </row>
    <row r="128" spans="1:12" ht="15" customHeight="1" x14ac:dyDescent="0.25">
      <c r="A128" s="32" t="s">
        <v>169</v>
      </c>
      <c r="B128" s="31" t="s">
        <v>170</v>
      </c>
      <c r="C128" s="117">
        <v>212.9</v>
      </c>
      <c r="D128" s="133">
        <v>205.1</v>
      </c>
      <c r="E128" s="153">
        <v>277</v>
      </c>
      <c r="F128" s="133">
        <v>347.5</v>
      </c>
      <c r="G128" s="147">
        <v>325.2</v>
      </c>
      <c r="H128" s="148">
        <v>340.3</v>
      </c>
      <c r="I128" s="170">
        <v>350.8</v>
      </c>
      <c r="J128" s="147">
        <v>315</v>
      </c>
      <c r="K128" s="146" t="s">
        <v>195</v>
      </c>
      <c r="L128" s="31" t="s">
        <v>169</v>
      </c>
    </row>
    <row r="129" spans="1:12" ht="15" customHeight="1" x14ac:dyDescent="0.25">
      <c r="A129" s="32" t="s">
        <v>171</v>
      </c>
      <c r="B129" s="31" t="s">
        <v>172</v>
      </c>
      <c r="C129" s="117">
        <v>22.9</v>
      </c>
      <c r="D129" s="133">
        <v>30</v>
      </c>
      <c r="E129" s="153">
        <v>0.9</v>
      </c>
      <c r="F129" s="133">
        <v>22.7</v>
      </c>
      <c r="G129" s="147">
        <v>25.4</v>
      </c>
      <c r="H129" s="148">
        <v>26.2</v>
      </c>
      <c r="I129" s="170">
        <v>24.1</v>
      </c>
      <c r="J129" s="147">
        <v>23.4</v>
      </c>
      <c r="K129" s="146" t="s">
        <v>196</v>
      </c>
      <c r="L129" s="31" t="s">
        <v>171</v>
      </c>
    </row>
    <row r="130" spans="1:12" ht="15" customHeight="1" x14ac:dyDescent="0.25">
      <c r="A130" s="32" t="s">
        <v>173</v>
      </c>
      <c r="B130" s="31" t="s">
        <v>174</v>
      </c>
      <c r="C130" s="117">
        <v>2405.8000000000002</v>
      </c>
      <c r="D130" s="133">
        <v>2507.1999999999998</v>
      </c>
      <c r="E130" s="153">
        <v>2729.9</v>
      </c>
      <c r="F130" s="133">
        <v>2970.8</v>
      </c>
      <c r="G130" s="147">
        <v>3134.6</v>
      </c>
      <c r="H130" s="148">
        <v>3522.9</v>
      </c>
      <c r="I130" s="170">
        <v>3927.7</v>
      </c>
      <c r="J130" s="147">
        <v>3499</v>
      </c>
      <c r="K130" s="146" t="s">
        <v>197</v>
      </c>
      <c r="L130" s="31" t="s">
        <v>173</v>
      </c>
    </row>
    <row r="131" spans="1:12" ht="15" customHeight="1" x14ac:dyDescent="0.25">
      <c r="A131" s="32" t="s">
        <v>175</v>
      </c>
      <c r="B131" s="31" t="s">
        <v>185</v>
      </c>
      <c r="C131" s="117">
        <v>7.8</v>
      </c>
      <c r="D131" s="133">
        <v>7.5</v>
      </c>
      <c r="E131" s="153">
        <v>10.199999999999999</v>
      </c>
      <c r="F131" s="133">
        <v>9.1</v>
      </c>
      <c r="G131" s="147">
        <v>9.1999999999999993</v>
      </c>
      <c r="H131" s="148">
        <v>9.8000000000000007</v>
      </c>
      <c r="I131" s="170">
        <v>9.6999999999999993</v>
      </c>
      <c r="J131" s="147">
        <v>8.6999999999999993</v>
      </c>
      <c r="K131" s="146" t="s">
        <v>198</v>
      </c>
      <c r="L131" s="31" t="s">
        <v>175</v>
      </c>
    </row>
    <row r="132" spans="1:12" ht="15" customHeight="1" x14ac:dyDescent="0.25">
      <c r="A132" s="32" t="s">
        <v>217</v>
      </c>
      <c r="B132" s="31" t="s">
        <v>218</v>
      </c>
      <c r="C132" s="117">
        <v>34.4</v>
      </c>
      <c r="D132" s="133">
        <v>33</v>
      </c>
      <c r="E132" s="153">
        <v>44.8</v>
      </c>
      <c r="F132" s="133">
        <v>50.2</v>
      </c>
      <c r="G132" s="147">
        <v>51.2</v>
      </c>
      <c r="H132" s="148">
        <v>55</v>
      </c>
      <c r="I132" s="170">
        <v>54.2</v>
      </c>
      <c r="J132" s="147">
        <v>90.8</v>
      </c>
      <c r="K132" s="146" t="s">
        <v>231</v>
      </c>
      <c r="L132" s="31" t="s">
        <v>217</v>
      </c>
    </row>
    <row r="133" spans="1:12" ht="15" customHeight="1" x14ac:dyDescent="0.25">
      <c r="A133" s="32"/>
      <c r="B133" s="44"/>
      <c r="C133" s="117"/>
      <c r="D133" s="133"/>
      <c r="E133" s="153"/>
      <c r="F133" s="133"/>
      <c r="G133" s="147"/>
      <c r="H133" s="148"/>
      <c r="I133" s="170"/>
      <c r="J133" s="147"/>
      <c r="K133" s="145"/>
      <c r="L133" s="44"/>
    </row>
    <row r="134" spans="1:12" ht="15" customHeight="1" x14ac:dyDescent="0.25">
      <c r="A134" s="48" t="s">
        <v>244</v>
      </c>
      <c r="B134" s="44" t="s">
        <v>245</v>
      </c>
      <c r="C134" s="121">
        <v>29186.6</v>
      </c>
      <c r="D134" s="134">
        <v>30338.3</v>
      </c>
      <c r="E134" s="135">
        <v>31308.5</v>
      </c>
      <c r="F134" s="134">
        <v>32595.8</v>
      </c>
      <c r="G134" s="149">
        <v>33890.199999999997</v>
      </c>
      <c r="H134" s="150">
        <v>35764.9</v>
      </c>
      <c r="I134" s="151">
        <v>38572.9</v>
      </c>
      <c r="J134" s="149">
        <v>39972.300000000003</v>
      </c>
      <c r="K134" s="145" t="s">
        <v>253</v>
      </c>
      <c r="L134" s="44" t="s">
        <v>244</v>
      </c>
    </row>
    <row r="135" spans="1:12" ht="15" customHeight="1" x14ac:dyDescent="0.25">
      <c r="A135" s="32" t="s">
        <v>167</v>
      </c>
      <c r="B135" s="44" t="s">
        <v>184</v>
      </c>
      <c r="C135" s="117">
        <v>124.5</v>
      </c>
      <c r="D135" s="133">
        <v>136.9</v>
      </c>
      <c r="E135" s="153">
        <v>147.19999999999999</v>
      </c>
      <c r="F135" s="133">
        <v>155.19999999999999</v>
      </c>
      <c r="G135" s="147">
        <v>165.8</v>
      </c>
      <c r="H135" s="148">
        <v>178.8</v>
      </c>
      <c r="I135" s="170">
        <v>195.9</v>
      </c>
      <c r="J135" s="147">
        <v>202.2</v>
      </c>
      <c r="K135" s="146" t="s">
        <v>194</v>
      </c>
      <c r="L135" s="31" t="s">
        <v>167</v>
      </c>
    </row>
    <row r="136" spans="1:12" ht="15" customHeight="1" x14ac:dyDescent="0.25">
      <c r="A136" s="32" t="s">
        <v>169</v>
      </c>
      <c r="B136" s="31" t="s">
        <v>170</v>
      </c>
      <c r="C136" s="117">
        <v>174.5</v>
      </c>
      <c r="D136" s="133">
        <v>161.80000000000001</v>
      </c>
      <c r="E136" s="153">
        <v>169.8</v>
      </c>
      <c r="F136" s="133">
        <v>152.69999999999999</v>
      </c>
      <c r="G136" s="147">
        <v>141.6</v>
      </c>
      <c r="H136" s="148">
        <v>152.69999999999999</v>
      </c>
      <c r="I136" s="170">
        <v>191.3</v>
      </c>
      <c r="J136" s="147">
        <v>207.7</v>
      </c>
      <c r="K136" s="146" t="s">
        <v>195</v>
      </c>
      <c r="L136" s="31" t="s">
        <v>169</v>
      </c>
    </row>
    <row r="137" spans="1:12" ht="15" customHeight="1" x14ac:dyDescent="0.25">
      <c r="A137" s="32" t="s">
        <v>171</v>
      </c>
      <c r="B137" s="31" t="s">
        <v>172</v>
      </c>
      <c r="C137" s="117">
        <v>17064.7</v>
      </c>
      <c r="D137" s="133">
        <v>17383.3</v>
      </c>
      <c r="E137" s="153">
        <v>18009.400000000001</v>
      </c>
      <c r="F137" s="133">
        <v>18410.400000000001</v>
      </c>
      <c r="G137" s="147">
        <v>18862.8</v>
      </c>
      <c r="H137" s="148">
        <v>19675</v>
      </c>
      <c r="I137" s="170">
        <v>21278.9</v>
      </c>
      <c r="J137" s="147">
        <v>22504.799999999999</v>
      </c>
      <c r="K137" s="146" t="s">
        <v>196</v>
      </c>
      <c r="L137" s="31" t="s">
        <v>171</v>
      </c>
    </row>
    <row r="138" spans="1:12" ht="15" customHeight="1" x14ac:dyDescent="0.25">
      <c r="A138" s="32" t="s">
        <v>173</v>
      </c>
      <c r="B138" s="31" t="s">
        <v>174</v>
      </c>
      <c r="C138" s="133">
        <v>11101.5</v>
      </c>
      <c r="D138" s="153">
        <v>11940.4</v>
      </c>
      <c r="E138" s="153">
        <v>12255.3</v>
      </c>
      <c r="F138" s="133">
        <v>13099.1</v>
      </c>
      <c r="G138" s="147">
        <v>13907.1</v>
      </c>
      <c r="H138" s="148">
        <v>14935.6</v>
      </c>
      <c r="I138" s="170">
        <v>15971.8</v>
      </c>
      <c r="J138" s="147">
        <v>16101.9</v>
      </c>
      <c r="K138" s="146" t="s">
        <v>197</v>
      </c>
      <c r="L138" s="31" t="s">
        <v>173</v>
      </c>
    </row>
    <row r="139" spans="1:12" ht="15" customHeight="1" x14ac:dyDescent="0.25">
      <c r="A139" s="32" t="s">
        <v>175</v>
      </c>
      <c r="B139" s="31" t="s">
        <v>185</v>
      </c>
      <c r="C139" s="133">
        <v>677.9</v>
      </c>
      <c r="D139" s="153">
        <v>673.5</v>
      </c>
      <c r="E139" s="153">
        <v>695.6</v>
      </c>
      <c r="F139" s="133">
        <v>740.4</v>
      </c>
      <c r="G139" s="147">
        <v>756.7</v>
      </c>
      <c r="H139" s="148">
        <v>753.5</v>
      </c>
      <c r="I139" s="170">
        <v>866.3</v>
      </c>
      <c r="J139" s="147">
        <v>901.2</v>
      </c>
      <c r="K139" s="146" t="s">
        <v>198</v>
      </c>
      <c r="L139" s="31" t="s">
        <v>175</v>
      </c>
    </row>
    <row r="140" spans="1:12" ht="15" customHeight="1" x14ac:dyDescent="0.25">
      <c r="A140" s="32" t="s">
        <v>217</v>
      </c>
      <c r="B140" s="31" t="s">
        <v>218</v>
      </c>
      <c r="C140" s="133">
        <v>43.5</v>
      </c>
      <c r="D140" s="153">
        <v>42.3</v>
      </c>
      <c r="E140" s="153">
        <v>31</v>
      </c>
      <c r="F140" s="133">
        <v>38</v>
      </c>
      <c r="G140" s="147">
        <v>56.3</v>
      </c>
      <c r="H140" s="148">
        <v>69.2</v>
      </c>
      <c r="I140" s="170">
        <v>68.599999999999994</v>
      </c>
      <c r="J140" s="147">
        <v>54.5</v>
      </c>
      <c r="K140" s="146" t="s">
        <v>231</v>
      </c>
      <c r="L140" s="31" t="s">
        <v>217</v>
      </c>
    </row>
    <row r="141" spans="1:12" ht="15" customHeight="1" x14ac:dyDescent="0.25">
      <c r="A141" s="32"/>
      <c r="B141" s="44"/>
      <c r="C141" s="133"/>
      <c r="D141" s="153"/>
      <c r="E141" s="153"/>
      <c r="F141" s="133"/>
      <c r="G141" s="147"/>
      <c r="H141" s="148"/>
      <c r="I141" s="170"/>
      <c r="J141" s="147"/>
      <c r="K141" s="145"/>
      <c r="L141" s="31"/>
    </row>
    <row r="142" spans="1:12" ht="15" customHeight="1" x14ac:dyDescent="0.25">
      <c r="A142" s="48" t="s">
        <v>246</v>
      </c>
      <c r="B142" s="44" t="s">
        <v>247</v>
      </c>
      <c r="C142" s="134">
        <v>17218.900000000001</v>
      </c>
      <c r="D142" s="135">
        <v>18337.400000000001</v>
      </c>
      <c r="E142" s="135">
        <v>22352.1</v>
      </c>
      <c r="F142" s="134">
        <v>20574.900000000001</v>
      </c>
      <c r="G142" s="149">
        <v>21953.5</v>
      </c>
      <c r="H142" s="150">
        <v>23343.8</v>
      </c>
      <c r="I142" s="151">
        <v>25622.6</v>
      </c>
      <c r="J142" s="149">
        <v>30210.2</v>
      </c>
      <c r="K142" s="145" t="s">
        <v>254</v>
      </c>
      <c r="L142" s="44" t="s">
        <v>246</v>
      </c>
    </row>
    <row r="143" spans="1:12" ht="15" customHeight="1" x14ac:dyDescent="0.25">
      <c r="A143" s="32" t="s">
        <v>167</v>
      </c>
      <c r="B143" s="44" t="s">
        <v>184</v>
      </c>
      <c r="C143" s="133">
        <v>3030.1</v>
      </c>
      <c r="D143" s="153">
        <v>3267.5</v>
      </c>
      <c r="E143" s="153">
        <v>5067.6000000000004</v>
      </c>
      <c r="F143" s="133">
        <v>4428.5</v>
      </c>
      <c r="G143" s="147">
        <v>3916.4</v>
      </c>
      <c r="H143" s="148">
        <v>4318.6000000000004</v>
      </c>
      <c r="I143" s="170">
        <v>4626.6000000000004</v>
      </c>
      <c r="J143" s="147">
        <v>4841.3999999999996</v>
      </c>
      <c r="K143" s="146" t="s">
        <v>194</v>
      </c>
      <c r="L143" s="31" t="s">
        <v>167</v>
      </c>
    </row>
    <row r="144" spans="1:12" ht="15" customHeight="1" x14ac:dyDescent="0.25">
      <c r="A144" s="32" t="s">
        <v>169</v>
      </c>
      <c r="B144" s="31" t="s">
        <v>170</v>
      </c>
      <c r="C144" s="133">
        <v>545.20000000000005</v>
      </c>
      <c r="D144" s="153">
        <v>552.70000000000005</v>
      </c>
      <c r="E144" s="153">
        <v>557.1</v>
      </c>
      <c r="F144" s="133">
        <v>655.4</v>
      </c>
      <c r="G144" s="147">
        <v>623.79999999999995</v>
      </c>
      <c r="H144" s="148">
        <v>674.7</v>
      </c>
      <c r="I144" s="170">
        <v>731.4</v>
      </c>
      <c r="J144" s="147">
        <v>735</v>
      </c>
      <c r="K144" s="146" t="s">
        <v>195</v>
      </c>
      <c r="L144" s="31" t="s">
        <v>169</v>
      </c>
    </row>
    <row r="145" spans="1:12" ht="15" customHeight="1" x14ac:dyDescent="0.25">
      <c r="A145" s="32" t="s">
        <v>171</v>
      </c>
      <c r="B145" s="31" t="s">
        <v>172</v>
      </c>
      <c r="C145" s="133">
        <v>9912.5</v>
      </c>
      <c r="D145" s="153">
        <v>10631.8</v>
      </c>
      <c r="E145" s="153">
        <v>11351.7</v>
      </c>
      <c r="F145" s="133">
        <v>10666.5</v>
      </c>
      <c r="G145" s="147">
        <v>12666.5</v>
      </c>
      <c r="H145" s="148">
        <v>13743.5</v>
      </c>
      <c r="I145" s="170">
        <v>14784.8</v>
      </c>
      <c r="J145" s="147">
        <v>18805.099999999999</v>
      </c>
      <c r="K145" s="146" t="s">
        <v>196</v>
      </c>
      <c r="L145" s="31" t="s">
        <v>171</v>
      </c>
    </row>
    <row r="146" spans="1:12" ht="15" customHeight="1" x14ac:dyDescent="0.25">
      <c r="A146" s="32" t="s">
        <v>173</v>
      </c>
      <c r="B146" s="31" t="s">
        <v>174</v>
      </c>
      <c r="C146" s="133">
        <v>2732.2</v>
      </c>
      <c r="D146" s="153">
        <v>2881.7</v>
      </c>
      <c r="E146" s="153">
        <v>3368.7</v>
      </c>
      <c r="F146" s="133">
        <v>3727.8</v>
      </c>
      <c r="G146" s="147">
        <v>3655.5</v>
      </c>
      <c r="H146" s="148">
        <v>3671.6</v>
      </c>
      <c r="I146" s="170">
        <v>4343.8</v>
      </c>
      <c r="J146" s="147">
        <v>4564.7</v>
      </c>
      <c r="K146" s="146" t="s">
        <v>197</v>
      </c>
      <c r="L146" s="31" t="s">
        <v>173</v>
      </c>
    </row>
    <row r="147" spans="1:12" ht="15" customHeight="1" x14ac:dyDescent="0.25">
      <c r="A147" s="32" t="s">
        <v>175</v>
      </c>
      <c r="B147" s="31" t="s">
        <v>185</v>
      </c>
      <c r="C147" s="133">
        <v>242.9</v>
      </c>
      <c r="D147" s="153">
        <v>244.1</v>
      </c>
      <c r="E147" s="153">
        <v>255.1</v>
      </c>
      <c r="F147" s="133">
        <v>264.3</v>
      </c>
      <c r="G147" s="147">
        <v>225.9</v>
      </c>
      <c r="H147" s="148">
        <v>225</v>
      </c>
      <c r="I147" s="170">
        <v>237.6</v>
      </c>
      <c r="J147" s="147">
        <v>258.3</v>
      </c>
      <c r="K147" s="146" t="s">
        <v>198</v>
      </c>
      <c r="L147" s="31" t="s">
        <v>175</v>
      </c>
    </row>
    <row r="148" spans="1:12" ht="15" customHeight="1" x14ac:dyDescent="0.25">
      <c r="A148" s="32" t="s">
        <v>217</v>
      </c>
      <c r="B148" s="31" t="s">
        <v>218</v>
      </c>
      <c r="C148" s="133">
        <v>756.1</v>
      </c>
      <c r="D148" s="153">
        <v>759.7</v>
      </c>
      <c r="E148" s="153">
        <v>1751.9</v>
      </c>
      <c r="F148" s="133">
        <v>832.5</v>
      </c>
      <c r="G148" s="147">
        <v>865.3</v>
      </c>
      <c r="H148" s="148">
        <v>710.3</v>
      </c>
      <c r="I148" s="170">
        <v>898.4</v>
      </c>
      <c r="J148" s="147">
        <v>1005.8</v>
      </c>
      <c r="K148" s="146" t="s">
        <v>231</v>
      </c>
      <c r="L148" s="31" t="s">
        <v>217</v>
      </c>
    </row>
    <row r="149" spans="1:12" ht="15" customHeight="1" x14ac:dyDescent="0.25">
      <c r="A149" s="32"/>
      <c r="B149" s="31"/>
      <c r="C149" s="133"/>
      <c r="D149" s="153"/>
      <c r="E149" s="153"/>
      <c r="F149" s="133"/>
      <c r="G149" s="147"/>
      <c r="H149" s="148"/>
      <c r="I149" s="170"/>
      <c r="J149" s="147"/>
      <c r="K149" s="145"/>
      <c r="L149" s="44"/>
    </row>
    <row r="150" spans="1:12" ht="15" customHeight="1" x14ac:dyDescent="0.25">
      <c r="A150" s="48" t="s">
        <v>248</v>
      </c>
      <c r="B150" s="44" t="s">
        <v>249</v>
      </c>
      <c r="C150" s="133"/>
      <c r="D150" s="153"/>
      <c r="E150" s="153"/>
      <c r="F150" s="133"/>
      <c r="G150" s="147"/>
      <c r="H150" s="148"/>
      <c r="I150" s="170"/>
      <c r="J150" s="147"/>
      <c r="K150" s="145" t="s">
        <v>255</v>
      </c>
      <c r="L150" s="44" t="s">
        <v>248</v>
      </c>
    </row>
    <row r="151" spans="1:12" ht="15" customHeight="1" x14ac:dyDescent="0.25">
      <c r="A151" s="32"/>
      <c r="B151" s="44" t="s">
        <v>250</v>
      </c>
      <c r="C151" s="133"/>
      <c r="D151" s="153"/>
      <c r="E151" s="153"/>
      <c r="F151" s="133"/>
      <c r="G151" s="147"/>
      <c r="H151" s="148"/>
      <c r="I151" s="170"/>
      <c r="J151" s="147"/>
      <c r="K151" s="145" t="s">
        <v>256</v>
      </c>
      <c r="L151" s="44"/>
    </row>
    <row r="152" spans="1:12" ht="15" customHeight="1" x14ac:dyDescent="0.25">
      <c r="A152" s="48"/>
      <c r="B152" s="44" t="s">
        <v>259</v>
      </c>
      <c r="C152" s="134">
        <v>491.7</v>
      </c>
      <c r="D152" s="135">
        <v>567.6</v>
      </c>
      <c r="E152" s="135">
        <v>562.5</v>
      </c>
      <c r="F152" s="134">
        <v>802.3</v>
      </c>
      <c r="G152" s="149">
        <v>772.5</v>
      </c>
      <c r="H152" s="150">
        <v>794.5</v>
      </c>
      <c r="I152" s="151">
        <v>826.3</v>
      </c>
      <c r="J152" s="149">
        <v>786.4</v>
      </c>
      <c r="K152" s="145" t="s">
        <v>257</v>
      </c>
      <c r="L152" s="44"/>
    </row>
    <row r="153" spans="1:12" ht="15" customHeight="1" x14ac:dyDescent="0.25">
      <c r="A153" s="32" t="s">
        <v>169</v>
      </c>
      <c r="B153" s="31" t="s">
        <v>170</v>
      </c>
      <c r="C153" s="133">
        <v>489.7</v>
      </c>
      <c r="D153" s="153">
        <v>566.4</v>
      </c>
      <c r="E153" s="153">
        <v>560</v>
      </c>
      <c r="F153" s="133">
        <v>800.6</v>
      </c>
      <c r="G153" s="147">
        <v>771.6</v>
      </c>
      <c r="H153" s="148">
        <v>794.2</v>
      </c>
      <c r="I153" s="170">
        <v>826</v>
      </c>
      <c r="J153" s="147">
        <v>786.4</v>
      </c>
      <c r="K153" s="146" t="s">
        <v>195</v>
      </c>
      <c r="L153" s="31" t="s">
        <v>169</v>
      </c>
    </row>
    <row r="154" spans="1:12" ht="15" customHeight="1" x14ac:dyDescent="0.25">
      <c r="A154" s="32" t="s">
        <v>173</v>
      </c>
      <c r="B154" s="31" t="s">
        <v>174</v>
      </c>
      <c r="C154" s="133" t="s">
        <v>162</v>
      </c>
      <c r="D154" s="153" t="s">
        <v>162</v>
      </c>
      <c r="E154" s="153" t="s">
        <v>162</v>
      </c>
      <c r="F154" s="133" t="s">
        <v>162</v>
      </c>
      <c r="G154" s="147" t="s">
        <v>162</v>
      </c>
      <c r="H154" s="148" t="s">
        <v>162</v>
      </c>
      <c r="I154" s="170" t="s">
        <v>162</v>
      </c>
      <c r="J154" s="147" t="s">
        <v>162</v>
      </c>
      <c r="K154" s="146" t="s">
        <v>197</v>
      </c>
      <c r="L154" s="31" t="s">
        <v>173</v>
      </c>
    </row>
    <row r="155" spans="1:12" ht="15" customHeight="1" x14ac:dyDescent="0.25">
      <c r="A155" s="32" t="s">
        <v>217</v>
      </c>
      <c r="B155" s="31" t="s">
        <v>218</v>
      </c>
      <c r="C155" s="133">
        <v>2.1</v>
      </c>
      <c r="D155" s="153">
        <v>1.2</v>
      </c>
      <c r="E155" s="153">
        <v>2.5</v>
      </c>
      <c r="F155" s="133">
        <v>1.8</v>
      </c>
      <c r="G155" s="147">
        <v>0.9</v>
      </c>
      <c r="H155" s="148">
        <v>0.3</v>
      </c>
      <c r="I155" s="170">
        <v>0.3</v>
      </c>
      <c r="J155" s="147">
        <v>0.1</v>
      </c>
      <c r="K155" s="146" t="s">
        <v>231</v>
      </c>
      <c r="L155" s="31" t="s">
        <v>217</v>
      </c>
    </row>
    <row r="156" spans="1:12" ht="15" customHeight="1" x14ac:dyDescent="0.25">
      <c r="G156" s="27"/>
      <c r="H156" s="27"/>
      <c r="I156" s="27"/>
      <c r="J156" s="27"/>
    </row>
    <row r="157" spans="1:12" ht="15" customHeight="1" x14ac:dyDescent="0.25">
      <c r="A157" s="152" t="s">
        <v>191</v>
      </c>
    </row>
    <row r="158" spans="1:12" ht="15" customHeight="1" x14ac:dyDescent="0.25">
      <c r="A158" s="67"/>
    </row>
  </sheetData>
  <mergeCells count="17">
    <mergeCell ref="A41:A42"/>
    <mergeCell ref="C41:C42"/>
    <mergeCell ref="D41:D42"/>
    <mergeCell ref="E41:E42"/>
    <mergeCell ref="F41:F42"/>
    <mergeCell ref="G41:G42"/>
    <mergeCell ref="H41:H42"/>
    <mergeCell ref="I41:I42"/>
    <mergeCell ref="J41:J42"/>
    <mergeCell ref="G125:G126"/>
    <mergeCell ref="H125:H126"/>
    <mergeCell ref="I125:I126"/>
    <mergeCell ref="J125:J126"/>
    <mergeCell ref="C125:C126"/>
    <mergeCell ref="D125:D126"/>
    <mergeCell ref="E125:E126"/>
    <mergeCell ref="F125:F12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4"/>
  <sheetViews>
    <sheetView workbookViewId="0"/>
  </sheetViews>
  <sheetFormatPr defaultRowHeight="15" customHeight="1" x14ac:dyDescent="0.25"/>
  <cols>
    <col min="1" max="1" width="6.42578125" style="27" customWidth="1"/>
    <col min="2" max="2" width="27.140625" style="27" customWidth="1"/>
    <col min="3" max="10" width="10.28515625" style="27" customWidth="1"/>
    <col min="11" max="11" width="26.140625" style="27" customWidth="1"/>
    <col min="12" max="12" width="6.140625" style="27" customWidth="1"/>
    <col min="13" max="13" width="9.140625" style="72"/>
    <col min="14" max="16384" width="9.140625" style="27"/>
  </cols>
  <sheetData>
    <row r="1" spans="1:13" ht="15" customHeight="1" x14ac:dyDescent="0.25">
      <c r="A1" s="61" t="s">
        <v>611</v>
      </c>
      <c r="B1" s="67"/>
    </row>
    <row r="2" spans="1:13" ht="15" customHeight="1" x14ac:dyDescent="0.25">
      <c r="A2" s="36" t="s">
        <v>610</v>
      </c>
      <c r="G2" s="42"/>
    </row>
    <row r="3" spans="1:13" ht="15" customHeight="1" x14ac:dyDescent="0.25">
      <c r="A3" s="39"/>
      <c r="G3" s="42"/>
    </row>
    <row r="4" spans="1:13" ht="15" customHeight="1" thickBot="1" x14ac:dyDescent="0.3">
      <c r="A4" s="71" t="s">
        <v>233</v>
      </c>
      <c r="L4" s="42" t="s">
        <v>90</v>
      </c>
    </row>
    <row r="5" spans="1:13" s="38" customFormat="1" ht="30" customHeight="1" thickTop="1" thickBot="1" x14ac:dyDescent="0.3">
      <c r="A5" s="1" t="s">
        <v>15</v>
      </c>
      <c r="B5" s="2" t="s">
        <v>16</v>
      </c>
      <c r="C5" s="20">
        <v>2013</v>
      </c>
      <c r="D5" s="7">
        <v>2014</v>
      </c>
      <c r="E5" s="21">
        <v>2015</v>
      </c>
      <c r="F5" s="7">
        <v>2016</v>
      </c>
      <c r="G5" s="21">
        <v>2017</v>
      </c>
      <c r="H5" s="23">
        <v>2018</v>
      </c>
      <c r="I5" s="7">
        <v>2019</v>
      </c>
      <c r="J5" s="21">
        <v>2020</v>
      </c>
      <c r="K5" s="1" t="s">
        <v>54</v>
      </c>
      <c r="L5" s="19" t="s">
        <v>55</v>
      </c>
      <c r="M5" s="98"/>
    </row>
    <row r="6" spans="1:13" ht="15" customHeight="1" thickTop="1" x14ac:dyDescent="0.25">
      <c r="A6" s="32"/>
      <c r="B6" s="31"/>
      <c r="C6" s="68"/>
      <c r="D6" s="69"/>
      <c r="E6" s="55"/>
      <c r="F6" s="136"/>
      <c r="G6" s="55"/>
      <c r="H6" s="56"/>
      <c r="I6" s="54"/>
      <c r="J6" s="55"/>
      <c r="K6" s="48"/>
      <c r="L6" s="75"/>
      <c r="M6" s="74"/>
    </row>
    <row r="7" spans="1:13" ht="15" customHeight="1" x14ac:dyDescent="0.25">
      <c r="A7" s="48" t="s">
        <v>260</v>
      </c>
      <c r="B7" s="44" t="s">
        <v>134</v>
      </c>
      <c r="C7" s="121">
        <v>15244.3</v>
      </c>
      <c r="D7" s="134">
        <v>15635.5</v>
      </c>
      <c r="E7" s="135">
        <v>18971</v>
      </c>
      <c r="F7" s="134">
        <v>17091.3</v>
      </c>
      <c r="G7" s="135">
        <v>17869.400000000001</v>
      </c>
      <c r="H7" s="124">
        <v>18787.3</v>
      </c>
      <c r="I7" s="134">
        <v>20296.400000000001</v>
      </c>
      <c r="J7" s="135">
        <v>18072.900000000001</v>
      </c>
      <c r="K7" s="48" t="s">
        <v>135</v>
      </c>
      <c r="L7" s="70" t="s">
        <v>260</v>
      </c>
      <c r="M7" s="44"/>
    </row>
    <row r="8" spans="1:13" ht="15" customHeight="1" x14ac:dyDescent="0.25">
      <c r="A8" s="32" t="s">
        <v>167</v>
      </c>
      <c r="B8" s="31" t="s">
        <v>168</v>
      </c>
      <c r="C8" s="117">
        <v>9368</v>
      </c>
      <c r="D8" s="133">
        <v>9375.5</v>
      </c>
      <c r="E8" s="153">
        <v>10693.1</v>
      </c>
      <c r="F8" s="133">
        <v>10710.5</v>
      </c>
      <c r="G8" s="153">
        <v>11229.9</v>
      </c>
      <c r="H8" s="120">
        <v>11342.3</v>
      </c>
      <c r="I8" s="133">
        <v>12520.4</v>
      </c>
      <c r="J8" s="153">
        <v>10359</v>
      </c>
      <c r="K8" s="32" t="s">
        <v>194</v>
      </c>
      <c r="L8" s="37" t="s">
        <v>167</v>
      </c>
      <c r="M8" s="31"/>
    </row>
    <row r="9" spans="1:13" ht="15" customHeight="1" x14ac:dyDescent="0.25">
      <c r="A9" s="32" t="s">
        <v>169</v>
      </c>
      <c r="B9" s="31" t="s">
        <v>170</v>
      </c>
      <c r="C9" s="117">
        <v>251.1</v>
      </c>
      <c r="D9" s="133">
        <v>248.9</v>
      </c>
      <c r="E9" s="153">
        <v>298</v>
      </c>
      <c r="F9" s="133">
        <v>312.5</v>
      </c>
      <c r="G9" s="153">
        <v>341.3</v>
      </c>
      <c r="H9" s="120">
        <v>296.8</v>
      </c>
      <c r="I9" s="133">
        <v>422.4</v>
      </c>
      <c r="J9" s="153">
        <v>346</v>
      </c>
      <c r="K9" s="32" t="s">
        <v>195</v>
      </c>
      <c r="L9" s="37" t="s">
        <v>169</v>
      </c>
      <c r="M9" s="31"/>
    </row>
    <row r="10" spans="1:13" ht="15" customHeight="1" x14ac:dyDescent="0.25">
      <c r="A10" s="32" t="s">
        <v>171</v>
      </c>
      <c r="B10" s="31" t="s">
        <v>172</v>
      </c>
      <c r="C10" s="117">
        <v>2513.4</v>
      </c>
      <c r="D10" s="133">
        <v>3139</v>
      </c>
      <c r="E10" s="153">
        <v>5096.7</v>
      </c>
      <c r="F10" s="133">
        <v>2758.7</v>
      </c>
      <c r="G10" s="153">
        <v>2845.5</v>
      </c>
      <c r="H10" s="120">
        <v>3348.3</v>
      </c>
      <c r="I10" s="133">
        <v>3350.4</v>
      </c>
      <c r="J10" s="153">
        <v>3190.9</v>
      </c>
      <c r="K10" s="32" t="s">
        <v>196</v>
      </c>
      <c r="L10" s="37" t="s">
        <v>171</v>
      </c>
      <c r="M10" s="31"/>
    </row>
    <row r="11" spans="1:13" ht="15" customHeight="1" x14ac:dyDescent="0.25">
      <c r="A11" s="32" t="s">
        <v>173</v>
      </c>
      <c r="B11" s="31" t="s">
        <v>174</v>
      </c>
      <c r="C11" s="117">
        <v>3066.8</v>
      </c>
      <c r="D11" s="133">
        <v>2829</v>
      </c>
      <c r="E11" s="153">
        <v>2839.3</v>
      </c>
      <c r="F11" s="133">
        <v>3265</v>
      </c>
      <c r="G11" s="153">
        <v>3408</v>
      </c>
      <c r="H11" s="120">
        <v>3755.1</v>
      </c>
      <c r="I11" s="133">
        <v>3959</v>
      </c>
      <c r="J11" s="153">
        <v>4138.6000000000004</v>
      </c>
      <c r="K11" s="32" t="s">
        <v>197</v>
      </c>
      <c r="L11" s="37" t="s">
        <v>173</v>
      </c>
      <c r="M11" s="31"/>
    </row>
    <row r="12" spans="1:13" ht="15" customHeight="1" x14ac:dyDescent="0.25">
      <c r="A12" s="32" t="s">
        <v>175</v>
      </c>
      <c r="B12" s="31" t="s">
        <v>185</v>
      </c>
      <c r="C12" s="117">
        <v>45.1</v>
      </c>
      <c r="D12" s="133">
        <v>42.9</v>
      </c>
      <c r="E12" s="153">
        <v>44</v>
      </c>
      <c r="F12" s="133">
        <v>44.6</v>
      </c>
      <c r="G12" s="153">
        <v>44.7</v>
      </c>
      <c r="H12" s="120">
        <v>44.8</v>
      </c>
      <c r="I12" s="133">
        <v>44.2</v>
      </c>
      <c r="J12" s="153">
        <v>38.4</v>
      </c>
      <c r="K12" s="32" t="s">
        <v>198</v>
      </c>
      <c r="L12" s="37" t="s">
        <v>175</v>
      </c>
      <c r="M12" s="31"/>
    </row>
    <row r="13" spans="1:13" ht="15" customHeight="1" x14ac:dyDescent="0.25">
      <c r="A13" s="32"/>
      <c r="B13" s="31" t="s">
        <v>80</v>
      </c>
      <c r="C13" s="117"/>
      <c r="D13" s="133"/>
      <c r="E13" s="153"/>
      <c r="F13" s="133"/>
      <c r="G13" s="153"/>
      <c r="H13" s="120"/>
      <c r="I13" s="133"/>
      <c r="J13" s="153"/>
      <c r="K13" s="32"/>
      <c r="L13" s="37"/>
      <c r="M13" s="31"/>
    </row>
    <row r="14" spans="1:13" ht="15" customHeight="1" x14ac:dyDescent="0.25">
      <c r="A14" s="32"/>
      <c r="B14" s="31"/>
      <c r="C14" s="117"/>
      <c r="D14" s="133"/>
      <c r="E14" s="153"/>
      <c r="F14" s="133"/>
      <c r="G14" s="153"/>
      <c r="H14" s="120"/>
      <c r="I14" s="133"/>
      <c r="J14" s="153"/>
      <c r="K14" s="32"/>
      <c r="L14" s="37"/>
      <c r="M14" s="31"/>
    </row>
    <row r="15" spans="1:13" ht="15" customHeight="1" x14ac:dyDescent="0.25">
      <c r="A15" s="201" t="s">
        <v>261</v>
      </c>
      <c r="B15" s="44" t="s">
        <v>262</v>
      </c>
      <c r="C15" s="199">
        <v>16302.3</v>
      </c>
      <c r="D15" s="199">
        <v>16743.400000000001</v>
      </c>
      <c r="E15" s="135"/>
      <c r="F15" s="134"/>
      <c r="G15" s="135"/>
      <c r="H15" s="124"/>
      <c r="I15" s="134"/>
      <c r="J15" s="135"/>
      <c r="K15" s="48" t="s">
        <v>269</v>
      </c>
      <c r="L15" s="70" t="s">
        <v>261</v>
      </c>
      <c r="M15" s="44"/>
    </row>
    <row r="16" spans="1:13" ht="15" customHeight="1" x14ac:dyDescent="0.25">
      <c r="A16" s="201"/>
      <c r="B16" s="44" t="s">
        <v>139</v>
      </c>
      <c r="C16" s="199"/>
      <c r="D16" s="199"/>
      <c r="E16" s="135">
        <v>20091</v>
      </c>
      <c r="F16" s="134">
        <v>17792.400000000001</v>
      </c>
      <c r="G16" s="135">
        <v>18688.099999999999</v>
      </c>
      <c r="H16" s="124">
        <v>19839.900000000001</v>
      </c>
      <c r="I16" s="134">
        <v>21683.599999999999</v>
      </c>
      <c r="J16" s="135">
        <v>19187.400000000001</v>
      </c>
      <c r="K16" s="48" t="s">
        <v>270</v>
      </c>
      <c r="L16" s="70"/>
      <c r="M16" s="44"/>
    </row>
    <row r="17" spans="1:13" ht="15" customHeight="1" x14ac:dyDescent="0.25">
      <c r="A17" s="32" t="s">
        <v>167</v>
      </c>
      <c r="B17" s="31" t="s">
        <v>168</v>
      </c>
      <c r="C17" s="117">
        <v>10150</v>
      </c>
      <c r="D17" s="133">
        <v>10134.200000000001</v>
      </c>
      <c r="E17" s="153">
        <v>11515.2</v>
      </c>
      <c r="F17" s="133">
        <v>11228.7</v>
      </c>
      <c r="G17" s="153">
        <v>11856.8</v>
      </c>
      <c r="H17" s="120">
        <v>12209.2</v>
      </c>
      <c r="I17" s="133">
        <v>13710.7</v>
      </c>
      <c r="J17" s="153">
        <v>11248.6</v>
      </c>
      <c r="K17" s="32" t="s">
        <v>194</v>
      </c>
      <c r="L17" s="37" t="s">
        <v>167</v>
      </c>
      <c r="M17" s="31"/>
    </row>
    <row r="18" spans="1:13" ht="15" customHeight="1" x14ac:dyDescent="0.25">
      <c r="A18" s="32" t="s">
        <v>169</v>
      </c>
      <c r="B18" s="31" t="s">
        <v>170</v>
      </c>
      <c r="C18" s="117">
        <v>288.39999999999998</v>
      </c>
      <c r="D18" s="133">
        <v>326.10000000000002</v>
      </c>
      <c r="E18" s="153">
        <v>373.9</v>
      </c>
      <c r="F18" s="133">
        <v>391.4</v>
      </c>
      <c r="G18" s="153">
        <v>424.1</v>
      </c>
      <c r="H18" s="120">
        <v>384.9</v>
      </c>
      <c r="I18" s="133">
        <v>504.9</v>
      </c>
      <c r="J18" s="153">
        <v>362.1</v>
      </c>
      <c r="K18" s="32" t="s">
        <v>195</v>
      </c>
      <c r="L18" s="37" t="s">
        <v>169</v>
      </c>
      <c r="M18" s="31"/>
    </row>
    <row r="19" spans="1:13" ht="15" customHeight="1" x14ac:dyDescent="0.25">
      <c r="A19" s="32" t="s">
        <v>171</v>
      </c>
      <c r="B19" s="31" t="s">
        <v>172</v>
      </c>
      <c r="C19" s="117">
        <v>2520.4</v>
      </c>
      <c r="D19" s="133">
        <v>3156.5</v>
      </c>
      <c r="E19" s="153">
        <v>5089.8999999999996</v>
      </c>
      <c r="F19" s="133">
        <v>3753.1</v>
      </c>
      <c r="G19" s="153">
        <v>2846.7</v>
      </c>
      <c r="H19" s="120">
        <v>3327.1</v>
      </c>
      <c r="I19" s="133">
        <v>3299</v>
      </c>
      <c r="J19" s="153">
        <v>3174.7</v>
      </c>
      <c r="K19" s="32" t="s">
        <v>196</v>
      </c>
      <c r="L19" s="37" t="s">
        <v>171</v>
      </c>
      <c r="M19" s="31"/>
    </row>
    <row r="20" spans="1:13" ht="15" customHeight="1" x14ac:dyDescent="0.25">
      <c r="A20" s="32" t="s">
        <v>173</v>
      </c>
      <c r="B20" s="31" t="s">
        <v>174</v>
      </c>
      <c r="C20" s="117">
        <v>3296</v>
      </c>
      <c r="D20" s="133">
        <v>3077.8</v>
      </c>
      <c r="E20" s="153">
        <v>3062</v>
      </c>
      <c r="F20" s="133">
        <v>3371.6</v>
      </c>
      <c r="G20" s="153">
        <v>3513.6</v>
      </c>
      <c r="H20" s="120">
        <v>3866.6</v>
      </c>
      <c r="I20" s="133">
        <v>4118.6000000000004</v>
      </c>
      <c r="J20" s="153">
        <v>4346.3</v>
      </c>
      <c r="K20" s="32" t="s">
        <v>197</v>
      </c>
      <c r="L20" s="37" t="s">
        <v>173</v>
      </c>
      <c r="M20" s="31"/>
    </row>
    <row r="21" spans="1:13" ht="15" customHeight="1" x14ac:dyDescent="0.25">
      <c r="A21" s="32" t="s">
        <v>175</v>
      </c>
      <c r="B21" s="31" t="s">
        <v>263</v>
      </c>
      <c r="C21" s="117">
        <v>47.5</v>
      </c>
      <c r="D21" s="133">
        <v>48.8</v>
      </c>
      <c r="E21" s="153">
        <v>50.1</v>
      </c>
      <c r="F21" s="133">
        <v>47.6</v>
      </c>
      <c r="G21" s="153">
        <v>48</v>
      </c>
      <c r="H21" s="120">
        <v>52.1</v>
      </c>
      <c r="I21" s="133">
        <v>50.4</v>
      </c>
      <c r="J21" s="153">
        <v>55.7</v>
      </c>
      <c r="K21" s="32" t="s">
        <v>198</v>
      </c>
      <c r="L21" s="37" t="s">
        <v>175</v>
      </c>
      <c r="M21" s="31"/>
    </row>
    <row r="22" spans="1:13" ht="15" customHeight="1" x14ac:dyDescent="0.25">
      <c r="A22" s="32"/>
      <c r="B22" s="31" t="s">
        <v>80</v>
      </c>
      <c r="C22" s="117"/>
      <c r="D22" s="133"/>
      <c r="E22" s="153"/>
      <c r="F22" s="133"/>
      <c r="G22" s="153"/>
      <c r="H22" s="120"/>
      <c r="I22" s="133"/>
      <c r="J22" s="153"/>
      <c r="K22" s="32"/>
      <c r="L22" s="37"/>
      <c r="M22" s="31"/>
    </row>
    <row r="23" spans="1:13" ht="15" customHeight="1" x14ac:dyDescent="0.25">
      <c r="A23" s="32"/>
      <c r="B23" s="31"/>
      <c r="C23" s="117"/>
      <c r="D23" s="133"/>
      <c r="E23" s="153"/>
      <c r="F23" s="133"/>
      <c r="G23" s="153"/>
      <c r="H23" s="120"/>
      <c r="I23" s="133"/>
      <c r="J23" s="153"/>
      <c r="K23" s="32"/>
      <c r="L23" s="37"/>
      <c r="M23" s="31"/>
    </row>
    <row r="24" spans="1:13" ht="15" customHeight="1" x14ac:dyDescent="0.25">
      <c r="A24" s="201" t="s">
        <v>264</v>
      </c>
      <c r="B24" s="44" t="s">
        <v>265</v>
      </c>
      <c r="C24" s="199">
        <v>1811</v>
      </c>
      <c r="D24" s="199">
        <v>816.5</v>
      </c>
      <c r="E24" s="135"/>
      <c r="F24" s="134"/>
      <c r="G24" s="135"/>
      <c r="H24" s="124"/>
      <c r="I24" s="134"/>
      <c r="J24" s="135"/>
      <c r="K24" s="48" t="s">
        <v>271</v>
      </c>
      <c r="L24" s="70" t="s">
        <v>273</v>
      </c>
      <c r="M24" s="44"/>
    </row>
    <row r="25" spans="1:13" ht="15" customHeight="1" x14ac:dyDescent="0.25">
      <c r="A25" s="201"/>
      <c r="B25" s="44" t="s">
        <v>139</v>
      </c>
      <c r="C25" s="199"/>
      <c r="D25" s="199"/>
      <c r="E25" s="135">
        <v>1048.0999999999999</v>
      </c>
      <c r="F25" s="134">
        <v>1279.2</v>
      </c>
      <c r="G25" s="135">
        <v>1362</v>
      </c>
      <c r="H25" s="124">
        <v>1306.9000000000001</v>
      </c>
      <c r="I25" s="134">
        <v>1241.2</v>
      </c>
      <c r="J25" s="135">
        <v>1004.4</v>
      </c>
      <c r="K25" s="48" t="s">
        <v>272</v>
      </c>
      <c r="L25" s="70"/>
      <c r="M25" s="44"/>
    </row>
    <row r="26" spans="1:13" ht="15" customHeight="1" x14ac:dyDescent="0.25">
      <c r="A26" s="32" t="s">
        <v>167</v>
      </c>
      <c r="B26" s="31" t="s">
        <v>168</v>
      </c>
      <c r="C26" s="117">
        <v>1399.2</v>
      </c>
      <c r="D26" s="133">
        <v>412.3</v>
      </c>
      <c r="E26" s="153">
        <v>613.70000000000005</v>
      </c>
      <c r="F26" s="133">
        <v>731.3</v>
      </c>
      <c r="G26" s="153">
        <v>792.1</v>
      </c>
      <c r="H26" s="120">
        <v>720.1</v>
      </c>
      <c r="I26" s="133">
        <v>665.3</v>
      </c>
      <c r="J26" s="153">
        <v>495.5</v>
      </c>
      <c r="K26" s="32" t="s">
        <v>194</v>
      </c>
      <c r="L26" s="37" t="s">
        <v>167</v>
      </c>
      <c r="M26" s="31"/>
    </row>
    <row r="27" spans="1:13" ht="15" customHeight="1" x14ac:dyDescent="0.25">
      <c r="A27" s="32" t="s">
        <v>169</v>
      </c>
      <c r="B27" s="31" t="s">
        <v>170</v>
      </c>
      <c r="C27" s="117">
        <v>3.4</v>
      </c>
      <c r="D27" s="133">
        <v>4.3</v>
      </c>
      <c r="E27" s="153">
        <v>6.1</v>
      </c>
      <c r="F27" s="133">
        <v>1.6</v>
      </c>
      <c r="G27" s="153">
        <v>2.4</v>
      </c>
      <c r="H27" s="120">
        <v>5.0999999999999996</v>
      </c>
      <c r="I27" s="133">
        <v>37.4</v>
      </c>
      <c r="J27" s="153">
        <v>94.1</v>
      </c>
      <c r="K27" s="32" t="s">
        <v>195</v>
      </c>
      <c r="L27" s="37" t="s">
        <v>169</v>
      </c>
      <c r="M27" s="31"/>
    </row>
    <row r="28" spans="1:13" ht="15" customHeight="1" x14ac:dyDescent="0.25">
      <c r="A28" s="32" t="s">
        <v>171</v>
      </c>
      <c r="B28" s="31" t="s">
        <v>172</v>
      </c>
      <c r="C28" s="117">
        <v>52.2</v>
      </c>
      <c r="D28" s="133">
        <v>42.1</v>
      </c>
      <c r="E28" s="153">
        <v>44.3</v>
      </c>
      <c r="F28" s="133">
        <v>57.3</v>
      </c>
      <c r="G28" s="153">
        <v>63.8</v>
      </c>
      <c r="H28" s="120">
        <v>70.7</v>
      </c>
      <c r="I28" s="133">
        <v>117.5</v>
      </c>
      <c r="J28" s="153">
        <v>43</v>
      </c>
      <c r="K28" s="32" t="s">
        <v>196</v>
      </c>
      <c r="L28" s="37" t="s">
        <v>171</v>
      </c>
      <c r="M28" s="31"/>
    </row>
    <row r="29" spans="1:13" ht="15" customHeight="1" x14ac:dyDescent="0.25">
      <c r="A29" s="32" t="s">
        <v>173</v>
      </c>
      <c r="B29" s="31" t="s">
        <v>174</v>
      </c>
      <c r="C29" s="117">
        <v>352.8</v>
      </c>
      <c r="D29" s="133">
        <v>353.3</v>
      </c>
      <c r="E29" s="153">
        <v>379.4</v>
      </c>
      <c r="F29" s="133">
        <v>487.8</v>
      </c>
      <c r="G29" s="153">
        <v>502.2</v>
      </c>
      <c r="H29" s="120">
        <v>503.9</v>
      </c>
      <c r="I29" s="133">
        <v>414.5</v>
      </c>
      <c r="J29" s="153">
        <v>363.1</v>
      </c>
      <c r="K29" s="32" t="s">
        <v>197</v>
      </c>
      <c r="L29" s="37" t="s">
        <v>173</v>
      </c>
      <c r="M29" s="31"/>
    </row>
    <row r="30" spans="1:13" ht="15" customHeight="1" x14ac:dyDescent="0.25">
      <c r="A30" s="32" t="s">
        <v>175</v>
      </c>
      <c r="B30" s="31" t="s">
        <v>185</v>
      </c>
      <c r="C30" s="117">
        <v>3.4</v>
      </c>
      <c r="D30" s="133">
        <v>4.4000000000000004</v>
      </c>
      <c r="E30" s="153">
        <v>4.5</v>
      </c>
      <c r="F30" s="133">
        <v>1.2</v>
      </c>
      <c r="G30" s="153">
        <v>1.5</v>
      </c>
      <c r="H30" s="120">
        <v>6.3</v>
      </c>
      <c r="I30" s="133">
        <v>6.5</v>
      </c>
      <c r="J30" s="153">
        <v>8.6999999999999993</v>
      </c>
      <c r="K30" s="32" t="s">
        <v>198</v>
      </c>
      <c r="L30" s="37" t="s">
        <v>175</v>
      </c>
      <c r="M30" s="31"/>
    </row>
    <row r="31" spans="1:13" ht="15" customHeight="1" x14ac:dyDescent="0.25">
      <c r="A31" s="32"/>
      <c r="B31" s="31"/>
      <c r="C31" s="117"/>
      <c r="D31" s="133"/>
      <c r="E31" s="153"/>
      <c r="F31" s="133"/>
      <c r="G31" s="153"/>
      <c r="H31" s="120"/>
      <c r="I31" s="133"/>
      <c r="J31" s="153"/>
      <c r="K31" s="32"/>
      <c r="L31" s="37"/>
      <c r="M31" s="31"/>
    </row>
    <row r="32" spans="1:13" ht="15" customHeight="1" x14ac:dyDescent="0.25">
      <c r="A32" s="32" t="s">
        <v>80</v>
      </c>
      <c r="B32" s="44"/>
      <c r="C32" s="117"/>
      <c r="D32" s="133"/>
      <c r="E32" s="153"/>
      <c r="F32" s="133"/>
      <c r="G32" s="153"/>
      <c r="H32" s="120"/>
      <c r="I32" s="133"/>
      <c r="J32" s="153"/>
      <c r="K32" s="32"/>
      <c r="L32" s="37"/>
      <c r="M32" s="31"/>
    </row>
    <row r="33" spans="1:13" ht="15" customHeight="1" x14ac:dyDescent="0.25">
      <c r="A33" s="201" t="s">
        <v>266</v>
      </c>
      <c r="B33" s="44" t="s">
        <v>267</v>
      </c>
      <c r="C33" s="199">
        <v>-2878.3</v>
      </c>
      <c r="D33" s="199">
        <v>-1938.3</v>
      </c>
      <c r="E33" s="135"/>
      <c r="F33" s="134"/>
      <c r="G33" s="135"/>
      <c r="H33" s="124"/>
      <c r="I33" s="134"/>
      <c r="J33" s="135"/>
      <c r="K33" s="48" t="s">
        <v>274</v>
      </c>
      <c r="L33" s="70" t="s">
        <v>266</v>
      </c>
      <c r="M33" s="44"/>
    </row>
    <row r="34" spans="1:13" ht="15" customHeight="1" x14ac:dyDescent="0.25">
      <c r="A34" s="201"/>
      <c r="B34" s="44" t="s">
        <v>268</v>
      </c>
      <c r="C34" s="199"/>
      <c r="D34" s="199"/>
      <c r="E34" s="135">
        <v>-2178.6999999999998</v>
      </c>
      <c r="F34" s="134">
        <v>-1999.4</v>
      </c>
      <c r="G34" s="135">
        <v>-2196.3000000000002</v>
      </c>
      <c r="H34" s="124">
        <v>-2382.5</v>
      </c>
      <c r="I34" s="134">
        <v>-2647.9</v>
      </c>
      <c r="J34" s="135">
        <v>-2134.6999999999998</v>
      </c>
      <c r="K34" s="48" t="s">
        <v>270</v>
      </c>
      <c r="L34" s="70"/>
      <c r="M34" s="44"/>
    </row>
    <row r="35" spans="1:13" ht="15" customHeight="1" x14ac:dyDescent="0.25">
      <c r="A35" s="32" t="s">
        <v>167</v>
      </c>
      <c r="B35" s="44" t="s">
        <v>184</v>
      </c>
      <c r="C35" s="117">
        <v>-2184.1999999999998</v>
      </c>
      <c r="D35" s="133">
        <v>-1177.7</v>
      </c>
      <c r="E35" s="153">
        <v>-1441</v>
      </c>
      <c r="F35" s="133">
        <v>-1261.8</v>
      </c>
      <c r="G35" s="153">
        <v>-1427</v>
      </c>
      <c r="H35" s="120">
        <v>-1602.2</v>
      </c>
      <c r="I35" s="133">
        <v>-1868.3</v>
      </c>
      <c r="J35" s="153">
        <v>-1394.2</v>
      </c>
      <c r="K35" s="32" t="s">
        <v>194</v>
      </c>
      <c r="L35" s="37" t="s">
        <v>167</v>
      </c>
      <c r="M35" s="31"/>
    </row>
    <row r="36" spans="1:13" ht="15" customHeight="1" x14ac:dyDescent="0.25">
      <c r="A36" s="32" t="s">
        <v>169</v>
      </c>
      <c r="B36" s="31" t="s">
        <v>170</v>
      </c>
      <c r="C36" s="117">
        <v>-40.700000000000003</v>
      </c>
      <c r="D36" s="133">
        <v>-81.5</v>
      </c>
      <c r="E36" s="153">
        <v>-82</v>
      </c>
      <c r="F36" s="133">
        <v>-80.5</v>
      </c>
      <c r="G36" s="153">
        <v>-85.3</v>
      </c>
      <c r="H36" s="120">
        <v>-93.2</v>
      </c>
      <c r="I36" s="133">
        <v>-119.9</v>
      </c>
      <c r="J36" s="153">
        <v>-110.2</v>
      </c>
      <c r="K36" s="32" t="s">
        <v>195</v>
      </c>
      <c r="L36" s="37" t="s">
        <v>169</v>
      </c>
      <c r="M36" s="31"/>
    </row>
    <row r="37" spans="1:13" ht="15" customHeight="1" x14ac:dyDescent="0.25">
      <c r="A37" s="32" t="s">
        <v>171</v>
      </c>
      <c r="B37" s="31" t="s">
        <v>172</v>
      </c>
      <c r="C37" s="117">
        <v>-62.6</v>
      </c>
      <c r="D37" s="133">
        <v>-63.9</v>
      </c>
      <c r="E37" s="153">
        <v>-40.200000000000003</v>
      </c>
      <c r="F37" s="133">
        <v>-56.1</v>
      </c>
      <c r="G37" s="153">
        <v>-69.7</v>
      </c>
      <c r="H37" s="120">
        <v>-54.6</v>
      </c>
      <c r="I37" s="133">
        <v>-69.3</v>
      </c>
      <c r="J37" s="153">
        <v>-29.5</v>
      </c>
      <c r="K37" s="32" t="s">
        <v>196</v>
      </c>
      <c r="L37" s="37" t="s">
        <v>171</v>
      </c>
      <c r="M37" s="31"/>
    </row>
    <row r="38" spans="1:13" ht="15" customHeight="1" x14ac:dyDescent="0.25">
      <c r="A38" s="32" t="s">
        <v>173</v>
      </c>
      <c r="B38" s="31" t="s">
        <v>174</v>
      </c>
      <c r="C38" s="117">
        <v>-584.9</v>
      </c>
      <c r="D38" s="133">
        <v>-604.70000000000005</v>
      </c>
      <c r="E38" s="153">
        <v>-604.4</v>
      </c>
      <c r="F38" s="133">
        <v>-596.6</v>
      </c>
      <c r="G38" s="153">
        <v>-609.1</v>
      </c>
      <c r="H38" s="120">
        <v>-618.4</v>
      </c>
      <c r="I38" s="133">
        <v>-577.70000000000005</v>
      </c>
      <c r="J38" s="153">
        <v>-574.4</v>
      </c>
      <c r="K38" s="32" t="s">
        <v>197</v>
      </c>
      <c r="L38" s="37" t="s">
        <v>173</v>
      </c>
      <c r="M38" s="31"/>
    </row>
    <row r="39" spans="1:13" ht="15" customHeight="1" x14ac:dyDescent="0.25">
      <c r="A39" s="32" t="s">
        <v>175</v>
      </c>
      <c r="B39" s="31" t="s">
        <v>185</v>
      </c>
      <c r="C39" s="117">
        <v>-6</v>
      </c>
      <c r="D39" s="133">
        <v>-10.4</v>
      </c>
      <c r="E39" s="153">
        <v>-11</v>
      </c>
      <c r="F39" s="133">
        <v>-4.4000000000000004</v>
      </c>
      <c r="G39" s="153">
        <v>-5.2</v>
      </c>
      <c r="H39" s="120">
        <v>-14.2</v>
      </c>
      <c r="I39" s="133">
        <v>-12.8</v>
      </c>
      <c r="J39" s="153">
        <v>-26.3</v>
      </c>
      <c r="K39" s="32" t="s">
        <v>198</v>
      </c>
      <c r="L39" s="37" t="s">
        <v>175</v>
      </c>
      <c r="M39" s="31"/>
    </row>
    <row r="40" spans="1:13" ht="15" customHeight="1" x14ac:dyDescent="0.25">
      <c r="A40" s="32"/>
      <c r="B40" s="31" t="s">
        <v>80</v>
      </c>
      <c r="C40" s="117"/>
      <c r="D40" s="133"/>
      <c r="E40" s="153"/>
      <c r="F40" s="133"/>
      <c r="G40" s="153"/>
      <c r="H40" s="120"/>
      <c r="I40" s="133"/>
      <c r="J40" s="153"/>
      <c r="K40" s="32"/>
      <c r="L40" s="37"/>
      <c r="M40" s="31"/>
    </row>
    <row r="41" spans="1:13" ht="15" customHeight="1" x14ac:dyDescent="0.25">
      <c r="A41" s="32"/>
      <c r="B41" s="31"/>
      <c r="C41" s="117"/>
      <c r="D41" s="133"/>
      <c r="E41" s="153"/>
      <c r="F41" s="133"/>
      <c r="G41" s="153"/>
      <c r="H41" s="120"/>
      <c r="I41" s="133"/>
      <c r="J41" s="153"/>
      <c r="K41" s="32"/>
      <c r="L41" s="37"/>
      <c r="M41" s="31"/>
    </row>
    <row r="42" spans="1:13" ht="15" customHeight="1" x14ac:dyDescent="0.25">
      <c r="A42" s="201" t="s">
        <v>141</v>
      </c>
      <c r="B42" s="44" t="s">
        <v>142</v>
      </c>
      <c r="C42" s="199">
        <v>9.3000000000000007</v>
      </c>
      <c r="D42" s="199">
        <v>13.9</v>
      </c>
      <c r="E42" s="135"/>
      <c r="F42" s="134"/>
      <c r="G42" s="135"/>
      <c r="H42" s="124"/>
      <c r="I42" s="134"/>
      <c r="J42" s="135"/>
      <c r="K42" s="48" t="s">
        <v>275</v>
      </c>
      <c r="L42" s="70" t="s">
        <v>141</v>
      </c>
      <c r="M42" s="44"/>
    </row>
    <row r="43" spans="1:13" ht="15" customHeight="1" x14ac:dyDescent="0.25">
      <c r="A43" s="201"/>
      <c r="B43" s="44" t="s">
        <v>144</v>
      </c>
      <c r="C43" s="199"/>
      <c r="D43" s="199"/>
      <c r="E43" s="135">
        <v>10.6</v>
      </c>
      <c r="F43" s="134">
        <v>19.100000000000001</v>
      </c>
      <c r="G43" s="135">
        <v>15.5</v>
      </c>
      <c r="H43" s="124">
        <v>23.1</v>
      </c>
      <c r="I43" s="134">
        <v>19.5</v>
      </c>
      <c r="J43" s="135">
        <v>15.8</v>
      </c>
      <c r="K43" s="48" t="s">
        <v>276</v>
      </c>
      <c r="L43" s="70"/>
      <c r="M43" s="44"/>
    </row>
    <row r="44" spans="1:13" ht="15" customHeight="1" x14ac:dyDescent="0.25">
      <c r="A44" s="32" t="s">
        <v>167</v>
      </c>
      <c r="B44" s="44" t="s">
        <v>184</v>
      </c>
      <c r="C44" s="117">
        <v>3</v>
      </c>
      <c r="D44" s="133">
        <v>6.8</v>
      </c>
      <c r="E44" s="153">
        <v>5.2</v>
      </c>
      <c r="F44" s="133">
        <v>12.4</v>
      </c>
      <c r="G44" s="153">
        <v>7.9</v>
      </c>
      <c r="H44" s="120">
        <v>14.4</v>
      </c>
      <c r="I44" s="133">
        <v>12.7</v>
      </c>
      <c r="J44" s="153">
        <v>9.1</v>
      </c>
      <c r="K44" s="32" t="s">
        <v>194</v>
      </c>
      <c r="L44" s="37" t="s">
        <v>167</v>
      </c>
      <c r="M44" s="31"/>
    </row>
    <row r="45" spans="1:13" ht="15" customHeight="1" x14ac:dyDescent="0.25">
      <c r="A45" s="32" t="s">
        <v>169</v>
      </c>
      <c r="B45" s="31" t="s">
        <v>170</v>
      </c>
      <c r="C45" s="117">
        <v>0</v>
      </c>
      <c r="D45" s="133">
        <v>0</v>
      </c>
      <c r="E45" s="153">
        <v>0</v>
      </c>
      <c r="F45" s="133">
        <v>0</v>
      </c>
      <c r="G45" s="153">
        <v>0.1</v>
      </c>
      <c r="H45" s="120">
        <v>0</v>
      </c>
      <c r="I45" s="133">
        <v>0</v>
      </c>
      <c r="J45" s="153">
        <v>0</v>
      </c>
      <c r="K45" s="32" t="s">
        <v>195</v>
      </c>
      <c r="L45" s="37" t="s">
        <v>169</v>
      </c>
      <c r="M45" s="31"/>
    </row>
    <row r="46" spans="1:13" ht="15" customHeight="1" x14ac:dyDescent="0.25">
      <c r="A46" s="32" t="s">
        <v>171</v>
      </c>
      <c r="B46" s="31" t="s">
        <v>172</v>
      </c>
      <c r="C46" s="117">
        <v>3.4</v>
      </c>
      <c r="D46" s="133">
        <v>4.4000000000000004</v>
      </c>
      <c r="E46" s="153">
        <v>2.7</v>
      </c>
      <c r="F46" s="133">
        <v>4.4000000000000004</v>
      </c>
      <c r="G46" s="153">
        <v>4.7</v>
      </c>
      <c r="H46" s="120">
        <v>5.0999999999999996</v>
      </c>
      <c r="I46" s="133">
        <v>3.1</v>
      </c>
      <c r="J46" s="153">
        <v>2.7</v>
      </c>
      <c r="K46" s="32" t="s">
        <v>196</v>
      </c>
      <c r="L46" s="37" t="s">
        <v>171</v>
      </c>
      <c r="M46" s="31"/>
    </row>
    <row r="47" spans="1:13" ht="15" customHeight="1" x14ac:dyDescent="0.25">
      <c r="A47" s="32" t="s">
        <v>173</v>
      </c>
      <c r="B47" s="31" t="s">
        <v>174</v>
      </c>
      <c r="C47" s="117">
        <v>2.8</v>
      </c>
      <c r="D47" s="133">
        <v>2.6</v>
      </c>
      <c r="E47" s="153">
        <v>2.2999999999999998</v>
      </c>
      <c r="F47" s="133">
        <v>2.1</v>
      </c>
      <c r="G47" s="153">
        <v>2.2999999999999998</v>
      </c>
      <c r="H47" s="120">
        <v>3</v>
      </c>
      <c r="I47" s="133">
        <v>3.6</v>
      </c>
      <c r="J47" s="153">
        <v>3.7</v>
      </c>
      <c r="K47" s="32" t="s">
        <v>197</v>
      </c>
      <c r="L47" s="37" t="s">
        <v>173</v>
      </c>
      <c r="M47" s="31"/>
    </row>
    <row r="48" spans="1:13" ht="15" customHeight="1" x14ac:dyDescent="0.25">
      <c r="A48" s="32" t="s">
        <v>175</v>
      </c>
      <c r="B48" s="31" t="s">
        <v>185</v>
      </c>
      <c r="C48" s="117">
        <v>0.2</v>
      </c>
      <c r="D48" s="133">
        <v>0.2</v>
      </c>
      <c r="E48" s="153">
        <v>0.4</v>
      </c>
      <c r="F48" s="133">
        <v>0.2</v>
      </c>
      <c r="G48" s="153">
        <v>0.4</v>
      </c>
      <c r="H48" s="120">
        <v>0.6</v>
      </c>
      <c r="I48" s="133">
        <v>0.1</v>
      </c>
      <c r="J48" s="153">
        <v>0.3</v>
      </c>
      <c r="K48" s="32" t="s">
        <v>198</v>
      </c>
      <c r="L48" s="31" t="s">
        <v>175</v>
      </c>
      <c r="M48" s="73"/>
    </row>
    <row r="49" spans="1:13" ht="15" customHeight="1" x14ac:dyDescent="0.25">
      <c r="A49" s="73"/>
      <c r="B49" s="31"/>
      <c r="C49" s="76"/>
      <c r="D49" s="76"/>
      <c r="E49" s="76"/>
      <c r="F49" s="52"/>
      <c r="G49" s="76"/>
      <c r="H49" s="52"/>
      <c r="I49" s="76"/>
      <c r="J49" s="76"/>
      <c r="K49" s="73"/>
      <c r="L49" s="31"/>
      <c r="M49" s="73"/>
    </row>
    <row r="50" spans="1:13" ht="15" customHeight="1" x14ac:dyDescent="0.25">
      <c r="A50" s="35" t="s">
        <v>191</v>
      </c>
    </row>
    <row r="52" spans="1:13" ht="15" customHeight="1" x14ac:dyDescent="0.25">
      <c r="A52" s="61" t="s">
        <v>611</v>
      </c>
    </row>
    <row r="53" spans="1:13" ht="15" customHeight="1" x14ac:dyDescent="0.25">
      <c r="A53" s="36" t="s">
        <v>610</v>
      </c>
      <c r="B53" s="67"/>
      <c r="G53" s="39"/>
    </row>
    <row r="54" spans="1:13" ht="15" customHeight="1" x14ac:dyDescent="0.25">
      <c r="A54" s="67"/>
      <c r="G54" s="57"/>
    </row>
    <row r="55" spans="1:13" ht="15" customHeight="1" x14ac:dyDescent="0.25">
      <c r="A55" s="71" t="s">
        <v>77</v>
      </c>
      <c r="L55" s="42" t="s">
        <v>84</v>
      </c>
    </row>
    <row r="56" spans="1:13" ht="15" customHeight="1" thickBot="1" x14ac:dyDescent="0.3">
      <c r="A56" s="71" t="s">
        <v>277</v>
      </c>
      <c r="L56" s="42" t="s">
        <v>90</v>
      </c>
    </row>
    <row r="57" spans="1:13" s="38" customFormat="1" ht="30" customHeight="1" thickTop="1" thickBot="1" x14ac:dyDescent="0.3">
      <c r="A57" s="1" t="s">
        <v>15</v>
      </c>
      <c r="B57" s="2" t="s">
        <v>16</v>
      </c>
      <c r="C57" s="20">
        <v>2013</v>
      </c>
      <c r="D57" s="7">
        <v>2014</v>
      </c>
      <c r="E57" s="21">
        <v>2015</v>
      </c>
      <c r="F57" s="7">
        <v>2016</v>
      </c>
      <c r="G57" s="21">
        <v>2017</v>
      </c>
      <c r="H57" s="23">
        <v>2018</v>
      </c>
      <c r="I57" s="7">
        <v>2019</v>
      </c>
      <c r="J57" s="21">
        <v>2020</v>
      </c>
      <c r="K57" s="1" t="s">
        <v>54</v>
      </c>
      <c r="L57" s="19" t="s">
        <v>55</v>
      </c>
      <c r="M57" s="98"/>
    </row>
    <row r="58" spans="1:13" ht="15" customHeight="1" thickTop="1" x14ac:dyDescent="0.25">
      <c r="A58" s="32"/>
      <c r="B58" s="44"/>
      <c r="C58" s="68"/>
      <c r="D58" s="69"/>
      <c r="E58" s="55"/>
      <c r="F58" s="136"/>
      <c r="G58" s="51"/>
      <c r="H58" s="52"/>
      <c r="I58" s="50"/>
      <c r="J58" s="51"/>
      <c r="K58" s="32"/>
      <c r="L58" s="31"/>
    </row>
    <row r="59" spans="1:13" ht="15" customHeight="1" x14ac:dyDescent="0.25">
      <c r="A59" s="48" t="s">
        <v>146</v>
      </c>
      <c r="B59" s="44" t="s">
        <v>147</v>
      </c>
      <c r="C59" s="121">
        <v>52.2</v>
      </c>
      <c r="D59" s="134">
        <v>740.9</v>
      </c>
      <c r="E59" s="135">
        <v>462</v>
      </c>
      <c r="F59" s="134">
        <v>1515.9</v>
      </c>
      <c r="G59" s="135">
        <v>1329.1</v>
      </c>
      <c r="H59" s="124">
        <v>1833</v>
      </c>
      <c r="I59" s="134">
        <v>1752.9</v>
      </c>
      <c r="J59" s="135">
        <v>-300.60000000000002</v>
      </c>
      <c r="K59" s="48" t="s">
        <v>281</v>
      </c>
      <c r="L59" s="44" t="s">
        <v>146</v>
      </c>
    </row>
    <row r="60" spans="1:13" ht="15" customHeight="1" x14ac:dyDescent="0.25">
      <c r="A60" s="32" t="s">
        <v>167</v>
      </c>
      <c r="B60" s="31" t="s">
        <v>168</v>
      </c>
      <c r="C60" s="117">
        <v>242.3</v>
      </c>
      <c r="D60" s="133">
        <v>937.8</v>
      </c>
      <c r="E60" s="153">
        <v>410</v>
      </c>
      <c r="F60" s="133">
        <v>1602</v>
      </c>
      <c r="G60" s="153">
        <v>1424.4</v>
      </c>
      <c r="H60" s="120">
        <v>1831.7</v>
      </c>
      <c r="I60" s="133">
        <v>1765.1</v>
      </c>
      <c r="J60" s="153">
        <v>-430.8</v>
      </c>
      <c r="K60" s="32" t="s">
        <v>194</v>
      </c>
      <c r="L60" s="31" t="s">
        <v>167</v>
      </c>
    </row>
    <row r="61" spans="1:13" ht="15" customHeight="1" x14ac:dyDescent="0.25">
      <c r="A61" s="32" t="s">
        <v>169</v>
      </c>
      <c r="B61" s="31" t="s">
        <v>170</v>
      </c>
      <c r="C61" s="117">
        <v>5.6</v>
      </c>
      <c r="D61" s="133">
        <v>-7.4</v>
      </c>
      <c r="E61" s="153">
        <v>-3</v>
      </c>
      <c r="F61" s="133">
        <v>-3.6</v>
      </c>
      <c r="G61" s="153">
        <v>-1.2</v>
      </c>
      <c r="H61" s="120">
        <v>10.4</v>
      </c>
      <c r="I61" s="133">
        <v>10.9</v>
      </c>
      <c r="J61" s="153">
        <v>2.8</v>
      </c>
      <c r="K61" s="32" t="s">
        <v>195</v>
      </c>
      <c r="L61" s="31" t="s">
        <v>169</v>
      </c>
    </row>
    <row r="62" spans="1:13" ht="15" customHeight="1" x14ac:dyDescent="0.25">
      <c r="A62" s="32" t="s">
        <v>171</v>
      </c>
      <c r="B62" s="31" t="s">
        <v>172</v>
      </c>
      <c r="C62" s="117">
        <v>49</v>
      </c>
      <c r="D62" s="133">
        <v>56.8</v>
      </c>
      <c r="E62" s="153">
        <v>5.5</v>
      </c>
      <c r="F62" s="133">
        <v>20.2</v>
      </c>
      <c r="G62" s="153">
        <v>-94.6</v>
      </c>
      <c r="H62" s="120">
        <v>19.399999999999999</v>
      </c>
      <c r="I62" s="133">
        <v>3.3</v>
      </c>
      <c r="J62" s="153">
        <v>136.1</v>
      </c>
      <c r="K62" s="32" t="s">
        <v>196</v>
      </c>
      <c r="L62" s="31" t="s">
        <v>171</v>
      </c>
    </row>
    <row r="63" spans="1:13" ht="15" customHeight="1" x14ac:dyDescent="0.25">
      <c r="A63" s="32" t="s">
        <v>173</v>
      </c>
      <c r="B63" s="31" t="s">
        <v>174</v>
      </c>
      <c r="C63" s="117">
        <v>-246.2</v>
      </c>
      <c r="D63" s="133">
        <v>-246.1</v>
      </c>
      <c r="E63" s="153">
        <v>48.3</v>
      </c>
      <c r="F63" s="133">
        <v>-104.4</v>
      </c>
      <c r="G63" s="153">
        <v>0.9</v>
      </c>
      <c r="H63" s="120">
        <v>-27.6</v>
      </c>
      <c r="I63" s="133">
        <v>-27.4</v>
      </c>
      <c r="J63" s="153">
        <v>-10.7</v>
      </c>
      <c r="K63" s="32" t="s">
        <v>197</v>
      </c>
      <c r="L63" s="31" t="s">
        <v>173</v>
      </c>
    </row>
    <row r="64" spans="1:13" ht="15" customHeight="1" x14ac:dyDescent="0.25">
      <c r="A64" s="32" t="s">
        <v>175</v>
      </c>
      <c r="B64" s="31" t="s">
        <v>263</v>
      </c>
      <c r="C64" s="117">
        <v>1.4</v>
      </c>
      <c r="D64" s="133">
        <v>-0.4</v>
      </c>
      <c r="E64" s="153">
        <v>1.2</v>
      </c>
      <c r="F64" s="133">
        <v>1.7</v>
      </c>
      <c r="G64" s="153">
        <v>-0.4</v>
      </c>
      <c r="H64" s="120">
        <v>-0.8</v>
      </c>
      <c r="I64" s="133">
        <v>1</v>
      </c>
      <c r="J64" s="153">
        <v>2.1</v>
      </c>
      <c r="K64" s="32" t="s">
        <v>198</v>
      </c>
      <c r="L64" s="31" t="s">
        <v>175</v>
      </c>
    </row>
    <row r="65" spans="1:12" ht="15" customHeight="1" x14ac:dyDescent="0.25">
      <c r="A65" s="32"/>
      <c r="B65" s="31" t="s">
        <v>80</v>
      </c>
      <c r="C65" s="117"/>
      <c r="D65" s="133"/>
      <c r="E65" s="153"/>
      <c r="F65" s="133"/>
      <c r="G65" s="153"/>
      <c r="H65" s="120"/>
      <c r="I65" s="133"/>
      <c r="J65" s="153"/>
      <c r="K65" s="32"/>
      <c r="L65" s="31"/>
    </row>
    <row r="66" spans="1:12" ht="15" customHeight="1" x14ac:dyDescent="0.25">
      <c r="A66" s="32"/>
      <c r="B66" s="31"/>
      <c r="C66" s="117"/>
      <c r="D66" s="133"/>
      <c r="E66" s="153"/>
      <c r="F66" s="133"/>
      <c r="G66" s="153"/>
      <c r="H66" s="120"/>
      <c r="I66" s="133"/>
      <c r="J66" s="153"/>
      <c r="K66" s="32"/>
      <c r="L66" s="31"/>
    </row>
    <row r="67" spans="1:12" ht="15" customHeight="1" x14ac:dyDescent="0.25">
      <c r="A67" s="201" t="s">
        <v>149</v>
      </c>
      <c r="B67" s="44" t="s">
        <v>137</v>
      </c>
      <c r="C67" s="121"/>
      <c r="D67" s="134"/>
      <c r="E67" s="135"/>
      <c r="F67" s="134"/>
      <c r="G67" s="135"/>
      <c r="H67" s="124"/>
      <c r="I67" s="134"/>
      <c r="J67" s="135"/>
      <c r="K67" s="48" t="s">
        <v>282</v>
      </c>
      <c r="L67" s="70" t="s">
        <v>149</v>
      </c>
    </row>
    <row r="68" spans="1:12" ht="15" customHeight="1" x14ac:dyDescent="0.25">
      <c r="A68" s="201"/>
      <c r="B68" s="44" t="s">
        <v>151</v>
      </c>
      <c r="C68" s="121">
        <v>30.4</v>
      </c>
      <c r="D68" s="134">
        <v>30.1</v>
      </c>
      <c r="E68" s="135">
        <v>33.6</v>
      </c>
      <c r="F68" s="134">
        <v>35</v>
      </c>
      <c r="G68" s="135">
        <v>36.299999999999997</v>
      </c>
      <c r="H68" s="124">
        <v>38.4</v>
      </c>
      <c r="I68" s="134">
        <v>42.4</v>
      </c>
      <c r="J68" s="135">
        <v>46.8</v>
      </c>
      <c r="K68" s="48" t="s">
        <v>152</v>
      </c>
      <c r="L68" s="70"/>
    </row>
    <row r="69" spans="1:12" ht="15" customHeight="1" x14ac:dyDescent="0.25">
      <c r="A69" s="32" t="s">
        <v>167</v>
      </c>
      <c r="B69" s="31" t="s">
        <v>168</v>
      </c>
      <c r="C69" s="117">
        <v>0.1</v>
      </c>
      <c r="D69" s="133">
        <v>0.8</v>
      </c>
      <c r="E69" s="153">
        <v>0.4</v>
      </c>
      <c r="F69" s="133">
        <v>0.4</v>
      </c>
      <c r="G69" s="153">
        <v>1.6</v>
      </c>
      <c r="H69" s="120">
        <v>0.1</v>
      </c>
      <c r="I69" s="133">
        <v>0.2</v>
      </c>
      <c r="J69" s="153">
        <v>0.3</v>
      </c>
      <c r="K69" s="32" t="s">
        <v>194</v>
      </c>
      <c r="L69" s="31" t="s">
        <v>167</v>
      </c>
    </row>
    <row r="70" spans="1:12" ht="15" customHeight="1" x14ac:dyDescent="0.25">
      <c r="A70" s="32" t="s">
        <v>169</v>
      </c>
      <c r="B70" s="31" t="s">
        <v>170</v>
      </c>
      <c r="C70" s="117">
        <v>0</v>
      </c>
      <c r="D70" s="133">
        <v>0</v>
      </c>
      <c r="E70" s="153">
        <v>0</v>
      </c>
      <c r="F70" s="133">
        <v>0</v>
      </c>
      <c r="G70" s="153">
        <v>0</v>
      </c>
      <c r="H70" s="120">
        <v>0</v>
      </c>
      <c r="I70" s="133">
        <v>0</v>
      </c>
      <c r="J70" s="153">
        <v>0</v>
      </c>
      <c r="K70" s="32" t="s">
        <v>195</v>
      </c>
      <c r="L70" s="31" t="s">
        <v>169</v>
      </c>
    </row>
    <row r="71" spans="1:12" ht="15" customHeight="1" x14ac:dyDescent="0.25">
      <c r="A71" s="32" t="s">
        <v>171</v>
      </c>
      <c r="B71" s="31" t="s">
        <v>172</v>
      </c>
      <c r="C71" s="117">
        <v>0.7</v>
      </c>
      <c r="D71" s="133">
        <v>0.9</v>
      </c>
      <c r="E71" s="153">
        <v>1</v>
      </c>
      <c r="F71" s="133">
        <v>1.1000000000000001</v>
      </c>
      <c r="G71" s="153">
        <v>1.2</v>
      </c>
      <c r="H71" s="120">
        <v>1.9</v>
      </c>
      <c r="I71" s="133">
        <v>2</v>
      </c>
      <c r="J71" s="153">
        <v>1.2</v>
      </c>
      <c r="K71" s="32" t="s">
        <v>196</v>
      </c>
      <c r="L71" s="31" t="s">
        <v>171</v>
      </c>
    </row>
    <row r="72" spans="1:12" ht="15" customHeight="1" x14ac:dyDescent="0.25">
      <c r="A72" s="32" t="s">
        <v>173</v>
      </c>
      <c r="B72" s="31" t="s">
        <v>174</v>
      </c>
      <c r="C72" s="117">
        <v>29.6</v>
      </c>
      <c r="D72" s="133">
        <v>28.4</v>
      </c>
      <c r="E72" s="153">
        <v>32.200000000000003</v>
      </c>
      <c r="F72" s="133">
        <v>33.5</v>
      </c>
      <c r="G72" s="153">
        <v>33.5</v>
      </c>
      <c r="H72" s="120">
        <v>35.5</v>
      </c>
      <c r="I72" s="133">
        <v>40.1</v>
      </c>
      <c r="J72" s="153">
        <v>45.2</v>
      </c>
      <c r="K72" s="32" t="s">
        <v>197</v>
      </c>
      <c r="L72" s="31" t="s">
        <v>173</v>
      </c>
    </row>
    <row r="73" spans="1:12" ht="15" customHeight="1" x14ac:dyDescent="0.25">
      <c r="A73" s="32" t="s">
        <v>175</v>
      </c>
      <c r="B73" s="31" t="s">
        <v>185</v>
      </c>
      <c r="C73" s="117">
        <v>0</v>
      </c>
      <c r="D73" s="133">
        <v>0</v>
      </c>
      <c r="E73" s="153">
        <v>0</v>
      </c>
      <c r="F73" s="133">
        <v>0</v>
      </c>
      <c r="G73" s="153">
        <v>0</v>
      </c>
      <c r="H73" s="120">
        <v>0.1</v>
      </c>
      <c r="I73" s="133">
        <v>0.1</v>
      </c>
      <c r="J73" s="153">
        <v>0.2</v>
      </c>
      <c r="K73" s="32" t="s">
        <v>198</v>
      </c>
      <c r="L73" s="31" t="s">
        <v>175</v>
      </c>
    </row>
    <row r="74" spans="1:12" ht="15" customHeight="1" x14ac:dyDescent="0.25">
      <c r="A74" s="32"/>
      <c r="B74" s="31" t="s">
        <v>80</v>
      </c>
      <c r="C74" s="117"/>
      <c r="D74" s="133"/>
      <c r="E74" s="153"/>
      <c r="F74" s="133"/>
      <c r="G74" s="153"/>
      <c r="H74" s="120"/>
      <c r="I74" s="133"/>
      <c r="J74" s="153"/>
      <c r="K74" s="32"/>
      <c r="L74" s="31"/>
    </row>
    <row r="75" spans="1:12" ht="15" customHeight="1" x14ac:dyDescent="0.25">
      <c r="A75" s="32"/>
      <c r="B75" s="31"/>
      <c r="C75" s="117"/>
      <c r="D75" s="133"/>
      <c r="E75" s="153"/>
      <c r="F75" s="133"/>
      <c r="G75" s="153"/>
      <c r="H75" s="120"/>
      <c r="I75" s="133"/>
      <c r="J75" s="153"/>
      <c r="K75" s="32"/>
      <c r="L75" s="31"/>
    </row>
    <row r="76" spans="1:12" ht="15" customHeight="1" x14ac:dyDescent="0.25">
      <c r="A76" s="48" t="s">
        <v>28</v>
      </c>
      <c r="B76" s="44" t="s">
        <v>29</v>
      </c>
      <c r="C76" s="121">
        <v>13272.4</v>
      </c>
      <c r="D76" s="134">
        <v>13372.3</v>
      </c>
      <c r="E76" s="135">
        <v>13659.9</v>
      </c>
      <c r="F76" s="134">
        <v>13977</v>
      </c>
      <c r="G76" s="135">
        <v>14528.3</v>
      </c>
      <c r="H76" s="124">
        <v>15154.5</v>
      </c>
      <c r="I76" s="134">
        <v>15897.8</v>
      </c>
      <c r="J76" s="135">
        <v>16376.5</v>
      </c>
      <c r="K76" s="48" t="s">
        <v>64</v>
      </c>
      <c r="L76" s="44" t="s">
        <v>28</v>
      </c>
    </row>
    <row r="77" spans="1:12" ht="15" customHeight="1" x14ac:dyDescent="0.25">
      <c r="A77" s="32" t="s">
        <v>167</v>
      </c>
      <c r="B77" s="44" t="s">
        <v>184</v>
      </c>
      <c r="C77" s="117">
        <v>7996.1</v>
      </c>
      <c r="D77" s="133">
        <v>7998</v>
      </c>
      <c r="E77" s="153">
        <v>8081.2</v>
      </c>
      <c r="F77" s="133">
        <v>8188.6</v>
      </c>
      <c r="G77" s="153">
        <v>8485.2000000000007</v>
      </c>
      <c r="H77" s="120">
        <v>8809.7000000000007</v>
      </c>
      <c r="I77" s="133">
        <v>9176.6</v>
      </c>
      <c r="J77" s="153">
        <v>9512.6</v>
      </c>
      <c r="K77" s="32" t="s">
        <v>194</v>
      </c>
      <c r="L77" s="31" t="s">
        <v>167</v>
      </c>
    </row>
    <row r="78" spans="1:12" ht="15" customHeight="1" x14ac:dyDescent="0.25">
      <c r="A78" s="32" t="s">
        <v>169</v>
      </c>
      <c r="B78" s="31" t="s">
        <v>170</v>
      </c>
      <c r="C78" s="117">
        <v>301.2</v>
      </c>
      <c r="D78" s="133">
        <v>296.10000000000002</v>
      </c>
      <c r="E78" s="153">
        <v>295.10000000000002</v>
      </c>
      <c r="F78" s="133">
        <v>294.3</v>
      </c>
      <c r="G78" s="153">
        <v>297.39999999999998</v>
      </c>
      <c r="H78" s="120">
        <v>303.89999999999998</v>
      </c>
      <c r="I78" s="133">
        <v>315.2</v>
      </c>
      <c r="J78" s="153">
        <v>328.3</v>
      </c>
      <c r="K78" s="32" t="s">
        <v>195</v>
      </c>
      <c r="L78" s="31" t="s">
        <v>169</v>
      </c>
    </row>
    <row r="79" spans="1:12" ht="15" customHeight="1" x14ac:dyDescent="0.25">
      <c r="A79" s="32" t="s">
        <v>171</v>
      </c>
      <c r="B79" s="31" t="s">
        <v>172</v>
      </c>
      <c r="C79" s="117">
        <v>2386.4</v>
      </c>
      <c r="D79" s="133">
        <v>2451.6</v>
      </c>
      <c r="E79" s="153">
        <v>2574.1999999999998</v>
      </c>
      <c r="F79" s="133">
        <v>2642.8</v>
      </c>
      <c r="G79" s="153">
        <v>2703.9</v>
      </c>
      <c r="H79" s="120">
        <v>2785.3</v>
      </c>
      <c r="I79" s="133">
        <v>2897.1</v>
      </c>
      <c r="J79" s="153">
        <v>2910.3</v>
      </c>
      <c r="K79" s="32" t="s">
        <v>196</v>
      </c>
      <c r="L79" s="31" t="s">
        <v>171</v>
      </c>
    </row>
    <row r="80" spans="1:12" ht="15" customHeight="1" x14ac:dyDescent="0.25">
      <c r="A80" s="32" t="s">
        <v>173</v>
      </c>
      <c r="B80" s="31" t="s">
        <v>174</v>
      </c>
      <c r="C80" s="117">
        <v>2551.8000000000002</v>
      </c>
      <c r="D80" s="133">
        <v>2589.3000000000002</v>
      </c>
      <c r="E80" s="153">
        <v>2671.4</v>
      </c>
      <c r="F80" s="133">
        <v>2812.4</v>
      </c>
      <c r="G80" s="153">
        <v>3001.3</v>
      </c>
      <c r="H80" s="120">
        <v>3213.1</v>
      </c>
      <c r="I80" s="133">
        <v>3346.5</v>
      </c>
      <c r="J80" s="153">
        <v>3580.8</v>
      </c>
      <c r="K80" s="32" t="s">
        <v>197</v>
      </c>
      <c r="L80" s="31" t="s">
        <v>173</v>
      </c>
    </row>
    <row r="81" spans="1:12" ht="15" customHeight="1" x14ac:dyDescent="0.25">
      <c r="A81" s="32" t="s">
        <v>175</v>
      </c>
      <c r="B81" s="31" t="s">
        <v>185</v>
      </c>
      <c r="C81" s="117">
        <v>37</v>
      </c>
      <c r="D81" s="133">
        <v>37.299999999999997</v>
      </c>
      <c r="E81" s="153">
        <v>37.9</v>
      </c>
      <c r="F81" s="133">
        <v>38.9</v>
      </c>
      <c r="G81" s="153">
        <v>40.5</v>
      </c>
      <c r="H81" s="120">
        <v>42.5</v>
      </c>
      <c r="I81" s="133">
        <v>44.4</v>
      </c>
      <c r="J81" s="153">
        <v>44.3</v>
      </c>
      <c r="K81" s="32" t="s">
        <v>198</v>
      </c>
      <c r="L81" s="31" t="s">
        <v>175</v>
      </c>
    </row>
    <row r="82" spans="1:12" ht="15" customHeight="1" x14ac:dyDescent="0.25">
      <c r="A82" s="32"/>
      <c r="B82" s="31" t="s">
        <v>80</v>
      </c>
      <c r="C82" s="117"/>
      <c r="D82" s="133"/>
      <c r="E82" s="153"/>
      <c r="F82" s="133"/>
      <c r="G82" s="153"/>
      <c r="H82" s="120"/>
      <c r="I82" s="133"/>
      <c r="J82" s="153"/>
      <c r="K82" s="32"/>
      <c r="L82" s="31"/>
    </row>
    <row r="83" spans="1:12" ht="15" customHeight="1" x14ac:dyDescent="0.25">
      <c r="A83" s="32" t="s">
        <v>80</v>
      </c>
      <c r="B83" s="44"/>
      <c r="C83" s="117"/>
      <c r="D83" s="133"/>
      <c r="E83" s="153"/>
      <c r="F83" s="133"/>
      <c r="G83" s="153"/>
      <c r="H83" s="120"/>
      <c r="I83" s="133"/>
      <c r="J83" s="153"/>
      <c r="K83" s="32"/>
      <c r="L83" s="31"/>
    </row>
    <row r="84" spans="1:12" ht="15" customHeight="1" x14ac:dyDescent="0.25">
      <c r="A84" s="201" t="s">
        <v>278</v>
      </c>
      <c r="B84" s="44" t="s">
        <v>137</v>
      </c>
      <c r="C84" s="121"/>
      <c r="D84" s="134"/>
      <c r="E84" s="135"/>
      <c r="F84" s="134"/>
      <c r="G84" s="135"/>
      <c r="H84" s="124"/>
      <c r="I84" s="134"/>
      <c r="J84" s="135"/>
      <c r="K84" s="48" t="s">
        <v>283</v>
      </c>
      <c r="L84" s="70" t="s">
        <v>278</v>
      </c>
    </row>
    <row r="85" spans="1:12" ht="15" customHeight="1" x14ac:dyDescent="0.25">
      <c r="A85" s="201"/>
      <c r="B85" s="44" t="s">
        <v>279</v>
      </c>
      <c r="C85" s="121"/>
      <c r="D85" s="134"/>
      <c r="E85" s="135"/>
      <c r="F85" s="134"/>
      <c r="G85" s="135"/>
      <c r="H85" s="124"/>
      <c r="I85" s="134"/>
      <c r="J85" s="135"/>
      <c r="K85" s="48" t="s">
        <v>284</v>
      </c>
      <c r="L85" s="70"/>
    </row>
    <row r="86" spans="1:12" ht="15" customHeight="1" x14ac:dyDescent="0.25">
      <c r="A86" s="201"/>
      <c r="B86" s="44" t="s">
        <v>268</v>
      </c>
      <c r="C86" s="121">
        <v>189.4</v>
      </c>
      <c r="D86" s="134">
        <v>2.9</v>
      </c>
      <c r="E86" s="135">
        <v>321.89999999999998</v>
      </c>
      <c r="F86" s="134">
        <v>438</v>
      </c>
      <c r="G86" s="135">
        <v>767</v>
      </c>
      <c r="H86" s="124">
        <v>606.9</v>
      </c>
      <c r="I86" s="134">
        <v>602.29999999999995</v>
      </c>
      <c r="J86" s="135">
        <v>551.9</v>
      </c>
      <c r="K86" s="48" t="s">
        <v>270</v>
      </c>
      <c r="L86" s="70"/>
    </row>
    <row r="87" spans="1:12" ht="15" customHeight="1" x14ac:dyDescent="0.25">
      <c r="A87" s="32" t="s">
        <v>167</v>
      </c>
      <c r="B87" s="44" t="s">
        <v>184</v>
      </c>
      <c r="C87" s="117">
        <v>139.9</v>
      </c>
      <c r="D87" s="133">
        <v>53.9</v>
      </c>
      <c r="E87" s="153">
        <v>202</v>
      </c>
      <c r="F87" s="133">
        <v>231.1</v>
      </c>
      <c r="G87" s="153">
        <v>682.9</v>
      </c>
      <c r="H87" s="120">
        <v>565.4</v>
      </c>
      <c r="I87" s="133">
        <v>538.70000000000005</v>
      </c>
      <c r="J87" s="153">
        <v>526.4</v>
      </c>
      <c r="K87" s="32" t="s">
        <v>194</v>
      </c>
      <c r="L87" s="31" t="s">
        <v>167</v>
      </c>
    </row>
    <row r="88" spans="1:12" ht="15" customHeight="1" x14ac:dyDescent="0.25">
      <c r="A88" s="32" t="s">
        <v>169</v>
      </c>
      <c r="B88" s="31" t="s">
        <v>170</v>
      </c>
      <c r="C88" s="117">
        <v>2.2999999999999998</v>
      </c>
      <c r="D88" s="133">
        <v>-5.4</v>
      </c>
      <c r="E88" s="153">
        <v>-0.2</v>
      </c>
      <c r="F88" s="133">
        <v>0.8</v>
      </c>
      <c r="G88" s="153">
        <v>14.8</v>
      </c>
      <c r="H88" s="120">
        <v>-1.6</v>
      </c>
      <c r="I88" s="133">
        <v>6.3</v>
      </c>
      <c r="J88" s="153">
        <v>0.5</v>
      </c>
      <c r="K88" s="32" t="s">
        <v>195</v>
      </c>
      <c r="L88" s="31" t="s">
        <v>169</v>
      </c>
    </row>
    <row r="89" spans="1:12" ht="15" customHeight="1" x14ac:dyDescent="0.25">
      <c r="A89" s="32" t="s">
        <v>171</v>
      </c>
      <c r="B89" s="31" t="s">
        <v>172</v>
      </c>
      <c r="C89" s="117">
        <v>27.2</v>
      </c>
      <c r="D89" s="133">
        <v>-65.099999999999994</v>
      </c>
      <c r="E89" s="153">
        <v>100.4</v>
      </c>
      <c r="F89" s="133">
        <v>187</v>
      </c>
      <c r="G89" s="153">
        <v>48.5</v>
      </c>
      <c r="H89" s="120">
        <v>20.5</v>
      </c>
      <c r="I89" s="133">
        <v>70.5</v>
      </c>
      <c r="J89" s="153">
        <v>-0.4</v>
      </c>
      <c r="K89" s="32" t="s">
        <v>196</v>
      </c>
      <c r="L89" s="31" t="s">
        <v>171</v>
      </c>
    </row>
    <row r="90" spans="1:12" ht="15" customHeight="1" x14ac:dyDescent="0.25">
      <c r="A90" s="32" t="s">
        <v>173</v>
      </c>
      <c r="B90" s="31" t="s">
        <v>174</v>
      </c>
      <c r="C90" s="117">
        <v>17.5</v>
      </c>
      <c r="D90" s="133">
        <v>17.3</v>
      </c>
      <c r="E90" s="153">
        <v>17.100000000000001</v>
      </c>
      <c r="F90" s="133">
        <v>16.899999999999999</v>
      </c>
      <c r="G90" s="153">
        <v>18.3</v>
      </c>
      <c r="H90" s="120">
        <v>19.8</v>
      </c>
      <c r="I90" s="133">
        <v>-16.5</v>
      </c>
      <c r="J90" s="153">
        <v>15.6</v>
      </c>
      <c r="K90" s="32" t="s">
        <v>197</v>
      </c>
      <c r="L90" s="31" t="s">
        <v>173</v>
      </c>
    </row>
    <row r="91" spans="1:12" ht="15" customHeight="1" x14ac:dyDescent="0.25">
      <c r="A91" s="32" t="s">
        <v>175</v>
      </c>
      <c r="B91" s="31" t="s">
        <v>185</v>
      </c>
      <c r="C91" s="117">
        <v>2.5</v>
      </c>
      <c r="D91" s="133">
        <v>2.1</v>
      </c>
      <c r="E91" s="153">
        <v>2.7</v>
      </c>
      <c r="F91" s="133">
        <v>2.2000000000000002</v>
      </c>
      <c r="G91" s="153">
        <v>2.5</v>
      </c>
      <c r="H91" s="120">
        <v>2.8</v>
      </c>
      <c r="I91" s="133">
        <v>3.3</v>
      </c>
      <c r="J91" s="153">
        <v>9.6999999999999993</v>
      </c>
      <c r="K91" s="32" t="s">
        <v>198</v>
      </c>
      <c r="L91" s="31" t="s">
        <v>175</v>
      </c>
    </row>
    <row r="92" spans="1:12" ht="15" customHeight="1" x14ac:dyDescent="0.25">
      <c r="A92" s="35" t="s">
        <v>280</v>
      </c>
    </row>
    <row r="94" spans="1:12" ht="15" customHeight="1" x14ac:dyDescent="0.25">
      <c r="A94" s="67"/>
    </row>
  </sheetData>
  <mergeCells count="14">
    <mergeCell ref="A67:A68"/>
    <mergeCell ref="A84:A86"/>
    <mergeCell ref="A33:A34"/>
    <mergeCell ref="C33:C34"/>
    <mergeCell ref="D33:D34"/>
    <mergeCell ref="A42:A43"/>
    <mergeCell ref="C42:C43"/>
    <mergeCell ref="D42:D43"/>
    <mergeCell ref="A15:A16"/>
    <mergeCell ref="C15:C16"/>
    <mergeCell ref="D15:D16"/>
    <mergeCell ref="A24:A25"/>
    <mergeCell ref="C24:C25"/>
    <mergeCell ref="D24:D25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8"/>
  <sheetViews>
    <sheetView workbookViewId="0"/>
  </sheetViews>
  <sheetFormatPr defaultRowHeight="15" customHeight="1" x14ac:dyDescent="0.25"/>
  <cols>
    <col min="1" max="1" width="5.5703125" style="27" customWidth="1"/>
    <col min="2" max="2" width="28.7109375" style="27" customWidth="1"/>
    <col min="3" max="10" width="10.28515625" style="27" customWidth="1"/>
    <col min="11" max="11" width="30.140625" style="27" customWidth="1"/>
    <col min="12" max="12" width="5.85546875" style="27" customWidth="1"/>
    <col min="13" max="16384" width="9.140625" style="27"/>
  </cols>
  <sheetData>
    <row r="1" spans="1:12" ht="15" customHeight="1" x14ac:dyDescent="0.25">
      <c r="A1" s="61" t="s">
        <v>615</v>
      </c>
      <c r="B1" s="67"/>
    </row>
    <row r="2" spans="1:12" ht="15" customHeight="1" x14ac:dyDescent="0.25">
      <c r="A2" s="36" t="s">
        <v>614</v>
      </c>
      <c r="G2" s="77"/>
    </row>
    <row r="3" spans="1:12" ht="15" customHeight="1" x14ac:dyDescent="0.25">
      <c r="A3" s="67"/>
      <c r="G3" s="77"/>
    </row>
    <row r="4" spans="1:12" ht="15" customHeight="1" thickBot="1" x14ac:dyDescent="0.3">
      <c r="A4" s="71" t="s">
        <v>277</v>
      </c>
      <c r="L4" s="42" t="s">
        <v>90</v>
      </c>
    </row>
    <row r="5" spans="1:12" s="38" customFormat="1" ht="30" customHeight="1" thickTop="1" thickBot="1" x14ac:dyDescent="0.3">
      <c r="A5" s="1" t="s">
        <v>15</v>
      </c>
      <c r="B5" s="2" t="s">
        <v>16</v>
      </c>
      <c r="C5" s="20">
        <v>2013</v>
      </c>
      <c r="D5" s="7">
        <v>2014</v>
      </c>
      <c r="E5" s="21">
        <v>2015</v>
      </c>
      <c r="F5" s="7">
        <v>2016</v>
      </c>
      <c r="G5" s="21">
        <v>2017</v>
      </c>
      <c r="H5" s="23">
        <v>2018</v>
      </c>
      <c r="I5" s="7">
        <v>2019</v>
      </c>
      <c r="J5" s="21">
        <v>2020</v>
      </c>
      <c r="K5" s="1" t="s">
        <v>54</v>
      </c>
      <c r="L5" s="2" t="s">
        <v>55</v>
      </c>
    </row>
    <row r="6" spans="1:12" ht="15" customHeight="1" thickTop="1" x14ac:dyDescent="0.25">
      <c r="A6" s="32"/>
      <c r="B6" s="31"/>
      <c r="C6" s="68"/>
      <c r="D6" s="54"/>
      <c r="E6" s="78"/>
      <c r="F6" s="50"/>
      <c r="G6" s="51"/>
      <c r="H6" s="52"/>
      <c r="I6" s="50"/>
      <c r="J6" s="51"/>
      <c r="K6" s="48"/>
      <c r="L6" s="31"/>
    </row>
    <row r="7" spans="1:12" ht="15" customHeight="1" x14ac:dyDescent="0.25">
      <c r="A7" s="32"/>
      <c r="B7" s="44" t="s">
        <v>285</v>
      </c>
      <c r="C7" s="49"/>
      <c r="D7" s="50"/>
      <c r="E7" s="51"/>
      <c r="F7" s="50"/>
      <c r="G7" s="51"/>
      <c r="H7" s="56"/>
      <c r="I7" s="50"/>
      <c r="J7" s="55"/>
      <c r="K7" s="48" t="s">
        <v>299</v>
      </c>
      <c r="L7" s="31"/>
    </row>
    <row r="8" spans="1:12" ht="15" customHeight="1" x14ac:dyDescent="0.25">
      <c r="A8" s="48"/>
      <c r="B8" s="44"/>
      <c r="C8" s="49"/>
      <c r="D8" s="50"/>
      <c r="E8" s="51"/>
      <c r="F8" s="50"/>
      <c r="G8" s="51"/>
      <c r="H8" s="52"/>
      <c r="I8" s="50"/>
      <c r="J8" s="51"/>
      <c r="K8" s="48"/>
      <c r="L8" s="31"/>
    </row>
    <row r="9" spans="1:12" ht="15" customHeight="1" x14ac:dyDescent="0.25">
      <c r="A9" s="48" t="s">
        <v>286</v>
      </c>
      <c r="B9" s="44" t="s">
        <v>287</v>
      </c>
      <c r="C9" s="53"/>
      <c r="D9" s="54"/>
      <c r="E9" s="55"/>
      <c r="F9" s="54"/>
      <c r="G9" s="55"/>
      <c r="H9" s="56"/>
      <c r="I9" s="54"/>
      <c r="J9" s="51"/>
      <c r="K9" s="48" t="s">
        <v>300</v>
      </c>
      <c r="L9" s="44" t="s">
        <v>286</v>
      </c>
    </row>
    <row r="10" spans="1:12" ht="15" customHeight="1" x14ac:dyDescent="0.25">
      <c r="A10" s="32"/>
      <c r="B10" s="44" t="s">
        <v>288</v>
      </c>
      <c r="C10" s="49"/>
      <c r="D10" s="50"/>
      <c r="E10" s="51"/>
      <c r="F10" s="50"/>
      <c r="G10" s="51"/>
      <c r="H10" s="52"/>
      <c r="I10" s="50"/>
      <c r="J10" s="51"/>
      <c r="K10" s="48" t="s">
        <v>301</v>
      </c>
      <c r="L10" s="44"/>
    </row>
    <row r="11" spans="1:12" ht="15" customHeight="1" x14ac:dyDescent="0.25">
      <c r="A11" s="32" t="s">
        <v>169</v>
      </c>
      <c r="B11" s="31" t="s">
        <v>170</v>
      </c>
      <c r="C11" s="117">
        <v>-376.6</v>
      </c>
      <c r="D11" s="133">
        <v>107.3</v>
      </c>
      <c r="E11" s="153">
        <v>10.7</v>
      </c>
      <c r="F11" s="133">
        <v>-54.8</v>
      </c>
      <c r="G11" s="153">
        <v>110</v>
      </c>
      <c r="H11" s="120">
        <v>48.5</v>
      </c>
      <c r="I11" s="133">
        <v>261.5</v>
      </c>
      <c r="J11" s="153">
        <v>176.5</v>
      </c>
      <c r="K11" s="32" t="s">
        <v>195</v>
      </c>
      <c r="L11" s="31" t="s">
        <v>169</v>
      </c>
    </row>
    <row r="12" spans="1:12" ht="15" customHeight="1" x14ac:dyDescent="0.25">
      <c r="A12" s="32" t="s">
        <v>217</v>
      </c>
      <c r="B12" s="31" t="s">
        <v>218</v>
      </c>
      <c r="C12" s="117">
        <v>-16.100000000000001</v>
      </c>
      <c r="D12" s="133">
        <v>25.2</v>
      </c>
      <c r="E12" s="153">
        <v>27.4</v>
      </c>
      <c r="F12" s="133">
        <v>0.9</v>
      </c>
      <c r="G12" s="153">
        <v>-29.9</v>
      </c>
      <c r="H12" s="120">
        <v>9.5</v>
      </c>
      <c r="I12" s="133">
        <v>6.3</v>
      </c>
      <c r="J12" s="153">
        <v>-18.8</v>
      </c>
      <c r="K12" s="32" t="s">
        <v>231</v>
      </c>
      <c r="L12" s="31" t="s">
        <v>217</v>
      </c>
    </row>
    <row r="13" spans="1:12" ht="15" customHeight="1" x14ac:dyDescent="0.25">
      <c r="A13" s="48"/>
      <c r="B13" s="44"/>
      <c r="C13" s="117"/>
      <c r="D13" s="133"/>
      <c r="E13" s="153"/>
      <c r="F13" s="133"/>
      <c r="G13" s="153"/>
      <c r="H13" s="120"/>
      <c r="I13" s="133"/>
      <c r="J13" s="153"/>
      <c r="K13" s="32"/>
      <c r="L13" s="31"/>
    </row>
    <row r="14" spans="1:12" ht="15" customHeight="1" x14ac:dyDescent="0.25">
      <c r="A14" s="48" t="s">
        <v>289</v>
      </c>
      <c r="B14" s="44" t="s">
        <v>290</v>
      </c>
      <c r="C14" s="117"/>
      <c r="D14" s="133"/>
      <c r="E14" s="153"/>
      <c r="F14" s="133"/>
      <c r="G14" s="153"/>
      <c r="H14" s="120"/>
      <c r="I14" s="133"/>
      <c r="J14" s="153"/>
      <c r="K14" s="48" t="s">
        <v>302</v>
      </c>
      <c r="L14" s="44" t="s">
        <v>289</v>
      </c>
    </row>
    <row r="15" spans="1:12" ht="15" customHeight="1" x14ac:dyDescent="0.25">
      <c r="A15" s="32" t="s">
        <v>167</v>
      </c>
      <c r="B15" s="31" t="s">
        <v>168</v>
      </c>
      <c r="C15" s="117">
        <v>849.5</v>
      </c>
      <c r="D15" s="133">
        <v>355.1</v>
      </c>
      <c r="E15" s="153">
        <v>1214.3</v>
      </c>
      <c r="F15" s="133">
        <v>-702.4</v>
      </c>
      <c r="G15" s="153">
        <v>1041.7</v>
      </c>
      <c r="H15" s="120">
        <v>-168.9</v>
      </c>
      <c r="I15" s="133">
        <v>453.6</v>
      </c>
      <c r="J15" s="153">
        <v>3142.7</v>
      </c>
      <c r="K15" s="32" t="s">
        <v>194</v>
      </c>
      <c r="L15" s="31" t="s">
        <v>167</v>
      </c>
    </row>
    <row r="16" spans="1:12" ht="15" customHeight="1" x14ac:dyDescent="0.25">
      <c r="A16" s="32" t="s">
        <v>169</v>
      </c>
      <c r="B16" s="31" t="s">
        <v>170</v>
      </c>
      <c r="C16" s="117">
        <v>3690.2</v>
      </c>
      <c r="D16" s="133">
        <v>2591.9</v>
      </c>
      <c r="E16" s="153">
        <v>-1945.4</v>
      </c>
      <c r="F16" s="133">
        <v>-1762.5</v>
      </c>
      <c r="G16" s="153">
        <v>10191.700000000001</v>
      </c>
      <c r="H16" s="120">
        <v>1305.8</v>
      </c>
      <c r="I16" s="133">
        <v>947.7</v>
      </c>
      <c r="J16" s="153">
        <v>-9.8000000000000007</v>
      </c>
      <c r="K16" s="32" t="s">
        <v>195</v>
      </c>
      <c r="L16" s="31" t="s">
        <v>169</v>
      </c>
    </row>
    <row r="17" spans="1:12" ht="15" customHeight="1" x14ac:dyDescent="0.25">
      <c r="A17" s="32" t="s">
        <v>171</v>
      </c>
      <c r="B17" s="31" t="s">
        <v>172</v>
      </c>
      <c r="C17" s="117">
        <v>1530.7</v>
      </c>
      <c r="D17" s="133">
        <v>-3432.1</v>
      </c>
      <c r="E17" s="153">
        <v>2066.6</v>
      </c>
      <c r="F17" s="133">
        <v>1071.7</v>
      </c>
      <c r="G17" s="153">
        <v>1277.5</v>
      </c>
      <c r="H17" s="120">
        <v>1634.4</v>
      </c>
      <c r="I17" s="133">
        <v>-191.8</v>
      </c>
      <c r="J17" s="153">
        <v>8669.1</v>
      </c>
      <c r="K17" s="32" t="s">
        <v>196</v>
      </c>
      <c r="L17" s="31" t="s">
        <v>171</v>
      </c>
    </row>
    <row r="18" spans="1:12" ht="15" customHeight="1" x14ac:dyDescent="0.25">
      <c r="A18" s="32" t="s">
        <v>173</v>
      </c>
      <c r="B18" s="31" t="s">
        <v>291</v>
      </c>
      <c r="C18" s="117">
        <v>882.3</v>
      </c>
      <c r="D18" s="133">
        <v>2604.4</v>
      </c>
      <c r="E18" s="153">
        <v>2929.2</v>
      </c>
      <c r="F18" s="133">
        <v>2949.1</v>
      </c>
      <c r="G18" s="153">
        <v>1644.1</v>
      </c>
      <c r="H18" s="120">
        <v>2624</v>
      </c>
      <c r="I18" s="133">
        <v>3303.5</v>
      </c>
      <c r="J18" s="153">
        <v>3680.7</v>
      </c>
      <c r="K18" s="32" t="s">
        <v>197</v>
      </c>
      <c r="L18" s="31" t="s">
        <v>173</v>
      </c>
    </row>
    <row r="19" spans="1:12" ht="15" customHeight="1" x14ac:dyDescent="0.25">
      <c r="A19" s="32" t="s">
        <v>175</v>
      </c>
      <c r="B19" s="31" t="s">
        <v>185</v>
      </c>
      <c r="C19" s="117">
        <v>12.6</v>
      </c>
      <c r="D19" s="133">
        <v>82.2</v>
      </c>
      <c r="E19" s="153">
        <v>104.9</v>
      </c>
      <c r="F19" s="133">
        <v>121.7</v>
      </c>
      <c r="G19" s="153">
        <v>99.3</v>
      </c>
      <c r="H19" s="120">
        <v>70.900000000000006</v>
      </c>
      <c r="I19" s="133">
        <v>110</v>
      </c>
      <c r="J19" s="153">
        <v>115.3</v>
      </c>
      <c r="K19" s="32" t="s">
        <v>198</v>
      </c>
      <c r="L19" s="31" t="s">
        <v>175</v>
      </c>
    </row>
    <row r="20" spans="1:12" ht="15" customHeight="1" x14ac:dyDescent="0.25">
      <c r="A20" s="32" t="s">
        <v>217</v>
      </c>
      <c r="B20" s="31" t="s">
        <v>218</v>
      </c>
      <c r="C20" s="117">
        <v>-2414.6999999999998</v>
      </c>
      <c r="D20" s="133">
        <v>4192.7</v>
      </c>
      <c r="E20" s="153">
        <v>126</v>
      </c>
      <c r="F20" s="133">
        <v>590.70000000000005</v>
      </c>
      <c r="G20" s="153">
        <v>14501.1</v>
      </c>
      <c r="H20" s="120">
        <v>6404.9</v>
      </c>
      <c r="I20" s="133">
        <v>-647.1</v>
      </c>
      <c r="J20" s="153">
        <v>7130.6</v>
      </c>
      <c r="K20" s="32" t="s">
        <v>303</v>
      </c>
      <c r="L20" s="31" t="s">
        <v>217</v>
      </c>
    </row>
    <row r="21" spans="1:12" ht="15" customHeight="1" x14ac:dyDescent="0.25">
      <c r="A21" s="32"/>
      <c r="B21" s="31"/>
      <c r="C21" s="117"/>
      <c r="D21" s="133"/>
      <c r="E21" s="153"/>
      <c r="F21" s="133"/>
      <c r="G21" s="153"/>
      <c r="H21" s="120"/>
      <c r="I21" s="133"/>
      <c r="J21" s="153"/>
      <c r="K21" s="32"/>
      <c r="L21" s="31"/>
    </row>
    <row r="22" spans="1:12" ht="15" customHeight="1" x14ac:dyDescent="0.25">
      <c r="A22" s="48" t="s">
        <v>292</v>
      </c>
      <c r="B22" s="44" t="s">
        <v>293</v>
      </c>
      <c r="C22" s="117"/>
      <c r="D22" s="133"/>
      <c r="E22" s="153"/>
      <c r="F22" s="133"/>
      <c r="G22" s="153"/>
      <c r="H22" s="120"/>
      <c r="I22" s="133"/>
      <c r="J22" s="153"/>
      <c r="K22" s="48" t="s">
        <v>304</v>
      </c>
      <c r="L22" s="44" t="s">
        <v>292</v>
      </c>
    </row>
    <row r="23" spans="1:12" ht="15" customHeight="1" x14ac:dyDescent="0.25">
      <c r="A23" s="32" t="s">
        <v>167</v>
      </c>
      <c r="B23" s="31" t="s">
        <v>168</v>
      </c>
      <c r="C23" s="117">
        <v>-283.3</v>
      </c>
      <c r="D23" s="133">
        <v>-317.3</v>
      </c>
      <c r="E23" s="153">
        <v>-164.4</v>
      </c>
      <c r="F23" s="133">
        <v>-65.2</v>
      </c>
      <c r="G23" s="153">
        <v>268.39999999999998</v>
      </c>
      <c r="H23" s="120">
        <v>34.1</v>
      </c>
      <c r="I23" s="133">
        <v>70.900000000000006</v>
      </c>
      <c r="J23" s="153">
        <v>32</v>
      </c>
      <c r="K23" s="32" t="s">
        <v>194</v>
      </c>
      <c r="L23" s="31" t="s">
        <v>167</v>
      </c>
    </row>
    <row r="24" spans="1:12" ht="15" customHeight="1" x14ac:dyDescent="0.25">
      <c r="A24" s="32" t="s">
        <v>169</v>
      </c>
      <c r="B24" s="31" t="s">
        <v>170</v>
      </c>
      <c r="C24" s="117">
        <v>-2259</v>
      </c>
      <c r="D24" s="133">
        <v>238.7</v>
      </c>
      <c r="E24" s="153">
        <v>2345.3000000000002</v>
      </c>
      <c r="F24" s="133">
        <v>5834.5</v>
      </c>
      <c r="G24" s="153">
        <v>1085.5</v>
      </c>
      <c r="H24" s="120">
        <v>3317.5</v>
      </c>
      <c r="I24" s="133">
        <v>2963.6</v>
      </c>
      <c r="J24" s="153">
        <v>11585</v>
      </c>
      <c r="K24" s="32" t="s">
        <v>195</v>
      </c>
      <c r="L24" s="31" t="s">
        <v>169</v>
      </c>
    </row>
    <row r="25" spans="1:12" ht="15" customHeight="1" x14ac:dyDescent="0.25">
      <c r="A25" s="32" t="s">
        <v>171</v>
      </c>
      <c r="B25" s="31" t="s">
        <v>172</v>
      </c>
      <c r="C25" s="117">
        <v>1.4</v>
      </c>
      <c r="D25" s="133">
        <v>-10.6</v>
      </c>
      <c r="E25" s="153">
        <v>-37.200000000000003</v>
      </c>
      <c r="F25" s="133">
        <v>-0.4</v>
      </c>
      <c r="G25" s="153">
        <v>28</v>
      </c>
      <c r="H25" s="120">
        <v>-6.5</v>
      </c>
      <c r="I25" s="133">
        <v>0.1</v>
      </c>
      <c r="J25" s="153">
        <v>-0.6</v>
      </c>
      <c r="K25" s="32" t="s">
        <v>196</v>
      </c>
      <c r="L25" s="31" t="s">
        <v>171</v>
      </c>
    </row>
    <row r="26" spans="1:12" ht="15" customHeight="1" x14ac:dyDescent="0.25">
      <c r="A26" s="32" t="s">
        <v>173</v>
      </c>
      <c r="B26" s="31" t="s">
        <v>291</v>
      </c>
      <c r="C26" s="117">
        <v>52.2</v>
      </c>
      <c r="D26" s="133">
        <v>1138.4000000000001</v>
      </c>
      <c r="E26" s="153">
        <v>68.900000000000006</v>
      </c>
      <c r="F26" s="133">
        <v>-100.1</v>
      </c>
      <c r="G26" s="153">
        <v>166.7</v>
      </c>
      <c r="H26" s="120">
        <v>66.2</v>
      </c>
      <c r="I26" s="133">
        <v>313.60000000000002</v>
      </c>
      <c r="J26" s="153">
        <v>322.39999999999998</v>
      </c>
      <c r="K26" s="32" t="s">
        <v>197</v>
      </c>
      <c r="L26" s="31" t="s">
        <v>173</v>
      </c>
    </row>
    <row r="27" spans="1:12" ht="15" customHeight="1" x14ac:dyDescent="0.25">
      <c r="A27" s="32" t="s">
        <v>175</v>
      </c>
      <c r="B27" s="31" t="s">
        <v>185</v>
      </c>
      <c r="C27" s="117">
        <v>-8.3000000000000007</v>
      </c>
      <c r="D27" s="133">
        <v>22.2</v>
      </c>
      <c r="E27" s="153">
        <v>11.1</v>
      </c>
      <c r="F27" s="133">
        <v>-7.5</v>
      </c>
      <c r="G27" s="153">
        <v>-1.3</v>
      </c>
      <c r="H27" s="120">
        <v>0.6</v>
      </c>
      <c r="I27" s="133">
        <v>-9.9</v>
      </c>
      <c r="J27" s="153">
        <v>8.9</v>
      </c>
      <c r="K27" s="32" t="s">
        <v>198</v>
      </c>
      <c r="L27" s="31" t="s">
        <v>175</v>
      </c>
    </row>
    <row r="28" spans="1:12" ht="15" customHeight="1" x14ac:dyDescent="0.25">
      <c r="A28" s="32" t="s">
        <v>217</v>
      </c>
      <c r="B28" s="31" t="s">
        <v>218</v>
      </c>
      <c r="C28" s="117">
        <v>6821.4</v>
      </c>
      <c r="D28" s="133">
        <v>7374.7</v>
      </c>
      <c r="E28" s="153">
        <v>-2155</v>
      </c>
      <c r="F28" s="133">
        <v>467.4</v>
      </c>
      <c r="G28" s="153">
        <v>1014.5</v>
      </c>
      <c r="H28" s="120">
        <v>732.8</v>
      </c>
      <c r="I28" s="133">
        <v>2268</v>
      </c>
      <c r="J28" s="153">
        <v>2781.8</v>
      </c>
      <c r="K28" s="32" t="s">
        <v>303</v>
      </c>
      <c r="L28" s="31" t="s">
        <v>217</v>
      </c>
    </row>
    <row r="29" spans="1:12" ht="15" customHeight="1" x14ac:dyDescent="0.25">
      <c r="A29" s="32"/>
      <c r="B29" s="31"/>
      <c r="C29" s="117"/>
      <c r="D29" s="133"/>
      <c r="E29" s="153"/>
      <c r="F29" s="133"/>
      <c r="G29" s="153"/>
      <c r="H29" s="120"/>
      <c r="I29" s="133"/>
      <c r="J29" s="153"/>
      <c r="K29" s="32"/>
      <c r="L29" s="31"/>
    </row>
    <row r="30" spans="1:12" ht="15" customHeight="1" x14ac:dyDescent="0.25">
      <c r="A30" s="48" t="s">
        <v>294</v>
      </c>
      <c r="B30" s="44" t="s">
        <v>295</v>
      </c>
      <c r="C30" s="117"/>
      <c r="D30" s="133"/>
      <c r="E30" s="153"/>
      <c r="F30" s="133"/>
      <c r="G30" s="153"/>
      <c r="H30" s="120"/>
      <c r="I30" s="133"/>
      <c r="J30" s="153"/>
      <c r="K30" s="48" t="s">
        <v>305</v>
      </c>
      <c r="L30" s="44" t="s">
        <v>294</v>
      </c>
    </row>
    <row r="31" spans="1:12" ht="15" customHeight="1" x14ac:dyDescent="0.25">
      <c r="A31" s="32" t="s">
        <v>167</v>
      </c>
      <c r="B31" s="44" t="s">
        <v>184</v>
      </c>
      <c r="C31" s="117">
        <v>1028.4000000000001</v>
      </c>
      <c r="D31" s="133">
        <v>791.1</v>
      </c>
      <c r="E31" s="153">
        <v>831.3</v>
      </c>
      <c r="F31" s="133">
        <v>4462.1000000000004</v>
      </c>
      <c r="G31" s="153">
        <v>1234.2</v>
      </c>
      <c r="H31" s="120">
        <v>-1119.7</v>
      </c>
      <c r="I31" s="133">
        <v>366.3</v>
      </c>
      <c r="J31" s="153">
        <v>-1378.7</v>
      </c>
      <c r="K31" s="32" t="s">
        <v>194</v>
      </c>
      <c r="L31" s="31" t="s">
        <v>167</v>
      </c>
    </row>
    <row r="32" spans="1:12" ht="15" customHeight="1" x14ac:dyDescent="0.25">
      <c r="A32" s="32" t="s">
        <v>169</v>
      </c>
      <c r="B32" s="31" t="s">
        <v>170</v>
      </c>
      <c r="C32" s="117">
        <v>1187.9000000000001</v>
      </c>
      <c r="D32" s="133">
        <v>1927.8</v>
      </c>
      <c r="E32" s="153">
        <v>5572.6</v>
      </c>
      <c r="F32" s="133">
        <v>5352.3</v>
      </c>
      <c r="G32" s="153">
        <v>6689.3</v>
      </c>
      <c r="H32" s="120">
        <v>4272.6000000000004</v>
      </c>
      <c r="I32" s="133">
        <v>3559.6</v>
      </c>
      <c r="J32" s="153">
        <v>5958.7</v>
      </c>
      <c r="K32" s="32" t="s">
        <v>195</v>
      </c>
      <c r="L32" s="31" t="s">
        <v>169</v>
      </c>
    </row>
    <row r="33" spans="1:12" ht="15" customHeight="1" x14ac:dyDescent="0.25">
      <c r="A33" s="32" t="s">
        <v>171</v>
      </c>
      <c r="B33" s="31" t="s">
        <v>172</v>
      </c>
      <c r="C33" s="117">
        <v>1255.3</v>
      </c>
      <c r="D33" s="133">
        <v>1912.5</v>
      </c>
      <c r="E33" s="153">
        <v>1621.9</v>
      </c>
      <c r="F33" s="133">
        <v>544</v>
      </c>
      <c r="G33" s="153">
        <v>989</v>
      </c>
      <c r="H33" s="120">
        <v>942.4</v>
      </c>
      <c r="I33" s="133">
        <v>1494.2</v>
      </c>
      <c r="J33" s="153">
        <v>3376.8</v>
      </c>
      <c r="K33" s="32" t="s">
        <v>196</v>
      </c>
      <c r="L33" s="31" t="s">
        <v>171</v>
      </c>
    </row>
    <row r="34" spans="1:12" ht="15" customHeight="1" x14ac:dyDescent="0.25">
      <c r="A34" s="32" t="s">
        <v>173</v>
      </c>
      <c r="B34" s="31" t="s">
        <v>291</v>
      </c>
      <c r="C34" s="117">
        <v>2.7</v>
      </c>
      <c r="D34" s="133">
        <v>-0.2</v>
      </c>
      <c r="E34" s="153">
        <v>56.5</v>
      </c>
      <c r="F34" s="133">
        <v>-84.9</v>
      </c>
      <c r="G34" s="153">
        <v>-45.7</v>
      </c>
      <c r="H34" s="120">
        <v>-0.7</v>
      </c>
      <c r="I34" s="133">
        <v>-3.3</v>
      </c>
      <c r="J34" s="153">
        <v>-1.5</v>
      </c>
      <c r="K34" s="32" t="s">
        <v>197</v>
      </c>
      <c r="L34" s="31" t="s">
        <v>173</v>
      </c>
    </row>
    <row r="35" spans="1:12" ht="15" customHeight="1" x14ac:dyDescent="0.25">
      <c r="A35" s="32" t="s">
        <v>175</v>
      </c>
      <c r="B35" s="31" t="s">
        <v>185</v>
      </c>
      <c r="C35" s="117">
        <v>0.2</v>
      </c>
      <c r="D35" s="133">
        <v>-8.1</v>
      </c>
      <c r="E35" s="153">
        <v>0</v>
      </c>
      <c r="F35" s="133">
        <v>0</v>
      </c>
      <c r="G35" s="153">
        <v>0</v>
      </c>
      <c r="H35" s="120">
        <v>0</v>
      </c>
      <c r="I35" s="133">
        <v>0</v>
      </c>
      <c r="J35" s="153">
        <v>0.1</v>
      </c>
      <c r="K35" s="32" t="s">
        <v>198</v>
      </c>
      <c r="L35" s="31" t="s">
        <v>175</v>
      </c>
    </row>
    <row r="36" spans="1:12" ht="15" customHeight="1" x14ac:dyDescent="0.25">
      <c r="A36" s="32" t="s">
        <v>217</v>
      </c>
      <c r="B36" s="31" t="s">
        <v>218</v>
      </c>
      <c r="C36" s="117">
        <v>749.9</v>
      </c>
      <c r="D36" s="133">
        <v>-1266.9000000000001</v>
      </c>
      <c r="E36" s="153">
        <v>-385.1</v>
      </c>
      <c r="F36" s="133">
        <v>6134.8</v>
      </c>
      <c r="G36" s="153">
        <v>-499.1</v>
      </c>
      <c r="H36" s="120">
        <v>3034</v>
      </c>
      <c r="I36" s="133">
        <v>292.60000000000002</v>
      </c>
      <c r="J36" s="153">
        <v>-1712.1</v>
      </c>
      <c r="K36" s="32" t="s">
        <v>231</v>
      </c>
      <c r="L36" s="31" t="s">
        <v>217</v>
      </c>
    </row>
    <row r="37" spans="1:12" ht="15" customHeight="1" x14ac:dyDescent="0.25">
      <c r="A37" s="32"/>
      <c r="B37" s="31"/>
      <c r="C37" s="117"/>
      <c r="D37" s="133"/>
      <c r="E37" s="153"/>
      <c r="F37" s="133"/>
      <c r="G37" s="153"/>
      <c r="H37" s="120"/>
      <c r="I37" s="133"/>
      <c r="J37" s="153"/>
      <c r="K37" s="32"/>
      <c r="L37" s="31"/>
    </row>
    <row r="38" spans="1:12" ht="15" customHeight="1" x14ac:dyDescent="0.25">
      <c r="A38" s="48"/>
      <c r="B38" s="44"/>
      <c r="C38" s="198"/>
      <c r="D38" s="198"/>
      <c r="E38" s="198"/>
      <c r="F38" s="198"/>
      <c r="G38" s="207"/>
      <c r="H38" s="198"/>
      <c r="I38" s="198"/>
      <c r="J38" s="198"/>
      <c r="K38" s="48" t="s">
        <v>306</v>
      </c>
      <c r="L38" s="202" t="s">
        <v>296</v>
      </c>
    </row>
    <row r="39" spans="1:12" ht="15" customHeight="1" x14ac:dyDescent="0.25">
      <c r="A39" s="48" t="s">
        <v>296</v>
      </c>
      <c r="B39" s="44" t="s">
        <v>297</v>
      </c>
      <c r="C39" s="198"/>
      <c r="D39" s="198"/>
      <c r="E39" s="198"/>
      <c r="F39" s="198"/>
      <c r="G39" s="207"/>
      <c r="H39" s="198"/>
      <c r="I39" s="198"/>
      <c r="J39" s="198"/>
      <c r="K39" s="48" t="s">
        <v>307</v>
      </c>
      <c r="L39" s="202"/>
    </row>
    <row r="40" spans="1:12" ht="15" customHeight="1" x14ac:dyDescent="0.25">
      <c r="A40" s="32" t="s">
        <v>167</v>
      </c>
      <c r="B40" s="31" t="s">
        <v>168</v>
      </c>
      <c r="C40" s="117">
        <v>-2512.1</v>
      </c>
      <c r="D40" s="133">
        <v>-1711.9</v>
      </c>
      <c r="E40" s="153">
        <v>-598.79999999999995</v>
      </c>
      <c r="F40" s="133">
        <v>862</v>
      </c>
      <c r="G40" s="153">
        <v>480.6</v>
      </c>
      <c r="H40" s="120">
        <v>205.6</v>
      </c>
      <c r="I40" s="133">
        <v>347.7</v>
      </c>
      <c r="J40" s="153">
        <v>238.1</v>
      </c>
      <c r="K40" s="32" t="s">
        <v>194</v>
      </c>
      <c r="L40" s="31" t="s">
        <v>167</v>
      </c>
    </row>
    <row r="41" spans="1:12" ht="15" customHeight="1" x14ac:dyDescent="0.25">
      <c r="A41" s="32" t="s">
        <v>169</v>
      </c>
      <c r="B41" s="31" t="s">
        <v>170</v>
      </c>
      <c r="C41" s="117">
        <v>962.7</v>
      </c>
      <c r="D41" s="133">
        <v>823.9</v>
      </c>
      <c r="E41" s="153">
        <v>1346.3</v>
      </c>
      <c r="F41" s="133">
        <v>1003.3</v>
      </c>
      <c r="G41" s="153">
        <v>2099</v>
      </c>
      <c r="H41" s="120">
        <v>418.8</v>
      </c>
      <c r="I41" s="133">
        <v>1410.1</v>
      </c>
      <c r="J41" s="153">
        <v>1461.1</v>
      </c>
      <c r="K41" s="32" t="s">
        <v>195</v>
      </c>
      <c r="L41" s="31" t="s">
        <v>169</v>
      </c>
    </row>
    <row r="42" spans="1:12" ht="15" customHeight="1" x14ac:dyDescent="0.25">
      <c r="A42" s="32" t="s">
        <v>171</v>
      </c>
      <c r="B42" s="31" t="s">
        <v>172</v>
      </c>
      <c r="C42" s="117">
        <v>-54.2</v>
      </c>
      <c r="D42" s="133">
        <v>-197.7</v>
      </c>
      <c r="E42" s="153">
        <v>-1033.7</v>
      </c>
      <c r="F42" s="133">
        <v>-205</v>
      </c>
      <c r="G42" s="153">
        <v>-244.4</v>
      </c>
      <c r="H42" s="120">
        <v>-49.3</v>
      </c>
      <c r="I42" s="133">
        <v>-202.2</v>
      </c>
      <c r="J42" s="153">
        <v>-12.8</v>
      </c>
      <c r="K42" s="32" t="s">
        <v>196</v>
      </c>
      <c r="L42" s="31" t="s">
        <v>171</v>
      </c>
    </row>
    <row r="43" spans="1:12" ht="15" customHeight="1" x14ac:dyDescent="0.25">
      <c r="A43" s="32" t="s">
        <v>173</v>
      </c>
      <c r="B43" s="31" t="s">
        <v>291</v>
      </c>
      <c r="C43" s="117">
        <v>2036.7</v>
      </c>
      <c r="D43" s="133">
        <v>1403.6</v>
      </c>
      <c r="E43" s="153">
        <v>2488.1</v>
      </c>
      <c r="F43" s="133">
        <v>-579.20000000000005</v>
      </c>
      <c r="G43" s="153">
        <v>-286.39999999999998</v>
      </c>
      <c r="H43" s="120">
        <v>-56.5</v>
      </c>
      <c r="I43" s="133">
        <v>176.6</v>
      </c>
      <c r="J43" s="153">
        <v>607.1</v>
      </c>
      <c r="K43" s="32" t="s">
        <v>197</v>
      </c>
      <c r="L43" s="31" t="s">
        <v>173</v>
      </c>
    </row>
    <row r="44" spans="1:12" ht="15" customHeight="1" x14ac:dyDescent="0.25">
      <c r="A44" s="32" t="s">
        <v>175</v>
      </c>
      <c r="B44" s="31" t="s">
        <v>185</v>
      </c>
      <c r="C44" s="117">
        <v>2.2000000000000002</v>
      </c>
      <c r="D44" s="133">
        <v>3.9</v>
      </c>
      <c r="E44" s="153">
        <v>4</v>
      </c>
      <c r="F44" s="133">
        <v>0.5</v>
      </c>
      <c r="G44" s="153">
        <v>1.6</v>
      </c>
      <c r="H44" s="120">
        <v>0</v>
      </c>
      <c r="I44" s="133">
        <v>-1.1000000000000001</v>
      </c>
      <c r="J44" s="153">
        <v>-1.6</v>
      </c>
      <c r="K44" s="32" t="s">
        <v>198</v>
      </c>
      <c r="L44" s="31" t="s">
        <v>175</v>
      </c>
    </row>
    <row r="45" spans="1:12" ht="15" customHeight="1" x14ac:dyDescent="0.25">
      <c r="A45" s="32" t="s">
        <v>217</v>
      </c>
      <c r="B45" s="31" t="s">
        <v>218</v>
      </c>
      <c r="C45" s="117">
        <v>-4802.8</v>
      </c>
      <c r="D45" s="133">
        <v>1635.1</v>
      </c>
      <c r="E45" s="153">
        <v>5202.2</v>
      </c>
      <c r="F45" s="133">
        <v>4456.8</v>
      </c>
      <c r="G45" s="153">
        <v>2547.9</v>
      </c>
      <c r="H45" s="120">
        <v>1497.3</v>
      </c>
      <c r="I45" s="133">
        <v>2323.6</v>
      </c>
      <c r="J45" s="153">
        <v>1355.5</v>
      </c>
      <c r="K45" s="32" t="s">
        <v>303</v>
      </c>
      <c r="L45" s="31" t="s">
        <v>217</v>
      </c>
    </row>
    <row r="46" spans="1:12" ht="15" customHeight="1" x14ac:dyDescent="0.25">
      <c r="A46" s="33" t="s">
        <v>298</v>
      </c>
      <c r="L46" s="79" t="s">
        <v>308</v>
      </c>
    </row>
    <row r="48" spans="1:12" ht="15" customHeight="1" x14ac:dyDescent="0.25">
      <c r="A48" s="61" t="s">
        <v>615</v>
      </c>
      <c r="B48" s="67"/>
    </row>
    <row r="49" spans="1:12" ht="15" customHeight="1" x14ac:dyDescent="0.25">
      <c r="A49" s="36" t="s">
        <v>614</v>
      </c>
      <c r="G49" s="77"/>
    </row>
    <row r="50" spans="1:12" ht="15" customHeight="1" x14ac:dyDescent="0.25">
      <c r="A50" s="67"/>
      <c r="B50" s="67"/>
      <c r="G50" s="39"/>
    </row>
    <row r="51" spans="1:12" ht="15" customHeight="1" x14ac:dyDescent="0.25">
      <c r="A51" s="71" t="s">
        <v>243</v>
      </c>
      <c r="L51" s="42" t="s">
        <v>252</v>
      </c>
    </row>
    <row r="52" spans="1:12" ht="15" customHeight="1" thickBot="1" x14ac:dyDescent="0.3">
      <c r="A52" s="71" t="s">
        <v>277</v>
      </c>
      <c r="L52" s="42" t="s">
        <v>90</v>
      </c>
    </row>
    <row r="53" spans="1:12" ht="30" customHeight="1" thickTop="1" thickBot="1" x14ac:dyDescent="0.3">
      <c r="A53" s="1" t="s">
        <v>15</v>
      </c>
      <c r="B53" s="2" t="s">
        <v>16</v>
      </c>
      <c r="C53" s="20">
        <v>2013</v>
      </c>
      <c r="D53" s="7">
        <v>2014</v>
      </c>
      <c r="E53" s="21">
        <v>2015</v>
      </c>
      <c r="F53" s="7">
        <v>2016</v>
      </c>
      <c r="G53" s="21">
        <v>2017</v>
      </c>
      <c r="H53" s="23">
        <v>2018</v>
      </c>
      <c r="I53" s="7">
        <v>2019</v>
      </c>
      <c r="J53" s="21">
        <v>2020</v>
      </c>
      <c r="K53" s="1" t="s">
        <v>54</v>
      </c>
      <c r="L53" s="2" t="s">
        <v>55</v>
      </c>
    </row>
    <row r="54" spans="1:12" ht="15" customHeight="1" thickTop="1" x14ac:dyDescent="0.25">
      <c r="A54" s="48"/>
      <c r="B54" s="44"/>
      <c r="C54" s="49"/>
      <c r="D54" s="50"/>
      <c r="E54" s="51"/>
      <c r="F54" s="50"/>
      <c r="G54" s="55"/>
      <c r="H54" s="56"/>
      <c r="I54" s="50"/>
      <c r="J54" s="55"/>
      <c r="K54" s="48"/>
      <c r="L54" s="44"/>
    </row>
    <row r="55" spans="1:12" ht="15" customHeight="1" x14ac:dyDescent="0.25">
      <c r="A55" s="201" t="s">
        <v>309</v>
      </c>
      <c r="B55" s="44" t="s">
        <v>310</v>
      </c>
      <c r="C55" s="206"/>
      <c r="D55" s="206"/>
      <c r="E55" s="206"/>
      <c r="F55" s="206"/>
      <c r="G55" s="204"/>
      <c r="H55" s="205"/>
      <c r="I55" s="206"/>
      <c r="J55" s="205"/>
      <c r="K55" s="48" t="s">
        <v>323</v>
      </c>
      <c r="L55" s="202" t="s">
        <v>309</v>
      </c>
    </row>
    <row r="56" spans="1:12" ht="15" customHeight="1" x14ac:dyDescent="0.25">
      <c r="A56" s="201"/>
      <c r="B56" s="44" t="s">
        <v>311</v>
      </c>
      <c r="C56" s="206"/>
      <c r="D56" s="206"/>
      <c r="E56" s="206"/>
      <c r="F56" s="206"/>
      <c r="G56" s="204"/>
      <c r="H56" s="205"/>
      <c r="I56" s="206"/>
      <c r="J56" s="205"/>
      <c r="K56" s="48" t="s">
        <v>324</v>
      </c>
      <c r="L56" s="202"/>
    </row>
    <row r="57" spans="1:12" ht="15" customHeight="1" x14ac:dyDescent="0.25">
      <c r="A57" s="32" t="s">
        <v>167</v>
      </c>
      <c r="B57" s="31" t="s">
        <v>168</v>
      </c>
      <c r="C57" s="117">
        <v>-13.6</v>
      </c>
      <c r="D57" s="133">
        <v>42.2</v>
      </c>
      <c r="E57" s="153">
        <v>32.799999999999997</v>
      </c>
      <c r="F57" s="133">
        <v>74.3</v>
      </c>
      <c r="G57" s="153">
        <v>17</v>
      </c>
      <c r="H57" s="120">
        <v>53.6</v>
      </c>
      <c r="I57" s="133">
        <v>5.6</v>
      </c>
      <c r="J57" s="153">
        <v>-91.3</v>
      </c>
      <c r="K57" s="32" t="s">
        <v>194</v>
      </c>
      <c r="L57" s="31" t="s">
        <v>167</v>
      </c>
    </row>
    <row r="58" spans="1:12" ht="15" customHeight="1" x14ac:dyDescent="0.25">
      <c r="A58" s="32" t="s">
        <v>169</v>
      </c>
      <c r="B58" s="31" t="s">
        <v>170</v>
      </c>
      <c r="C58" s="117">
        <v>-51.6</v>
      </c>
      <c r="D58" s="133">
        <v>153.4</v>
      </c>
      <c r="E58" s="153">
        <v>132.80000000000001</v>
      </c>
      <c r="F58" s="133">
        <v>82.3</v>
      </c>
      <c r="G58" s="153">
        <v>-77</v>
      </c>
      <c r="H58" s="120">
        <v>29.8</v>
      </c>
      <c r="I58" s="133">
        <v>-39.200000000000003</v>
      </c>
      <c r="J58" s="153">
        <v>38.4</v>
      </c>
      <c r="K58" s="32" t="s">
        <v>195</v>
      </c>
      <c r="L58" s="31" t="s">
        <v>169</v>
      </c>
    </row>
    <row r="59" spans="1:12" ht="15" customHeight="1" x14ac:dyDescent="0.25">
      <c r="A59" s="32" t="s">
        <v>171</v>
      </c>
      <c r="B59" s="31" t="s">
        <v>172</v>
      </c>
      <c r="C59" s="117">
        <v>0.5</v>
      </c>
      <c r="D59" s="133">
        <v>0.3</v>
      </c>
      <c r="E59" s="153">
        <v>0.8</v>
      </c>
      <c r="F59" s="133">
        <v>-0.6</v>
      </c>
      <c r="G59" s="153">
        <v>-1</v>
      </c>
      <c r="H59" s="120">
        <v>0.3</v>
      </c>
      <c r="I59" s="133">
        <v>0.2</v>
      </c>
      <c r="J59" s="153">
        <v>0.2</v>
      </c>
      <c r="K59" s="32" t="s">
        <v>196</v>
      </c>
      <c r="L59" s="31" t="s">
        <v>171</v>
      </c>
    </row>
    <row r="60" spans="1:12" ht="15" customHeight="1" x14ac:dyDescent="0.25">
      <c r="A60" s="32" t="s">
        <v>173</v>
      </c>
      <c r="B60" s="31" t="s">
        <v>174</v>
      </c>
      <c r="C60" s="117">
        <v>829.2</v>
      </c>
      <c r="D60" s="133">
        <v>987.7</v>
      </c>
      <c r="E60" s="153">
        <v>38</v>
      </c>
      <c r="F60" s="133">
        <v>1160.5</v>
      </c>
      <c r="G60" s="153">
        <v>1481.5</v>
      </c>
      <c r="H60" s="120">
        <v>629.5</v>
      </c>
      <c r="I60" s="133">
        <v>1054.5999999999999</v>
      </c>
      <c r="J60" s="153">
        <v>781.4</v>
      </c>
      <c r="K60" s="32" t="s">
        <v>197</v>
      </c>
      <c r="L60" s="31" t="s">
        <v>173</v>
      </c>
    </row>
    <row r="61" spans="1:12" ht="15" customHeight="1" x14ac:dyDescent="0.25">
      <c r="A61" s="32" t="s">
        <v>175</v>
      </c>
      <c r="B61" s="31" t="s">
        <v>185</v>
      </c>
      <c r="C61" s="117">
        <v>0</v>
      </c>
      <c r="D61" s="133">
        <v>0</v>
      </c>
      <c r="E61" s="153">
        <v>-0.4</v>
      </c>
      <c r="F61" s="133">
        <v>0</v>
      </c>
      <c r="G61" s="153">
        <v>0</v>
      </c>
      <c r="H61" s="120">
        <v>0</v>
      </c>
      <c r="I61" s="133">
        <v>0</v>
      </c>
      <c r="J61" s="153">
        <v>0</v>
      </c>
      <c r="K61" s="32" t="s">
        <v>198</v>
      </c>
      <c r="L61" s="31" t="s">
        <v>175</v>
      </c>
    </row>
    <row r="62" spans="1:12" ht="15" customHeight="1" x14ac:dyDescent="0.25">
      <c r="A62" s="32" t="s">
        <v>217</v>
      </c>
      <c r="B62" s="31" t="s">
        <v>218</v>
      </c>
      <c r="C62" s="117">
        <v>0.8</v>
      </c>
      <c r="D62" s="133">
        <v>-75.400000000000006</v>
      </c>
      <c r="E62" s="153">
        <v>7.9</v>
      </c>
      <c r="F62" s="133">
        <v>-30.6</v>
      </c>
      <c r="G62" s="153">
        <v>7.6</v>
      </c>
      <c r="H62" s="120">
        <v>13.7</v>
      </c>
      <c r="I62" s="133">
        <v>22</v>
      </c>
      <c r="J62" s="153">
        <v>11.5</v>
      </c>
      <c r="K62" s="32" t="s">
        <v>303</v>
      </c>
      <c r="L62" s="31" t="s">
        <v>217</v>
      </c>
    </row>
    <row r="63" spans="1:12" ht="15" customHeight="1" x14ac:dyDescent="0.25">
      <c r="A63" s="48"/>
      <c r="B63" s="31"/>
      <c r="C63" s="117"/>
      <c r="D63" s="133"/>
      <c r="E63" s="153"/>
      <c r="F63" s="133"/>
      <c r="G63" s="153"/>
      <c r="H63" s="120"/>
      <c r="I63" s="133"/>
      <c r="J63" s="153"/>
      <c r="K63" s="32"/>
      <c r="L63" s="31"/>
    </row>
    <row r="64" spans="1:12" ht="15" customHeight="1" x14ac:dyDescent="0.25">
      <c r="A64" s="201" t="s">
        <v>312</v>
      </c>
      <c r="B64" s="44" t="s">
        <v>313</v>
      </c>
      <c r="C64" s="198"/>
      <c r="D64" s="198"/>
      <c r="E64" s="198"/>
      <c r="F64" s="198"/>
      <c r="G64" s="207"/>
      <c r="H64" s="198"/>
      <c r="I64" s="198"/>
      <c r="J64" s="198"/>
      <c r="K64" s="48" t="s">
        <v>325</v>
      </c>
      <c r="L64" s="202" t="s">
        <v>312</v>
      </c>
    </row>
    <row r="65" spans="1:12" ht="15" customHeight="1" x14ac:dyDescent="0.25">
      <c r="A65" s="201"/>
      <c r="B65" s="44" t="s">
        <v>314</v>
      </c>
      <c r="C65" s="198"/>
      <c r="D65" s="198"/>
      <c r="E65" s="198"/>
      <c r="F65" s="198"/>
      <c r="G65" s="207"/>
      <c r="H65" s="198"/>
      <c r="I65" s="198"/>
      <c r="J65" s="198"/>
      <c r="K65" s="48" t="s">
        <v>326</v>
      </c>
      <c r="L65" s="202"/>
    </row>
    <row r="66" spans="1:12" ht="15" customHeight="1" x14ac:dyDescent="0.25">
      <c r="A66" s="32" t="s">
        <v>167</v>
      </c>
      <c r="B66" s="31" t="s">
        <v>168</v>
      </c>
      <c r="C66" s="117">
        <v>2.8</v>
      </c>
      <c r="D66" s="133">
        <v>64.3</v>
      </c>
      <c r="E66" s="153">
        <v>-2</v>
      </c>
      <c r="F66" s="133">
        <v>-86.7</v>
      </c>
      <c r="G66" s="153">
        <v>-24.5</v>
      </c>
      <c r="H66" s="120">
        <v>0.4</v>
      </c>
      <c r="I66" s="133">
        <v>-6.9</v>
      </c>
      <c r="J66" s="153">
        <v>30.9</v>
      </c>
      <c r="K66" s="32" t="s">
        <v>194</v>
      </c>
      <c r="L66" s="31" t="s">
        <v>167</v>
      </c>
    </row>
    <row r="67" spans="1:12" ht="15" customHeight="1" x14ac:dyDescent="0.25">
      <c r="A67" s="32" t="s">
        <v>169</v>
      </c>
      <c r="B67" s="31" t="s">
        <v>170</v>
      </c>
      <c r="C67" s="117">
        <v>-77.599999999999994</v>
      </c>
      <c r="D67" s="133">
        <v>75.900000000000006</v>
      </c>
      <c r="E67" s="153">
        <v>-76</v>
      </c>
      <c r="F67" s="133">
        <v>-66.599999999999994</v>
      </c>
      <c r="G67" s="153">
        <v>-108</v>
      </c>
      <c r="H67" s="120">
        <v>34.4</v>
      </c>
      <c r="I67" s="133">
        <v>159.1</v>
      </c>
      <c r="J67" s="153">
        <v>196.8</v>
      </c>
      <c r="K67" s="32" t="s">
        <v>195</v>
      </c>
      <c r="L67" s="31" t="s">
        <v>169</v>
      </c>
    </row>
    <row r="68" spans="1:12" ht="15" customHeight="1" x14ac:dyDescent="0.25">
      <c r="A68" s="32" t="s">
        <v>171</v>
      </c>
      <c r="B68" s="31" t="s">
        <v>172</v>
      </c>
      <c r="C68" s="117">
        <v>0</v>
      </c>
      <c r="D68" s="133">
        <v>6.7</v>
      </c>
      <c r="E68" s="153">
        <v>-10.1</v>
      </c>
      <c r="F68" s="133">
        <v>-6.3</v>
      </c>
      <c r="G68" s="153">
        <v>-3.9</v>
      </c>
      <c r="H68" s="120">
        <v>-5.9</v>
      </c>
      <c r="I68" s="133">
        <v>-44.7</v>
      </c>
      <c r="J68" s="153">
        <v>-9.5</v>
      </c>
      <c r="K68" s="32" t="s">
        <v>196</v>
      </c>
      <c r="L68" s="31" t="s">
        <v>171</v>
      </c>
    </row>
    <row r="69" spans="1:12" ht="15" customHeight="1" x14ac:dyDescent="0.25">
      <c r="A69" s="32" t="s">
        <v>173</v>
      </c>
      <c r="B69" s="31" t="s">
        <v>174</v>
      </c>
      <c r="C69" s="117">
        <v>-0.3</v>
      </c>
      <c r="D69" s="133">
        <v>-0.4</v>
      </c>
      <c r="E69" s="153">
        <v>-4.2</v>
      </c>
      <c r="F69" s="133">
        <v>-1.9</v>
      </c>
      <c r="G69" s="153">
        <v>1.4</v>
      </c>
      <c r="H69" s="120">
        <v>-4.8</v>
      </c>
      <c r="I69" s="133">
        <v>0.5</v>
      </c>
      <c r="J69" s="153">
        <v>-1</v>
      </c>
      <c r="K69" s="32" t="s">
        <v>197</v>
      </c>
      <c r="L69" s="31" t="s">
        <v>173</v>
      </c>
    </row>
    <row r="70" spans="1:12" ht="15" customHeight="1" x14ac:dyDescent="0.25">
      <c r="A70" s="32" t="s">
        <v>175</v>
      </c>
      <c r="B70" s="31" t="s">
        <v>185</v>
      </c>
      <c r="C70" s="117">
        <v>0</v>
      </c>
      <c r="D70" s="133">
        <v>0</v>
      </c>
      <c r="E70" s="153">
        <v>0</v>
      </c>
      <c r="F70" s="133">
        <v>0</v>
      </c>
      <c r="G70" s="153">
        <v>0</v>
      </c>
      <c r="H70" s="120">
        <v>0</v>
      </c>
      <c r="I70" s="133">
        <v>0</v>
      </c>
      <c r="J70" s="153">
        <v>0</v>
      </c>
      <c r="K70" s="32" t="s">
        <v>198</v>
      </c>
      <c r="L70" s="31" t="s">
        <v>175</v>
      </c>
    </row>
    <row r="71" spans="1:12" ht="15" customHeight="1" x14ac:dyDescent="0.25">
      <c r="A71" s="32" t="s">
        <v>217</v>
      </c>
      <c r="B71" s="31" t="s">
        <v>218</v>
      </c>
      <c r="C71" s="117">
        <v>-227.4</v>
      </c>
      <c r="D71" s="133">
        <v>50.9</v>
      </c>
      <c r="E71" s="153">
        <v>8.4</v>
      </c>
      <c r="F71" s="133">
        <v>-103.7</v>
      </c>
      <c r="G71" s="153">
        <v>24.6</v>
      </c>
      <c r="H71" s="120">
        <v>284.60000000000002</v>
      </c>
      <c r="I71" s="133">
        <v>44.5</v>
      </c>
      <c r="J71" s="153">
        <v>88.8</v>
      </c>
      <c r="K71" s="32" t="s">
        <v>303</v>
      </c>
      <c r="L71" s="31" t="s">
        <v>217</v>
      </c>
    </row>
    <row r="72" spans="1:12" ht="15" customHeight="1" x14ac:dyDescent="0.25">
      <c r="A72" s="32"/>
      <c r="B72" s="44"/>
      <c r="C72" s="117"/>
      <c r="D72" s="133"/>
      <c r="E72" s="153"/>
      <c r="F72" s="133"/>
      <c r="G72" s="153"/>
      <c r="H72" s="120"/>
      <c r="I72" s="133"/>
      <c r="J72" s="153"/>
      <c r="K72" s="32"/>
      <c r="L72" s="31"/>
    </row>
    <row r="73" spans="1:12" ht="15" customHeight="1" x14ac:dyDescent="0.25">
      <c r="A73" s="48" t="s">
        <v>315</v>
      </c>
      <c r="B73" s="44" t="s">
        <v>316</v>
      </c>
      <c r="C73" s="117"/>
      <c r="D73" s="133"/>
      <c r="E73" s="153"/>
      <c r="F73" s="133"/>
      <c r="G73" s="153"/>
      <c r="H73" s="120"/>
      <c r="I73" s="133"/>
      <c r="J73" s="153"/>
      <c r="K73" s="48" t="s">
        <v>327</v>
      </c>
      <c r="L73" s="44" t="s">
        <v>315</v>
      </c>
    </row>
    <row r="74" spans="1:12" ht="15" customHeight="1" x14ac:dyDescent="0.25">
      <c r="A74" s="32" t="s">
        <v>167</v>
      </c>
      <c r="B74" s="31" t="s">
        <v>168</v>
      </c>
      <c r="C74" s="117">
        <v>3436.5</v>
      </c>
      <c r="D74" s="133">
        <v>3596.2</v>
      </c>
      <c r="E74" s="153">
        <v>1330.2</v>
      </c>
      <c r="F74" s="133">
        <v>1658.7</v>
      </c>
      <c r="G74" s="153">
        <v>-2575.1999999999998</v>
      </c>
      <c r="H74" s="120">
        <v>3309</v>
      </c>
      <c r="I74" s="133">
        <v>1716</v>
      </c>
      <c r="J74" s="153">
        <v>972.1</v>
      </c>
      <c r="K74" s="32" t="s">
        <v>194</v>
      </c>
      <c r="L74" s="31" t="s">
        <v>167</v>
      </c>
    </row>
    <row r="75" spans="1:12" ht="15" customHeight="1" x14ac:dyDescent="0.25">
      <c r="A75" s="32" t="s">
        <v>169</v>
      </c>
      <c r="B75" s="31" t="s">
        <v>170</v>
      </c>
      <c r="C75" s="117">
        <v>-307.2</v>
      </c>
      <c r="D75" s="133">
        <v>-91</v>
      </c>
      <c r="E75" s="153">
        <v>977.6</v>
      </c>
      <c r="F75" s="133">
        <v>-53</v>
      </c>
      <c r="G75" s="153">
        <v>1009.1</v>
      </c>
      <c r="H75" s="120">
        <v>2154.9</v>
      </c>
      <c r="I75" s="133">
        <v>307.89999999999998</v>
      </c>
      <c r="J75" s="153">
        <v>807.5</v>
      </c>
      <c r="K75" s="32" t="s">
        <v>195</v>
      </c>
      <c r="L75" s="31" t="s">
        <v>169</v>
      </c>
    </row>
    <row r="76" spans="1:12" ht="15" customHeight="1" x14ac:dyDescent="0.25">
      <c r="A76" s="32" t="s">
        <v>171</v>
      </c>
      <c r="B76" s="31" t="s">
        <v>172</v>
      </c>
      <c r="C76" s="117">
        <v>577.4</v>
      </c>
      <c r="D76" s="133">
        <v>818.7</v>
      </c>
      <c r="E76" s="153">
        <v>-21</v>
      </c>
      <c r="F76" s="133">
        <v>-747.5</v>
      </c>
      <c r="G76" s="153">
        <v>215</v>
      </c>
      <c r="H76" s="120">
        <v>-323.8</v>
      </c>
      <c r="I76" s="133">
        <v>282.60000000000002</v>
      </c>
      <c r="J76" s="153">
        <v>814.8</v>
      </c>
      <c r="K76" s="32" t="s">
        <v>196</v>
      </c>
      <c r="L76" s="31" t="s">
        <v>171</v>
      </c>
    </row>
    <row r="77" spans="1:12" ht="15" customHeight="1" x14ac:dyDescent="0.25">
      <c r="A77" s="32" t="s">
        <v>173</v>
      </c>
      <c r="B77" s="31" t="s">
        <v>174</v>
      </c>
      <c r="C77" s="117">
        <v>703.7</v>
      </c>
      <c r="D77" s="133">
        <v>476.6</v>
      </c>
      <c r="E77" s="153">
        <v>-379.5</v>
      </c>
      <c r="F77" s="133">
        <v>1246.3</v>
      </c>
      <c r="G77" s="153">
        <v>596.4</v>
      </c>
      <c r="H77" s="120">
        <v>1225</v>
      </c>
      <c r="I77" s="133">
        <v>151</v>
      </c>
      <c r="J77" s="153">
        <v>649.70000000000005</v>
      </c>
      <c r="K77" s="32" t="s">
        <v>197</v>
      </c>
      <c r="L77" s="31" t="s">
        <v>173</v>
      </c>
    </row>
    <row r="78" spans="1:12" ht="15" customHeight="1" x14ac:dyDescent="0.25">
      <c r="A78" s="32" t="s">
        <v>175</v>
      </c>
      <c r="B78" s="31" t="s">
        <v>185</v>
      </c>
      <c r="C78" s="117">
        <v>26.5</v>
      </c>
      <c r="D78" s="133">
        <v>-35.299999999999997</v>
      </c>
      <c r="E78" s="153">
        <v>6.4</v>
      </c>
      <c r="F78" s="133">
        <v>-20.9</v>
      </c>
      <c r="G78" s="153">
        <v>-7.5</v>
      </c>
      <c r="H78" s="120">
        <v>3.4</v>
      </c>
      <c r="I78" s="133">
        <v>1.4</v>
      </c>
      <c r="J78" s="153">
        <v>-11.4</v>
      </c>
      <c r="K78" s="32" t="s">
        <v>198</v>
      </c>
      <c r="L78" s="31" t="s">
        <v>175</v>
      </c>
    </row>
    <row r="79" spans="1:12" ht="15" customHeight="1" x14ac:dyDescent="0.25">
      <c r="A79" s="32" t="s">
        <v>217</v>
      </c>
      <c r="B79" s="31" t="s">
        <v>218</v>
      </c>
      <c r="C79" s="117">
        <v>-447.5</v>
      </c>
      <c r="D79" s="133">
        <v>754.5</v>
      </c>
      <c r="E79" s="153">
        <v>-483.3</v>
      </c>
      <c r="F79" s="133">
        <v>446.9</v>
      </c>
      <c r="G79" s="153">
        <v>-608</v>
      </c>
      <c r="H79" s="120">
        <v>-1070.3</v>
      </c>
      <c r="I79" s="133">
        <v>1780.6</v>
      </c>
      <c r="J79" s="153">
        <v>200.9</v>
      </c>
      <c r="K79" s="32" t="s">
        <v>231</v>
      </c>
      <c r="L79" s="31" t="s">
        <v>217</v>
      </c>
    </row>
    <row r="80" spans="1:12" ht="15" customHeight="1" x14ac:dyDescent="0.25">
      <c r="A80" s="48"/>
      <c r="B80" s="31"/>
      <c r="C80" s="117"/>
      <c r="D80" s="133"/>
      <c r="E80" s="153"/>
      <c r="F80" s="133"/>
      <c r="G80" s="153"/>
      <c r="H80" s="120"/>
      <c r="I80" s="133"/>
      <c r="J80" s="153"/>
      <c r="K80" s="32"/>
      <c r="L80" s="31"/>
    </row>
    <row r="81" spans="1:12" ht="15" customHeight="1" x14ac:dyDescent="0.25">
      <c r="A81" s="48" t="s">
        <v>317</v>
      </c>
      <c r="B81" s="44" t="s">
        <v>318</v>
      </c>
      <c r="C81" s="121">
        <v>12790.8</v>
      </c>
      <c r="D81" s="134">
        <v>27110.799999999999</v>
      </c>
      <c r="E81" s="135">
        <v>21265.9</v>
      </c>
      <c r="F81" s="134">
        <v>33840.5</v>
      </c>
      <c r="G81" s="135">
        <v>44311.1</v>
      </c>
      <c r="H81" s="124">
        <v>31551.8</v>
      </c>
      <c r="I81" s="134">
        <v>25049.4</v>
      </c>
      <c r="J81" s="135">
        <v>51986.3</v>
      </c>
      <c r="K81" s="48" t="s">
        <v>328</v>
      </c>
      <c r="L81" s="44" t="s">
        <v>317</v>
      </c>
    </row>
    <row r="82" spans="1:12" ht="15" customHeight="1" x14ac:dyDescent="0.25">
      <c r="A82" s="32"/>
      <c r="B82" s="31"/>
      <c r="C82" s="117"/>
      <c r="D82" s="133"/>
      <c r="E82" s="153"/>
      <c r="F82" s="133"/>
      <c r="G82" s="153"/>
      <c r="H82" s="120"/>
      <c r="I82" s="133"/>
      <c r="J82" s="153"/>
      <c r="K82" s="32"/>
      <c r="L82" s="31"/>
    </row>
    <row r="83" spans="1:12" ht="15" customHeight="1" x14ac:dyDescent="0.25">
      <c r="A83" s="32"/>
      <c r="B83" s="44" t="s">
        <v>319</v>
      </c>
      <c r="C83" s="117"/>
      <c r="D83" s="133"/>
      <c r="E83" s="153"/>
      <c r="F83" s="133"/>
      <c r="G83" s="153"/>
      <c r="H83" s="120"/>
      <c r="I83" s="133"/>
      <c r="J83" s="153"/>
      <c r="K83" s="48" t="s">
        <v>329</v>
      </c>
      <c r="L83" s="31"/>
    </row>
    <row r="84" spans="1:12" ht="15" customHeight="1" x14ac:dyDescent="0.25">
      <c r="A84" s="32"/>
      <c r="B84" s="44"/>
      <c r="C84" s="117"/>
      <c r="D84" s="133"/>
      <c r="E84" s="153"/>
      <c r="F84" s="133"/>
      <c r="G84" s="153"/>
      <c r="H84" s="120"/>
      <c r="I84" s="133"/>
      <c r="J84" s="153"/>
      <c r="K84" s="48"/>
      <c r="L84" s="31"/>
    </row>
    <row r="85" spans="1:12" ht="15" customHeight="1" x14ac:dyDescent="0.25">
      <c r="A85" s="48" t="s">
        <v>286</v>
      </c>
      <c r="B85" s="62" t="s">
        <v>662</v>
      </c>
      <c r="C85" s="117"/>
      <c r="D85" s="133"/>
      <c r="E85" s="153"/>
      <c r="F85" s="133"/>
      <c r="G85" s="153"/>
      <c r="H85" s="120"/>
      <c r="I85" s="133"/>
      <c r="J85" s="153"/>
      <c r="K85" s="48" t="s">
        <v>665</v>
      </c>
      <c r="L85" s="44" t="s">
        <v>286</v>
      </c>
    </row>
    <row r="86" spans="1:12" ht="15" customHeight="1" x14ac:dyDescent="0.25">
      <c r="A86" s="48"/>
      <c r="B86" s="154" t="s">
        <v>663</v>
      </c>
      <c r="C86" s="117"/>
      <c r="D86" s="133"/>
      <c r="E86" s="153"/>
      <c r="F86" s="133"/>
      <c r="G86" s="153"/>
      <c r="H86" s="120"/>
      <c r="I86" s="133"/>
      <c r="J86" s="153"/>
      <c r="K86" s="155" t="s">
        <v>664</v>
      </c>
      <c r="L86" s="44"/>
    </row>
    <row r="87" spans="1:12" ht="15" customHeight="1" x14ac:dyDescent="0.25">
      <c r="A87" s="32" t="s">
        <v>169</v>
      </c>
      <c r="B87" s="44" t="s">
        <v>320</v>
      </c>
      <c r="C87" s="117">
        <v>-16.100000000000001</v>
      </c>
      <c r="D87" s="133">
        <v>25.2</v>
      </c>
      <c r="E87" s="153">
        <v>27.4</v>
      </c>
      <c r="F87" s="133">
        <v>0.9</v>
      </c>
      <c r="G87" s="153">
        <v>-29.9</v>
      </c>
      <c r="H87" s="120">
        <v>9.5</v>
      </c>
      <c r="I87" s="133">
        <v>6.3</v>
      </c>
      <c r="J87" s="153">
        <v>-18.8</v>
      </c>
      <c r="K87" s="32" t="s">
        <v>195</v>
      </c>
      <c r="L87" s="31" t="s">
        <v>169</v>
      </c>
    </row>
    <row r="88" spans="1:12" ht="15" customHeight="1" x14ac:dyDescent="0.25">
      <c r="A88" s="32" t="s">
        <v>217</v>
      </c>
      <c r="B88" s="31" t="s">
        <v>218</v>
      </c>
      <c r="C88" s="117">
        <v>-376.6</v>
      </c>
      <c r="D88" s="133">
        <v>107.3</v>
      </c>
      <c r="E88" s="153">
        <v>10.7</v>
      </c>
      <c r="F88" s="133">
        <v>-54.8</v>
      </c>
      <c r="G88" s="153">
        <v>110</v>
      </c>
      <c r="H88" s="120">
        <v>48.5</v>
      </c>
      <c r="I88" s="133">
        <v>261.5</v>
      </c>
      <c r="J88" s="153">
        <v>176.5</v>
      </c>
      <c r="K88" s="32" t="s">
        <v>330</v>
      </c>
      <c r="L88" s="31" t="s">
        <v>217</v>
      </c>
    </row>
    <row r="89" spans="1:12" ht="15" customHeight="1" x14ac:dyDescent="0.25">
      <c r="A89" s="32"/>
      <c r="B89" s="31"/>
      <c r="C89" s="117"/>
      <c r="D89" s="133"/>
      <c r="E89" s="153"/>
      <c r="F89" s="133"/>
      <c r="G89" s="153"/>
      <c r="H89" s="120"/>
      <c r="I89" s="133"/>
      <c r="J89" s="153"/>
      <c r="K89" s="32"/>
      <c r="L89" s="52"/>
    </row>
    <row r="90" spans="1:12" ht="15" customHeight="1" x14ac:dyDescent="0.25">
      <c r="A90" s="48" t="s">
        <v>289</v>
      </c>
      <c r="B90" s="44" t="s">
        <v>321</v>
      </c>
      <c r="C90" s="117"/>
      <c r="D90" s="133"/>
      <c r="E90" s="135"/>
      <c r="F90" s="134"/>
      <c r="G90" s="135"/>
      <c r="H90" s="124"/>
      <c r="I90" s="134"/>
      <c r="J90" s="135"/>
      <c r="K90" s="48" t="s">
        <v>302</v>
      </c>
      <c r="L90" s="44" t="s">
        <v>289</v>
      </c>
    </row>
    <row r="91" spans="1:12" ht="15" customHeight="1" x14ac:dyDescent="0.25">
      <c r="A91" s="32" t="s">
        <v>169</v>
      </c>
      <c r="B91" s="31" t="s">
        <v>170</v>
      </c>
      <c r="C91" s="117">
        <v>1241.7</v>
      </c>
      <c r="D91" s="133">
        <v>5051.2</v>
      </c>
      <c r="E91" s="153">
        <v>3668.9</v>
      </c>
      <c r="F91" s="133">
        <v>4175.8999999999996</v>
      </c>
      <c r="G91" s="153">
        <v>17637.400000000001</v>
      </c>
      <c r="H91" s="120">
        <v>9585.4</v>
      </c>
      <c r="I91" s="133">
        <v>4721.1000000000004</v>
      </c>
      <c r="J91" s="153">
        <v>18562.8</v>
      </c>
      <c r="K91" s="32" t="s">
        <v>195</v>
      </c>
      <c r="L91" s="31" t="s">
        <v>169</v>
      </c>
    </row>
    <row r="92" spans="1:12" ht="15" customHeight="1" x14ac:dyDescent="0.25">
      <c r="A92" s="32" t="s">
        <v>171</v>
      </c>
      <c r="B92" s="31" t="s">
        <v>172</v>
      </c>
      <c r="C92" s="117">
        <v>1151.2</v>
      </c>
      <c r="D92" s="133">
        <v>-1258.7</v>
      </c>
      <c r="E92" s="153">
        <v>1842.7</v>
      </c>
      <c r="F92" s="133">
        <v>290.39999999999998</v>
      </c>
      <c r="G92" s="153">
        <v>579.4</v>
      </c>
      <c r="H92" s="120">
        <v>1074.9000000000001</v>
      </c>
      <c r="I92" s="133">
        <v>710.9</v>
      </c>
      <c r="J92" s="153">
        <v>4044</v>
      </c>
      <c r="K92" s="32" t="s">
        <v>196</v>
      </c>
      <c r="L92" s="31" t="s">
        <v>171</v>
      </c>
    </row>
    <row r="93" spans="1:12" ht="15" customHeight="1" x14ac:dyDescent="0.25">
      <c r="A93" s="32" t="s">
        <v>217</v>
      </c>
      <c r="B93" s="31" t="s">
        <v>218</v>
      </c>
      <c r="C93" s="117">
        <v>2157.5</v>
      </c>
      <c r="D93" s="133">
        <v>2601.5</v>
      </c>
      <c r="E93" s="153">
        <v>-1016.1</v>
      </c>
      <c r="F93" s="133">
        <v>-2198</v>
      </c>
      <c r="G93" s="153">
        <v>10538.6</v>
      </c>
      <c r="H93" s="120">
        <v>1210.8</v>
      </c>
      <c r="I93" s="133">
        <v>-1006</v>
      </c>
      <c r="J93" s="153">
        <v>121.8</v>
      </c>
      <c r="K93" s="32" t="s">
        <v>231</v>
      </c>
      <c r="L93" s="31" t="s">
        <v>217</v>
      </c>
    </row>
    <row r="94" spans="1:12" ht="15" customHeight="1" x14ac:dyDescent="0.25">
      <c r="A94" s="32"/>
      <c r="B94" s="44"/>
      <c r="C94" s="117"/>
      <c r="D94" s="133"/>
      <c r="E94" s="153"/>
      <c r="F94" s="133"/>
      <c r="G94" s="153"/>
      <c r="H94" s="120"/>
      <c r="I94" s="133"/>
      <c r="J94" s="153"/>
      <c r="K94" s="32"/>
      <c r="L94" s="31"/>
    </row>
    <row r="95" spans="1:12" ht="15" customHeight="1" x14ac:dyDescent="0.25">
      <c r="A95" s="48" t="s">
        <v>292</v>
      </c>
      <c r="B95" s="44" t="s">
        <v>293</v>
      </c>
      <c r="C95" s="117"/>
      <c r="D95" s="133"/>
      <c r="E95" s="153"/>
      <c r="F95" s="133"/>
      <c r="G95" s="153"/>
      <c r="H95" s="120"/>
      <c r="I95" s="133"/>
      <c r="J95" s="153"/>
      <c r="K95" s="48" t="s">
        <v>304</v>
      </c>
      <c r="L95" s="44" t="s">
        <v>292</v>
      </c>
    </row>
    <row r="96" spans="1:12" ht="15" customHeight="1" x14ac:dyDescent="0.25">
      <c r="A96" s="32" t="s">
        <v>167</v>
      </c>
      <c r="B96" s="31" t="s">
        <v>168</v>
      </c>
      <c r="C96" s="117">
        <v>1403.8</v>
      </c>
      <c r="D96" s="133">
        <v>2881.9</v>
      </c>
      <c r="E96" s="153">
        <v>55.1</v>
      </c>
      <c r="F96" s="133">
        <v>35.299999999999997</v>
      </c>
      <c r="G96" s="153">
        <v>-70.7</v>
      </c>
      <c r="H96" s="120">
        <v>46.3</v>
      </c>
      <c r="I96" s="133">
        <v>-70</v>
      </c>
      <c r="J96" s="153">
        <v>395.9</v>
      </c>
      <c r="K96" s="32" t="s">
        <v>194</v>
      </c>
      <c r="L96" s="31" t="s">
        <v>167</v>
      </c>
    </row>
    <row r="97" spans="1:12" ht="15" customHeight="1" x14ac:dyDescent="0.25">
      <c r="A97" s="32" t="s">
        <v>169</v>
      </c>
      <c r="B97" s="31" t="s">
        <v>170</v>
      </c>
      <c r="C97" s="117">
        <v>1198</v>
      </c>
      <c r="D97" s="133">
        <v>1683.1</v>
      </c>
      <c r="E97" s="153">
        <v>521.70000000000005</v>
      </c>
      <c r="F97" s="133">
        <v>771.6</v>
      </c>
      <c r="G97" s="153">
        <v>695.5</v>
      </c>
      <c r="H97" s="120">
        <v>1759.2</v>
      </c>
      <c r="I97" s="133">
        <v>2142.9</v>
      </c>
      <c r="J97" s="153">
        <v>136.19999999999999</v>
      </c>
      <c r="K97" s="32" t="s">
        <v>195</v>
      </c>
      <c r="L97" s="31" t="s">
        <v>169</v>
      </c>
    </row>
    <row r="98" spans="1:12" ht="15" customHeight="1" x14ac:dyDescent="0.25">
      <c r="A98" s="32" t="s">
        <v>171</v>
      </c>
      <c r="B98" s="31" t="s">
        <v>172</v>
      </c>
      <c r="C98" s="117">
        <v>1788.1</v>
      </c>
      <c r="D98" s="133">
        <v>886.2</v>
      </c>
      <c r="E98" s="153">
        <v>274</v>
      </c>
      <c r="F98" s="133">
        <v>762.1</v>
      </c>
      <c r="G98" s="153">
        <v>1137.5</v>
      </c>
      <c r="H98" s="120">
        <v>796.1</v>
      </c>
      <c r="I98" s="133">
        <v>620.70000000000005</v>
      </c>
      <c r="J98" s="153">
        <v>8878.7000000000007</v>
      </c>
      <c r="K98" s="32" t="s">
        <v>196</v>
      </c>
      <c r="L98" s="31" t="s">
        <v>171</v>
      </c>
    </row>
    <row r="99" spans="1:12" ht="15" customHeight="1" x14ac:dyDescent="0.25">
      <c r="A99" s="32" t="s">
        <v>173</v>
      </c>
      <c r="B99" s="31" t="s">
        <v>174</v>
      </c>
      <c r="C99" s="117">
        <v>0</v>
      </c>
      <c r="D99" s="133">
        <v>0</v>
      </c>
      <c r="E99" s="153">
        <v>0</v>
      </c>
      <c r="F99" s="133">
        <v>0</v>
      </c>
      <c r="G99" s="153">
        <v>0</v>
      </c>
      <c r="H99" s="120">
        <v>0</v>
      </c>
      <c r="I99" s="133">
        <v>0</v>
      </c>
      <c r="J99" s="153">
        <v>0</v>
      </c>
      <c r="K99" s="32" t="s">
        <v>197</v>
      </c>
      <c r="L99" s="31" t="s">
        <v>173</v>
      </c>
    </row>
    <row r="100" spans="1:12" ht="15" customHeight="1" x14ac:dyDescent="0.25">
      <c r="A100" s="32" t="s">
        <v>175</v>
      </c>
      <c r="B100" s="31" t="s">
        <v>185</v>
      </c>
      <c r="C100" s="117">
        <v>0</v>
      </c>
      <c r="D100" s="133">
        <v>0</v>
      </c>
      <c r="E100" s="153">
        <v>0</v>
      </c>
      <c r="F100" s="133">
        <v>0</v>
      </c>
      <c r="G100" s="153">
        <v>0</v>
      </c>
      <c r="H100" s="120">
        <v>0</v>
      </c>
      <c r="I100" s="133">
        <v>0</v>
      </c>
      <c r="J100" s="153">
        <v>0</v>
      </c>
      <c r="K100" s="32" t="s">
        <v>198</v>
      </c>
      <c r="L100" s="31" t="s">
        <v>175</v>
      </c>
    </row>
    <row r="101" spans="1:12" ht="15" customHeight="1" x14ac:dyDescent="0.25">
      <c r="A101" s="32" t="s">
        <v>217</v>
      </c>
      <c r="B101" s="31" t="s">
        <v>218</v>
      </c>
      <c r="C101" s="117">
        <v>-65.599999999999994</v>
      </c>
      <c r="D101" s="133">
        <v>2994.8</v>
      </c>
      <c r="E101" s="153">
        <v>-782.2</v>
      </c>
      <c r="F101" s="133">
        <v>4559.6000000000004</v>
      </c>
      <c r="G101" s="153">
        <v>799.7</v>
      </c>
      <c r="H101" s="120">
        <v>1543</v>
      </c>
      <c r="I101" s="133">
        <v>2912.7</v>
      </c>
      <c r="J101" s="153">
        <v>5318.6</v>
      </c>
      <c r="K101" s="32" t="s">
        <v>231</v>
      </c>
      <c r="L101" s="31" t="s">
        <v>217</v>
      </c>
    </row>
    <row r="102" spans="1:12" ht="15" customHeight="1" x14ac:dyDescent="0.25">
      <c r="A102" s="33" t="s">
        <v>10</v>
      </c>
      <c r="B102" s="34" t="s">
        <v>322</v>
      </c>
      <c r="L102" s="79" t="s">
        <v>331</v>
      </c>
    </row>
    <row r="103" spans="1:12" ht="15" customHeight="1" x14ac:dyDescent="0.25">
      <c r="A103" s="33"/>
      <c r="B103" s="34"/>
      <c r="G103" s="79"/>
    </row>
    <row r="104" spans="1:12" ht="15" customHeight="1" x14ac:dyDescent="0.25">
      <c r="A104" s="61" t="s">
        <v>615</v>
      </c>
      <c r="B104" s="67"/>
    </row>
    <row r="105" spans="1:12" ht="15" customHeight="1" x14ac:dyDescent="0.25">
      <c r="A105" s="36" t="s">
        <v>614</v>
      </c>
      <c r="G105" s="77"/>
    </row>
    <row r="106" spans="1:12" ht="15" customHeight="1" x14ac:dyDescent="0.25">
      <c r="A106" s="36"/>
      <c r="G106" s="77"/>
    </row>
    <row r="107" spans="1:12" ht="15" customHeight="1" x14ac:dyDescent="0.25">
      <c r="A107" s="71" t="s">
        <v>77</v>
      </c>
      <c r="L107" s="42" t="s">
        <v>84</v>
      </c>
    </row>
    <row r="108" spans="1:12" ht="15" customHeight="1" thickBot="1" x14ac:dyDescent="0.3">
      <c r="A108" s="71" t="s">
        <v>332</v>
      </c>
      <c r="L108" s="42" t="s">
        <v>339</v>
      </c>
    </row>
    <row r="109" spans="1:12" s="38" customFormat="1" ht="30" customHeight="1" thickTop="1" thickBot="1" x14ac:dyDescent="0.3">
      <c r="A109" s="1" t="s">
        <v>15</v>
      </c>
      <c r="B109" s="2" t="s">
        <v>16</v>
      </c>
      <c r="C109" s="20">
        <v>2013</v>
      </c>
      <c r="D109" s="24">
        <v>2014</v>
      </c>
      <c r="E109" s="21">
        <v>2015</v>
      </c>
      <c r="F109" s="24">
        <v>2016</v>
      </c>
      <c r="G109" s="21">
        <v>2017</v>
      </c>
      <c r="H109" s="21">
        <v>2018</v>
      </c>
      <c r="I109" s="21">
        <v>2019</v>
      </c>
      <c r="J109" s="21">
        <v>2020</v>
      </c>
      <c r="K109" s="1" t="s">
        <v>54</v>
      </c>
      <c r="L109" s="2" t="s">
        <v>55</v>
      </c>
    </row>
    <row r="110" spans="1:12" ht="15" customHeight="1" thickTop="1" x14ac:dyDescent="0.25">
      <c r="A110" s="83"/>
      <c r="B110" s="44"/>
      <c r="C110" s="80"/>
      <c r="D110" s="81"/>
      <c r="E110" s="82"/>
      <c r="F110" s="156"/>
      <c r="G110" s="51"/>
      <c r="H110" s="52"/>
      <c r="I110" s="50"/>
      <c r="J110" s="51"/>
      <c r="K110" s="48"/>
      <c r="L110" s="44"/>
    </row>
    <row r="111" spans="1:12" ht="15" customHeight="1" x14ac:dyDescent="0.25">
      <c r="A111" s="48" t="s">
        <v>294</v>
      </c>
      <c r="B111" s="44" t="s">
        <v>295</v>
      </c>
      <c r="C111" s="80"/>
      <c r="D111" s="82"/>
      <c r="E111" s="82"/>
      <c r="F111" s="50"/>
      <c r="G111" s="51"/>
      <c r="H111" s="56"/>
      <c r="I111" s="50"/>
      <c r="J111" s="55"/>
      <c r="K111" s="48" t="s">
        <v>305</v>
      </c>
      <c r="L111" s="44" t="s">
        <v>294</v>
      </c>
    </row>
    <row r="112" spans="1:12" ht="15" customHeight="1" x14ac:dyDescent="0.25">
      <c r="A112" s="32" t="s">
        <v>167</v>
      </c>
      <c r="B112" s="31" t="s">
        <v>168</v>
      </c>
      <c r="C112" s="133">
        <v>701.6</v>
      </c>
      <c r="D112" s="153">
        <v>-735.3</v>
      </c>
      <c r="E112" s="153">
        <v>869</v>
      </c>
      <c r="F112" s="133">
        <v>5019</v>
      </c>
      <c r="G112" s="153">
        <v>1516.5</v>
      </c>
      <c r="H112" s="120">
        <v>2235.1</v>
      </c>
      <c r="I112" s="133">
        <v>1324.7</v>
      </c>
      <c r="J112" s="153">
        <v>-412.1</v>
      </c>
      <c r="K112" s="32" t="s">
        <v>194</v>
      </c>
      <c r="L112" s="31" t="s">
        <v>167</v>
      </c>
    </row>
    <row r="113" spans="1:12" ht="15" customHeight="1" x14ac:dyDescent="0.25">
      <c r="A113" s="32" t="s">
        <v>169</v>
      </c>
      <c r="B113" s="31" t="s">
        <v>170</v>
      </c>
      <c r="C113" s="133">
        <v>-1245.8</v>
      </c>
      <c r="D113" s="153">
        <v>131.69999999999999</v>
      </c>
      <c r="E113" s="153">
        <v>1103.0999999999999</v>
      </c>
      <c r="F113" s="133">
        <v>3269.8</v>
      </c>
      <c r="G113" s="153">
        <v>1395.8</v>
      </c>
      <c r="H113" s="120">
        <v>107.4</v>
      </c>
      <c r="I113" s="133">
        <v>-374.5</v>
      </c>
      <c r="J113" s="153">
        <v>-804.6</v>
      </c>
      <c r="K113" s="32" t="s">
        <v>195</v>
      </c>
      <c r="L113" s="31" t="s">
        <v>169</v>
      </c>
    </row>
    <row r="114" spans="1:12" ht="15" customHeight="1" x14ac:dyDescent="0.25">
      <c r="A114" s="32" t="s">
        <v>171</v>
      </c>
      <c r="B114" s="31" t="s">
        <v>172</v>
      </c>
      <c r="C114" s="133">
        <v>1880.8</v>
      </c>
      <c r="D114" s="153">
        <v>1275.2</v>
      </c>
      <c r="E114" s="153">
        <v>1775.9</v>
      </c>
      <c r="F114" s="133">
        <v>720.2</v>
      </c>
      <c r="G114" s="153">
        <v>1118.8</v>
      </c>
      <c r="H114" s="120">
        <v>747.8</v>
      </c>
      <c r="I114" s="133">
        <v>1169.5</v>
      </c>
      <c r="J114" s="153">
        <v>3983.4</v>
      </c>
      <c r="K114" s="32" t="s">
        <v>196</v>
      </c>
      <c r="L114" s="31" t="s">
        <v>171</v>
      </c>
    </row>
    <row r="115" spans="1:12" ht="15" customHeight="1" x14ac:dyDescent="0.25">
      <c r="A115" s="32" t="s">
        <v>173</v>
      </c>
      <c r="B115" s="31" t="s">
        <v>291</v>
      </c>
      <c r="C115" s="133">
        <v>1432.6</v>
      </c>
      <c r="D115" s="153">
        <v>2491.1</v>
      </c>
      <c r="E115" s="153">
        <v>2689.6</v>
      </c>
      <c r="F115" s="133">
        <v>3553.9</v>
      </c>
      <c r="G115" s="153">
        <v>3490.5</v>
      </c>
      <c r="H115" s="120">
        <v>3300.9</v>
      </c>
      <c r="I115" s="133">
        <v>3038.7</v>
      </c>
      <c r="J115" s="153">
        <v>2465.6999999999998</v>
      </c>
      <c r="K115" s="32" t="s">
        <v>197</v>
      </c>
      <c r="L115" s="31" t="s">
        <v>173</v>
      </c>
    </row>
    <row r="116" spans="1:12" ht="15" customHeight="1" x14ac:dyDescent="0.25">
      <c r="A116" s="32" t="s">
        <v>175</v>
      </c>
      <c r="B116" s="31" t="s">
        <v>185</v>
      </c>
      <c r="C116" s="133">
        <v>19.600000000000001</v>
      </c>
      <c r="D116" s="153">
        <v>168.1</v>
      </c>
      <c r="E116" s="153">
        <v>83.7</v>
      </c>
      <c r="F116" s="133">
        <v>45</v>
      </c>
      <c r="G116" s="153">
        <v>32.5</v>
      </c>
      <c r="H116" s="120">
        <v>29.7</v>
      </c>
      <c r="I116" s="133">
        <v>23.5</v>
      </c>
      <c r="J116" s="153">
        <v>7.3</v>
      </c>
      <c r="K116" s="32" t="s">
        <v>198</v>
      </c>
      <c r="L116" s="31" t="s">
        <v>175</v>
      </c>
    </row>
    <row r="117" spans="1:12" ht="15" customHeight="1" x14ac:dyDescent="0.25">
      <c r="A117" s="32" t="s">
        <v>217</v>
      </c>
      <c r="B117" s="31" t="s">
        <v>218</v>
      </c>
      <c r="C117" s="133">
        <v>1435.6</v>
      </c>
      <c r="D117" s="153">
        <v>25.4</v>
      </c>
      <c r="E117" s="153">
        <v>1176</v>
      </c>
      <c r="F117" s="133">
        <v>3800.5</v>
      </c>
      <c r="G117" s="153">
        <v>813.7</v>
      </c>
      <c r="H117" s="120">
        <v>707.7</v>
      </c>
      <c r="I117" s="133">
        <v>527.29999999999995</v>
      </c>
      <c r="J117" s="153">
        <v>1003.6</v>
      </c>
      <c r="K117" s="32" t="s">
        <v>231</v>
      </c>
      <c r="L117" s="31" t="s">
        <v>217</v>
      </c>
    </row>
    <row r="118" spans="1:12" ht="15" customHeight="1" x14ac:dyDescent="0.25">
      <c r="A118" s="32"/>
      <c r="B118" s="31"/>
      <c r="C118" s="133"/>
      <c r="D118" s="153"/>
      <c r="E118" s="153"/>
      <c r="F118" s="133"/>
      <c r="G118" s="153"/>
      <c r="H118" s="120"/>
      <c r="I118" s="133"/>
      <c r="J118" s="153"/>
      <c r="K118" s="32"/>
      <c r="L118" s="31"/>
    </row>
    <row r="119" spans="1:12" ht="15" customHeight="1" x14ac:dyDescent="0.25">
      <c r="A119" s="48"/>
      <c r="B119" s="44"/>
      <c r="C119" s="133"/>
      <c r="D119" s="153"/>
      <c r="E119" s="153"/>
      <c r="F119" s="133"/>
      <c r="G119" s="153"/>
      <c r="H119" s="133"/>
      <c r="I119" s="133"/>
      <c r="J119" s="133"/>
      <c r="K119" s="48" t="s">
        <v>306</v>
      </c>
      <c r="L119" s="202" t="s">
        <v>296</v>
      </c>
    </row>
    <row r="120" spans="1:12" ht="15" customHeight="1" x14ac:dyDescent="0.25">
      <c r="A120" s="48" t="s">
        <v>296</v>
      </c>
      <c r="B120" s="44" t="s">
        <v>333</v>
      </c>
      <c r="C120" s="133"/>
      <c r="D120" s="153"/>
      <c r="E120" s="153"/>
      <c r="F120" s="133"/>
      <c r="G120" s="153"/>
      <c r="H120" s="133"/>
      <c r="I120" s="133"/>
      <c r="J120" s="133"/>
      <c r="K120" s="48" t="s">
        <v>307</v>
      </c>
      <c r="L120" s="202"/>
    </row>
    <row r="121" spans="1:12" ht="15" customHeight="1" x14ac:dyDescent="0.25">
      <c r="A121" s="32" t="s">
        <v>167</v>
      </c>
      <c r="B121" s="31" t="s">
        <v>168</v>
      </c>
      <c r="C121" s="133">
        <v>-5055.2</v>
      </c>
      <c r="D121" s="153">
        <v>1397.6</v>
      </c>
      <c r="E121" s="153">
        <v>1040</v>
      </c>
      <c r="F121" s="133">
        <v>2213.6</v>
      </c>
      <c r="G121" s="153">
        <v>2063.4</v>
      </c>
      <c r="H121" s="120">
        <v>578.1</v>
      </c>
      <c r="I121" s="133">
        <v>2635.6</v>
      </c>
      <c r="J121" s="153">
        <v>1292.8</v>
      </c>
      <c r="K121" s="32" t="s">
        <v>194</v>
      </c>
      <c r="L121" s="31" t="s">
        <v>167</v>
      </c>
    </row>
    <row r="122" spans="1:12" ht="15" customHeight="1" x14ac:dyDescent="0.25">
      <c r="A122" s="32" t="s">
        <v>169</v>
      </c>
      <c r="B122" s="31" t="s">
        <v>170</v>
      </c>
      <c r="C122" s="133">
        <v>846.7</v>
      </c>
      <c r="D122" s="153">
        <v>351.8</v>
      </c>
      <c r="E122" s="153">
        <v>6178.8</v>
      </c>
      <c r="F122" s="133">
        <v>881</v>
      </c>
      <c r="G122" s="153">
        <v>-238.4</v>
      </c>
      <c r="H122" s="120">
        <v>109</v>
      </c>
      <c r="I122" s="133">
        <v>521.5</v>
      </c>
      <c r="J122" s="153">
        <v>477.9</v>
      </c>
      <c r="K122" s="32" t="s">
        <v>195</v>
      </c>
      <c r="L122" s="31" t="s">
        <v>169</v>
      </c>
    </row>
    <row r="123" spans="1:12" ht="15" customHeight="1" x14ac:dyDescent="0.25">
      <c r="A123" s="32" t="s">
        <v>171</v>
      </c>
      <c r="B123" s="31" t="s">
        <v>172</v>
      </c>
      <c r="C123" s="133">
        <v>-0.4</v>
      </c>
      <c r="D123" s="153">
        <v>0</v>
      </c>
      <c r="E123" s="153">
        <v>0</v>
      </c>
      <c r="F123" s="133">
        <v>118.7</v>
      </c>
      <c r="G123" s="153">
        <v>-2.6</v>
      </c>
      <c r="H123" s="120">
        <v>43.2</v>
      </c>
      <c r="I123" s="133">
        <v>0.5</v>
      </c>
      <c r="J123" s="153">
        <v>126</v>
      </c>
      <c r="K123" s="32" t="s">
        <v>196</v>
      </c>
      <c r="L123" s="31" t="s">
        <v>171</v>
      </c>
    </row>
    <row r="124" spans="1:12" ht="15" customHeight="1" x14ac:dyDescent="0.25">
      <c r="A124" s="32" t="s">
        <v>173</v>
      </c>
      <c r="B124" s="31" t="s">
        <v>291</v>
      </c>
      <c r="C124" s="133">
        <v>0</v>
      </c>
      <c r="D124" s="153">
        <v>0</v>
      </c>
      <c r="E124" s="153">
        <v>0</v>
      </c>
      <c r="F124" s="133">
        <v>0</v>
      </c>
      <c r="G124" s="153">
        <v>0</v>
      </c>
      <c r="H124" s="120">
        <v>0</v>
      </c>
      <c r="I124" s="133">
        <v>0</v>
      </c>
      <c r="J124" s="153">
        <v>0</v>
      </c>
      <c r="K124" s="32" t="s">
        <v>197</v>
      </c>
      <c r="L124" s="31" t="s">
        <v>173</v>
      </c>
    </row>
    <row r="125" spans="1:12" ht="15" customHeight="1" x14ac:dyDescent="0.25">
      <c r="A125" s="32" t="s">
        <v>175</v>
      </c>
      <c r="B125" s="31" t="s">
        <v>185</v>
      </c>
      <c r="C125" s="133">
        <v>0</v>
      </c>
      <c r="D125" s="153">
        <v>0</v>
      </c>
      <c r="E125" s="153">
        <v>0.1</v>
      </c>
      <c r="F125" s="133">
        <v>0</v>
      </c>
      <c r="G125" s="153">
        <v>0</v>
      </c>
      <c r="H125" s="120">
        <v>0</v>
      </c>
      <c r="I125" s="133">
        <v>0</v>
      </c>
      <c r="J125" s="153">
        <v>0</v>
      </c>
      <c r="K125" s="32" t="s">
        <v>198</v>
      </c>
      <c r="L125" s="31" t="s">
        <v>175</v>
      </c>
    </row>
    <row r="126" spans="1:12" ht="15" customHeight="1" x14ac:dyDescent="0.25">
      <c r="A126" s="32" t="s">
        <v>217</v>
      </c>
      <c r="B126" s="31" t="s">
        <v>218</v>
      </c>
      <c r="C126" s="133">
        <v>-158.6</v>
      </c>
      <c r="D126" s="153">
        <v>207.5</v>
      </c>
      <c r="E126" s="153">
        <v>189.2</v>
      </c>
      <c r="F126" s="133">
        <v>2325.1</v>
      </c>
      <c r="G126" s="153">
        <v>2776</v>
      </c>
      <c r="H126" s="120">
        <v>1285.7</v>
      </c>
      <c r="I126" s="133">
        <v>897.2</v>
      </c>
      <c r="J126" s="153">
        <v>1750.7</v>
      </c>
      <c r="K126" s="32" t="s">
        <v>231</v>
      </c>
      <c r="L126" s="31" t="s">
        <v>217</v>
      </c>
    </row>
    <row r="127" spans="1:12" ht="15" customHeight="1" x14ac:dyDescent="0.25">
      <c r="A127" s="32"/>
      <c r="B127" s="31"/>
      <c r="C127" s="133"/>
      <c r="D127" s="153"/>
      <c r="E127" s="153"/>
      <c r="F127" s="133"/>
      <c r="G127" s="153"/>
      <c r="H127" s="120"/>
      <c r="I127" s="133"/>
      <c r="J127" s="153"/>
      <c r="K127" s="32"/>
      <c r="L127" s="31"/>
    </row>
    <row r="128" spans="1:12" ht="15" customHeight="1" x14ac:dyDescent="0.25">
      <c r="A128" s="48" t="s">
        <v>309</v>
      </c>
      <c r="B128" s="44" t="s">
        <v>310</v>
      </c>
      <c r="C128" s="133"/>
      <c r="D128" s="133"/>
      <c r="E128" s="133"/>
      <c r="F128" s="133"/>
      <c r="G128" s="153"/>
      <c r="H128" s="133"/>
      <c r="I128" s="133"/>
      <c r="J128" s="133"/>
      <c r="K128" s="48" t="s">
        <v>340</v>
      </c>
      <c r="L128" s="202" t="s">
        <v>309</v>
      </c>
    </row>
    <row r="129" spans="1:12" ht="15" customHeight="1" x14ac:dyDescent="0.25">
      <c r="A129" s="48"/>
      <c r="B129" s="44" t="s">
        <v>311</v>
      </c>
      <c r="C129" s="133"/>
      <c r="D129" s="133"/>
      <c r="E129" s="133"/>
      <c r="F129" s="133"/>
      <c r="G129" s="153"/>
      <c r="H129" s="133"/>
      <c r="I129" s="133"/>
      <c r="J129" s="133"/>
      <c r="K129" s="48" t="s">
        <v>341</v>
      </c>
      <c r="L129" s="202"/>
    </row>
    <row r="130" spans="1:12" ht="15" customHeight="1" x14ac:dyDescent="0.25">
      <c r="A130" s="32" t="s">
        <v>167</v>
      </c>
      <c r="B130" s="31" t="s">
        <v>168</v>
      </c>
      <c r="C130" s="133">
        <v>0</v>
      </c>
      <c r="D130" s="153">
        <v>0</v>
      </c>
      <c r="E130" s="153">
        <v>0</v>
      </c>
      <c r="F130" s="133">
        <v>0</v>
      </c>
      <c r="G130" s="153">
        <v>0</v>
      </c>
      <c r="H130" s="120">
        <v>0</v>
      </c>
      <c r="I130" s="133">
        <v>0</v>
      </c>
      <c r="J130" s="153">
        <v>0</v>
      </c>
      <c r="K130" s="32" t="s">
        <v>194</v>
      </c>
      <c r="L130" s="31" t="s">
        <v>167</v>
      </c>
    </row>
    <row r="131" spans="1:12" ht="15" customHeight="1" x14ac:dyDescent="0.25">
      <c r="A131" s="32" t="s">
        <v>169</v>
      </c>
      <c r="B131" s="31" t="s">
        <v>170</v>
      </c>
      <c r="C131" s="133">
        <v>761.8</v>
      </c>
      <c r="D131" s="153">
        <v>972.5</v>
      </c>
      <c r="E131" s="153">
        <v>81</v>
      </c>
      <c r="F131" s="133">
        <v>1181.5</v>
      </c>
      <c r="G131" s="153">
        <v>1509.5</v>
      </c>
      <c r="H131" s="120">
        <v>714.1</v>
      </c>
      <c r="I131" s="133">
        <v>1090.0999999999999</v>
      </c>
      <c r="J131" s="153">
        <v>678.5</v>
      </c>
      <c r="K131" s="32" t="s">
        <v>195</v>
      </c>
      <c r="L131" s="31" t="s">
        <v>169</v>
      </c>
    </row>
    <row r="132" spans="1:12" ht="15" customHeight="1" x14ac:dyDescent="0.25">
      <c r="A132" s="32" t="s">
        <v>171</v>
      </c>
      <c r="B132" s="31" t="s">
        <v>172</v>
      </c>
      <c r="C132" s="133">
        <v>6.4</v>
      </c>
      <c r="D132" s="153">
        <v>-2.1</v>
      </c>
      <c r="E132" s="153">
        <v>-1.5</v>
      </c>
      <c r="F132" s="133">
        <v>19.5</v>
      </c>
      <c r="G132" s="153">
        <v>-3</v>
      </c>
      <c r="H132" s="120">
        <v>-9.1</v>
      </c>
      <c r="I132" s="133">
        <v>-10.6</v>
      </c>
      <c r="J132" s="153">
        <v>27.5</v>
      </c>
      <c r="K132" s="32" t="s">
        <v>196</v>
      </c>
      <c r="L132" s="31" t="s">
        <v>171</v>
      </c>
    </row>
    <row r="133" spans="1:12" ht="15" customHeight="1" x14ac:dyDescent="0.25">
      <c r="A133" s="32" t="s">
        <v>173</v>
      </c>
      <c r="B133" s="31" t="s">
        <v>291</v>
      </c>
      <c r="C133" s="133">
        <v>0</v>
      </c>
      <c r="D133" s="153">
        <v>0</v>
      </c>
      <c r="E133" s="153">
        <v>0</v>
      </c>
      <c r="F133" s="133">
        <v>0</v>
      </c>
      <c r="G133" s="153">
        <v>0</v>
      </c>
      <c r="H133" s="120">
        <v>0</v>
      </c>
      <c r="I133" s="133">
        <v>0</v>
      </c>
      <c r="J133" s="153">
        <v>0</v>
      </c>
      <c r="K133" s="32" t="s">
        <v>197</v>
      </c>
      <c r="L133" s="31" t="s">
        <v>173</v>
      </c>
    </row>
    <row r="134" spans="1:12" ht="15" customHeight="1" x14ac:dyDescent="0.25">
      <c r="A134" s="32" t="s">
        <v>175</v>
      </c>
      <c r="B134" s="31" t="s">
        <v>185</v>
      </c>
      <c r="C134" s="133">
        <v>0</v>
      </c>
      <c r="D134" s="153">
        <v>0</v>
      </c>
      <c r="E134" s="153">
        <v>0</v>
      </c>
      <c r="F134" s="133">
        <v>0</v>
      </c>
      <c r="G134" s="153">
        <v>0</v>
      </c>
      <c r="H134" s="120">
        <v>0</v>
      </c>
      <c r="I134" s="133">
        <v>0</v>
      </c>
      <c r="J134" s="153">
        <v>0</v>
      </c>
      <c r="K134" s="32" t="s">
        <v>198</v>
      </c>
      <c r="L134" s="31" t="s">
        <v>175</v>
      </c>
    </row>
    <row r="135" spans="1:12" ht="15" customHeight="1" x14ac:dyDescent="0.25">
      <c r="A135" s="32" t="s">
        <v>217</v>
      </c>
      <c r="B135" s="31" t="s">
        <v>218</v>
      </c>
      <c r="C135" s="133">
        <v>-3.1</v>
      </c>
      <c r="D135" s="153">
        <v>137.69999999999999</v>
      </c>
      <c r="E135" s="153">
        <v>132.30000000000001</v>
      </c>
      <c r="F135" s="133">
        <v>84.9</v>
      </c>
      <c r="G135" s="153">
        <v>-78.400000000000006</v>
      </c>
      <c r="H135" s="120">
        <v>21.9</v>
      </c>
      <c r="I135" s="133">
        <v>-36.200000000000003</v>
      </c>
      <c r="J135" s="153">
        <v>34.200000000000003</v>
      </c>
      <c r="K135" s="32" t="s">
        <v>231</v>
      </c>
      <c r="L135" s="31" t="s">
        <v>217</v>
      </c>
    </row>
    <row r="136" spans="1:12" ht="15" customHeight="1" x14ac:dyDescent="0.25">
      <c r="A136" s="48"/>
      <c r="B136" s="31"/>
      <c r="C136" s="133"/>
      <c r="D136" s="153"/>
      <c r="E136" s="153"/>
      <c r="F136" s="133"/>
      <c r="G136" s="153"/>
      <c r="H136" s="120"/>
      <c r="I136" s="133"/>
      <c r="J136" s="153"/>
      <c r="K136" s="32"/>
      <c r="L136" s="31"/>
    </row>
    <row r="137" spans="1:12" ht="15" customHeight="1" x14ac:dyDescent="0.25">
      <c r="A137" s="48" t="s">
        <v>312</v>
      </c>
      <c r="B137" s="44" t="s">
        <v>334</v>
      </c>
      <c r="C137" s="133"/>
      <c r="D137" s="133"/>
      <c r="E137" s="133"/>
      <c r="F137" s="133"/>
      <c r="G137" s="153"/>
      <c r="H137" s="133"/>
      <c r="I137" s="133"/>
      <c r="J137" s="133"/>
      <c r="K137" s="48" t="s">
        <v>342</v>
      </c>
      <c r="L137" s="202" t="s">
        <v>312</v>
      </c>
    </row>
    <row r="138" spans="1:12" ht="15" customHeight="1" x14ac:dyDescent="0.25">
      <c r="A138" s="48"/>
      <c r="B138" s="44" t="s">
        <v>335</v>
      </c>
      <c r="C138" s="133"/>
      <c r="D138" s="133"/>
      <c r="E138" s="133"/>
      <c r="F138" s="133"/>
      <c r="G138" s="153"/>
      <c r="H138" s="133"/>
      <c r="I138" s="133"/>
      <c r="J138" s="133"/>
      <c r="K138" s="48" t="s">
        <v>343</v>
      </c>
      <c r="L138" s="202"/>
    </row>
    <row r="139" spans="1:12" ht="15" customHeight="1" x14ac:dyDescent="0.25">
      <c r="A139" s="32" t="s">
        <v>167</v>
      </c>
      <c r="B139" s="31" t="s">
        <v>168</v>
      </c>
      <c r="C139" s="133">
        <v>-32.299999999999997</v>
      </c>
      <c r="D139" s="153">
        <v>104.6</v>
      </c>
      <c r="E139" s="153">
        <v>-65.400000000000006</v>
      </c>
      <c r="F139" s="133">
        <v>-36.700000000000003</v>
      </c>
      <c r="G139" s="153">
        <v>115.1</v>
      </c>
      <c r="H139" s="120">
        <v>207.5</v>
      </c>
      <c r="I139" s="133">
        <v>-86.1</v>
      </c>
      <c r="J139" s="153">
        <v>74.400000000000006</v>
      </c>
      <c r="K139" s="32" t="s">
        <v>194</v>
      </c>
      <c r="L139" s="31" t="s">
        <v>167</v>
      </c>
    </row>
    <row r="140" spans="1:12" ht="15" customHeight="1" x14ac:dyDescent="0.25">
      <c r="A140" s="32" t="s">
        <v>169</v>
      </c>
      <c r="B140" s="31" t="s">
        <v>170</v>
      </c>
      <c r="C140" s="133">
        <v>-325.60000000000002</v>
      </c>
      <c r="D140" s="153">
        <v>-26.3</v>
      </c>
      <c r="E140" s="153">
        <v>-180</v>
      </c>
      <c r="F140" s="133">
        <v>-103.7</v>
      </c>
      <c r="G140" s="153">
        <v>-101.6</v>
      </c>
      <c r="H140" s="120">
        <v>15.3</v>
      </c>
      <c r="I140" s="133">
        <v>115.3</v>
      </c>
      <c r="J140" s="153">
        <v>150.4</v>
      </c>
      <c r="K140" s="32" t="s">
        <v>195</v>
      </c>
      <c r="L140" s="31" t="s">
        <v>169</v>
      </c>
    </row>
    <row r="141" spans="1:12" ht="15" customHeight="1" x14ac:dyDescent="0.25">
      <c r="A141" s="32" t="s">
        <v>171</v>
      </c>
      <c r="B141" s="31" t="s">
        <v>172</v>
      </c>
      <c r="C141" s="133">
        <v>0</v>
      </c>
      <c r="D141" s="153">
        <v>0</v>
      </c>
      <c r="E141" s="153">
        <v>0.9</v>
      </c>
      <c r="F141" s="133">
        <v>23.6</v>
      </c>
      <c r="G141" s="153">
        <v>4.0999999999999996</v>
      </c>
      <c r="H141" s="120">
        <v>2.6</v>
      </c>
      <c r="I141" s="133">
        <v>3</v>
      </c>
      <c r="J141" s="153">
        <v>-0.1</v>
      </c>
      <c r="K141" s="32" t="s">
        <v>196</v>
      </c>
      <c r="L141" s="31" t="s">
        <v>171</v>
      </c>
    </row>
    <row r="142" spans="1:12" ht="15" customHeight="1" x14ac:dyDescent="0.25">
      <c r="A142" s="32" t="s">
        <v>173</v>
      </c>
      <c r="B142" s="31" t="s">
        <v>291</v>
      </c>
      <c r="C142" s="133">
        <v>2.2999999999999998</v>
      </c>
      <c r="D142" s="153">
        <v>-0.7</v>
      </c>
      <c r="E142" s="153">
        <v>-4.9000000000000004</v>
      </c>
      <c r="F142" s="133">
        <v>2.2000000000000002</v>
      </c>
      <c r="G142" s="153">
        <v>-0.8</v>
      </c>
      <c r="H142" s="120">
        <v>0.4</v>
      </c>
      <c r="I142" s="133">
        <v>-0.8</v>
      </c>
      <c r="J142" s="153">
        <v>1.8</v>
      </c>
      <c r="K142" s="32" t="s">
        <v>197</v>
      </c>
      <c r="L142" s="31" t="s">
        <v>173</v>
      </c>
    </row>
    <row r="143" spans="1:12" ht="15" customHeight="1" x14ac:dyDescent="0.25">
      <c r="A143" s="32" t="s">
        <v>175</v>
      </c>
      <c r="B143" s="31" t="s">
        <v>185</v>
      </c>
      <c r="C143" s="133">
        <v>0</v>
      </c>
      <c r="D143" s="153">
        <v>0</v>
      </c>
      <c r="E143" s="153">
        <v>0</v>
      </c>
      <c r="F143" s="133">
        <v>0</v>
      </c>
      <c r="G143" s="153">
        <v>0</v>
      </c>
      <c r="H143" s="120">
        <v>0</v>
      </c>
      <c r="I143" s="133">
        <v>0</v>
      </c>
      <c r="J143" s="153">
        <v>0</v>
      </c>
      <c r="K143" s="32" t="s">
        <v>198</v>
      </c>
      <c r="L143" s="31" t="s">
        <v>175</v>
      </c>
    </row>
    <row r="144" spans="1:12" ht="15" customHeight="1" x14ac:dyDescent="0.25">
      <c r="A144" s="32" t="s">
        <v>217</v>
      </c>
      <c r="B144" s="31" t="s">
        <v>218</v>
      </c>
      <c r="C144" s="133">
        <v>53</v>
      </c>
      <c r="D144" s="153">
        <v>119.8</v>
      </c>
      <c r="E144" s="153">
        <v>165.5</v>
      </c>
      <c r="F144" s="133">
        <v>-150.69999999999999</v>
      </c>
      <c r="G144" s="153">
        <v>-127.2</v>
      </c>
      <c r="H144" s="120">
        <v>82.9</v>
      </c>
      <c r="I144" s="133">
        <v>121</v>
      </c>
      <c r="J144" s="153">
        <v>79.5</v>
      </c>
      <c r="K144" s="32" t="s">
        <v>231</v>
      </c>
      <c r="L144" s="31" t="s">
        <v>217</v>
      </c>
    </row>
    <row r="145" spans="1:12" ht="15" customHeight="1" x14ac:dyDescent="0.25">
      <c r="A145" s="48"/>
      <c r="B145" s="31"/>
      <c r="C145" s="133"/>
      <c r="D145" s="153"/>
      <c r="E145" s="153"/>
      <c r="F145" s="133"/>
      <c r="G145" s="153"/>
      <c r="H145" s="120"/>
      <c r="I145" s="133"/>
      <c r="J145" s="153"/>
      <c r="K145" s="32"/>
      <c r="L145" s="31"/>
    </row>
    <row r="146" spans="1:12" ht="15" customHeight="1" x14ac:dyDescent="0.25">
      <c r="A146" s="48" t="s">
        <v>315</v>
      </c>
      <c r="B146" s="44" t="s">
        <v>336</v>
      </c>
      <c r="C146" s="133"/>
      <c r="D146" s="153"/>
      <c r="E146" s="153"/>
      <c r="F146" s="133"/>
      <c r="G146" s="153"/>
      <c r="H146" s="120"/>
      <c r="I146" s="133"/>
      <c r="J146" s="153"/>
      <c r="K146" s="48" t="s">
        <v>344</v>
      </c>
      <c r="L146" s="44" t="s">
        <v>315</v>
      </c>
    </row>
    <row r="147" spans="1:12" ht="15" customHeight="1" x14ac:dyDescent="0.25">
      <c r="A147" s="32" t="s">
        <v>167</v>
      </c>
      <c r="B147" s="31" t="s">
        <v>168</v>
      </c>
      <c r="C147" s="133">
        <v>394.5</v>
      </c>
      <c r="D147" s="153">
        <v>-4572.3</v>
      </c>
      <c r="E147" s="153">
        <v>-83.4</v>
      </c>
      <c r="F147" s="133">
        <v>52.1</v>
      </c>
      <c r="G147" s="153">
        <v>-1938.8</v>
      </c>
      <c r="H147" s="120">
        <v>627.4</v>
      </c>
      <c r="I147" s="133">
        <v>1620.7</v>
      </c>
      <c r="J147" s="153">
        <v>-11.2</v>
      </c>
      <c r="K147" s="32" t="s">
        <v>194</v>
      </c>
      <c r="L147" s="31" t="s">
        <v>167</v>
      </c>
    </row>
    <row r="148" spans="1:12" ht="15" customHeight="1" x14ac:dyDescent="0.25">
      <c r="A148" s="32" t="s">
        <v>169</v>
      </c>
      <c r="B148" s="31" t="s">
        <v>170</v>
      </c>
      <c r="C148" s="133">
        <v>-497.7</v>
      </c>
      <c r="D148" s="153">
        <v>-3275.8</v>
      </c>
      <c r="E148" s="153">
        <v>-4208.3</v>
      </c>
      <c r="F148" s="133">
        <v>-119.6</v>
      </c>
      <c r="G148" s="153">
        <v>-101.6</v>
      </c>
      <c r="H148" s="120">
        <v>-719.7</v>
      </c>
      <c r="I148" s="133">
        <v>1829</v>
      </c>
      <c r="J148" s="153">
        <v>683.3</v>
      </c>
      <c r="K148" s="32" t="s">
        <v>195</v>
      </c>
      <c r="L148" s="31" t="s">
        <v>169</v>
      </c>
    </row>
    <row r="149" spans="1:12" ht="15" customHeight="1" x14ac:dyDescent="0.25">
      <c r="A149" s="32" t="s">
        <v>171</v>
      </c>
      <c r="B149" s="31" t="s">
        <v>172</v>
      </c>
      <c r="C149" s="133">
        <v>724.1</v>
      </c>
      <c r="D149" s="153">
        <v>530.29999999999995</v>
      </c>
      <c r="E149" s="153">
        <v>741.6</v>
      </c>
      <c r="F149" s="133">
        <v>811</v>
      </c>
      <c r="G149" s="153">
        <v>244.1</v>
      </c>
      <c r="H149" s="120">
        <v>287.5</v>
      </c>
      <c r="I149" s="133">
        <v>196.9</v>
      </c>
      <c r="J149" s="153">
        <v>753.1</v>
      </c>
      <c r="K149" s="32" t="s">
        <v>196</v>
      </c>
      <c r="L149" s="31" t="s">
        <v>171</v>
      </c>
    </row>
    <row r="150" spans="1:12" ht="15" customHeight="1" x14ac:dyDescent="0.25">
      <c r="A150" s="32" t="s">
        <v>173</v>
      </c>
      <c r="B150" s="31" t="s">
        <v>291</v>
      </c>
      <c r="C150" s="133">
        <v>3121.4</v>
      </c>
      <c r="D150" s="153">
        <v>3661.1</v>
      </c>
      <c r="E150" s="153">
        <v>1206.2</v>
      </c>
      <c r="F150" s="133">
        <v>-163.30000000000001</v>
      </c>
      <c r="G150" s="153">
        <v>-507.1</v>
      </c>
      <c r="H150" s="120">
        <v>-683.4</v>
      </c>
      <c r="I150" s="133">
        <v>108.6</v>
      </c>
      <c r="J150" s="153">
        <v>1331.4</v>
      </c>
      <c r="K150" s="32" t="s">
        <v>197</v>
      </c>
      <c r="L150" s="31" t="s">
        <v>173</v>
      </c>
    </row>
    <row r="151" spans="1:12" ht="15" customHeight="1" x14ac:dyDescent="0.25">
      <c r="A151" s="32" t="s">
        <v>175</v>
      </c>
      <c r="B151" s="31" t="s">
        <v>185</v>
      </c>
      <c r="C151" s="133">
        <v>131.6</v>
      </c>
      <c r="D151" s="153">
        <v>3.3</v>
      </c>
      <c r="E151" s="153">
        <v>173</v>
      </c>
      <c r="F151" s="133">
        <v>79.900000000000006</v>
      </c>
      <c r="G151" s="153">
        <v>12.8</v>
      </c>
      <c r="H151" s="120">
        <v>1.4</v>
      </c>
      <c r="I151" s="133">
        <v>5.5</v>
      </c>
      <c r="J151" s="153">
        <v>-0.3</v>
      </c>
      <c r="K151" s="32" t="s">
        <v>198</v>
      </c>
      <c r="L151" s="31" t="s">
        <v>175</v>
      </c>
    </row>
    <row r="152" spans="1:12" ht="15" customHeight="1" x14ac:dyDescent="0.25">
      <c r="A152" s="32" t="s">
        <v>217</v>
      </c>
      <c r="B152" s="31" t="s">
        <v>218</v>
      </c>
      <c r="C152" s="133">
        <v>115.4</v>
      </c>
      <c r="D152" s="153">
        <v>9173</v>
      </c>
      <c r="E152" s="153">
        <v>3601.4</v>
      </c>
      <c r="F152" s="133">
        <v>1870.3</v>
      </c>
      <c r="G152" s="153">
        <v>920.5</v>
      </c>
      <c r="H152" s="120">
        <v>5785.1</v>
      </c>
      <c r="I152" s="133">
        <v>478.8</v>
      </c>
      <c r="J152" s="153">
        <v>677.4</v>
      </c>
      <c r="K152" s="32" t="s">
        <v>231</v>
      </c>
      <c r="L152" s="31" t="s">
        <v>217</v>
      </c>
    </row>
    <row r="153" spans="1:12" ht="15" customHeight="1" x14ac:dyDescent="0.25">
      <c r="A153" s="32"/>
      <c r="B153" s="31"/>
      <c r="C153" s="133"/>
      <c r="D153" s="153"/>
      <c r="E153" s="153"/>
      <c r="F153" s="133"/>
      <c r="G153" s="153"/>
      <c r="H153" s="120"/>
      <c r="I153" s="133"/>
      <c r="J153" s="153"/>
      <c r="K153" s="32"/>
      <c r="L153" s="31"/>
    </row>
    <row r="154" spans="1:12" ht="15" customHeight="1" x14ac:dyDescent="0.25">
      <c r="A154" s="48" t="s">
        <v>317</v>
      </c>
      <c r="B154" s="44" t="s">
        <v>337</v>
      </c>
      <c r="C154" s="134">
        <v>12790.8</v>
      </c>
      <c r="D154" s="135">
        <v>27110.799999999999</v>
      </c>
      <c r="E154" s="135">
        <v>21265.9</v>
      </c>
      <c r="F154" s="134">
        <v>33840.5</v>
      </c>
      <c r="G154" s="135">
        <v>44311.1</v>
      </c>
      <c r="H154" s="124">
        <v>31551.8</v>
      </c>
      <c r="I154" s="134">
        <v>25049.4</v>
      </c>
      <c r="J154" s="135">
        <v>51986.3</v>
      </c>
      <c r="K154" s="48" t="s">
        <v>345</v>
      </c>
      <c r="L154" s="44" t="s">
        <v>317</v>
      </c>
    </row>
    <row r="155" spans="1:12" ht="15" customHeight="1" x14ac:dyDescent="0.25">
      <c r="A155" s="33" t="s">
        <v>338</v>
      </c>
      <c r="B155" s="60"/>
      <c r="C155" s="60"/>
      <c r="D155" s="60"/>
      <c r="E155" s="60"/>
      <c r="F155" s="60"/>
      <c r="G155" s="60"/>
      <c r="L155" s="79" t="s">
        <v>331</v>
      </c>
    </row>
    <row r="158" spans="1:12" ht="15" customHeight="1" x14ac:dyDescent="0.25">
      <c r="A158" s="26"/>
    </row>
  </sheetData>
  <mergeCells count="32">
    <mergeCell ref="C38:C39"/>
    <mergeCell ref="D38:D39"/>
    <mergeCell ref="E38:E39"/>
    <mergeCell ref="F38:F39"/>
    <mergeCell ref="G38:G39"/>
    <mergeCell ref="H38:H39"/>
    <mergeCell ref="I38:I39"/>
    <mergeCell ref="J38:J39"/>
    <mergeCell ref="L38:L39"/>
    <mergeCell ref="A55:A56"/>
    <mergeCell ref="C55:C56"/>
    <mergeCell ref="D55:D56"/>
    <mergeCell ref="E55:E56"/>
    <mergeCell ref="F55:F56"/>
    <mergeCell ref="A64:A65"/>
    <mergeCell ref="C64:C65"/>
    <mergeCell ref="D64:D65"/>
    <mergeCell ref="E64:E65"/>
    <mergeCell ref="F64:F65"/>
    <mergeCell ref="L137:L138"/>
    <mergeCell ref="G55:G56"/>
    <mergeCell ref="H55:H56"/>
    <mergeCell ref="I55:I56"/>
    <mergeCell ref="J55:J56"/>
    <mergeCell ref="L55:L56"/>
    <mergeCell ref="G64:G65"/>
    <mergeCell ref="H64:H65"/>
    <mergeCell ref="I64:I65"/>
    <mergeCell ref="J64:J65"/>
    <mergeCell ref="L64:L65"/>
    <mergeCell ref="L119:L120"/>
    <mergeCell ref="L128:L129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workbookViewId="0"/>
  </sheetViews>
  <sheetFormatPr defaultRowHeight="15" customHeight="1" x14ac:dyDescent="0.25"/>
  <cols>
    <col min="1" max="1" width="28" style="27" customWidth="1"/>
    <col min="2" max="9" width="10.28515625" style="27" customWidth="1"/>
    <col min="10" max="10" width="26.5703125" style="27" customWidth="1"/>
    <col min="11" max="16384" width="9.140625" style="27"/>
  </cols>
  <sheetData>
    <row r="1" spans="1:10" ht="15" customHeight="1" x14ac:dyDescent="0.25">
      <c r="A1" s="26" t="s">
        <v>617</v>
      </c>
      <c r="B1" s="26"/>
    </row>
    <row r="2" spans="1:10" ht="15" customHeight="1" x14ac:dyDescent="0.25">
      <c r="A2" s="36" t="s">
        <v>616</v>
      </c>
      <c r="F2" s="26"/>
    </row>
    <row r="3" spans="1:10" ht="15" customHeight="1" x14ac:dyDescent="0.25">
      <c r="A3" s="36"/>
      <c r="F3" s="26"/>
    </row>
    <row r="4" spans="1:10" ht="15" customHeight="1" x14ac:dyDescent="0.25">
      <c r="A4" s="71" t="s">
        <v>89</v>
      </c>
      <c r="J4" s="42" t="s">
        <v>385</v>
      </c>
    </row>
    <row r="5" spans="1:10" ht="15" customHeight="1" thickBot="1" x14ac:dyDescent="0.3">
      <c r="A5" s="71" t="s">
        <v>90</v>
      </c>
      <c r="J5" s="42" t="s">
        <v>386</v>
      </c>
    </row>
    <row r="6" spans="1:10" s="38" customFormat="1" ht="30" customHeight="1" thickTop="1" thickBot="1" x14ac:dyDescent="0.3">
      <c r="A6" s="22" t="s">
        <v>346</v>
      </c>
      <c r="B6" s="4">
        <v>2017</v>
      </c>
      <c r="C6" s="3">
        <v>2018</v>
      </c>
      <c r="D6" s="3">
        <v>2019</v>
      </c>
      <c r="E6" s="24">
        <v>2020</v>
      </c>
      <c r="F6" s="21">
        <v>2017</v>
      </c>
      <c r="G6" s="21">
        <v>2018</v>
      </c>
      <c r="H6" s="21">
        <v>2019</v>
      </c>
      <c r="I6" s="21">
        <v>2020</v>
      </c>
      <c r="J6" s="2" t="s">
        <v>346</v>
      </c>
    </row>
    <row r="7" spans="1:10" ht="15" customHeight="1" thickTop="1" x14ac:dyDescent="0.25">
      <c r="A7" s="83" t="s">
        <v>347</v>
      </c>
      <c r="B7" s="241">
        <v>192427.5</v>
      </c>
      <c r="C7" s="241" t="s">
        <v>707</v>
      </c>
      <c r="D7" s="241">
        <v>212767.6</v>
      </c>
      <c r="E7" s="158">
        <v>200839.6</v>
      </c>
      <c r="F7" s="135">
        <v>191645.1</v>
      </c>
      <c r="G7" s="135">
        <v>201536.7</v>
      </c>
      <c r="H7" s="135">
        <v>201955.6</v>
      </c>
      <c r="I7" s="135">
        <v>187768</v>
      </c>
      <c r="J7" s="44" t="s">
        <v>387</v>
      </c>
    </row>
    <row r="8" spans="1:10" ht="15" customHeight="1" x14ac:dyDescent="0.25">
      <c r="A8" s="32" t="s">
        <v>348</v>
      </c>
      <c r="B8" s="198">
        <v>3952.8</v>
      </c>
      <c r="C8" s="198">
        <v>4255.3999999999996</v>
      </c>
      <c r="D8" s="198">
        <v>3996.8</v>
      </c>
      <c r="E8" s="198">
        <v>4081.9</v>
      </c>
      <c r="F8" s="198">
        <v>4016.5</v>
      </c>
      <c r="G8" s="198">
        <v>4499.3999999999996</v>
      </c>
      <c r="H8" s="198">
        <v>4262.2</v>
      </c>
      <c r="I8" s="198">
        <v>4323.3</v>
      </c>
      <c r="J8" s="31" t="s">
        <v>388</v>
      </c>
    </row>
    <row r="9" spans="1:10" ht="15" customHeight="1" x14ac:dyDescent="0.25">
      <c r="A9" s="32" t="s">
        <v>349</v>
      </c>
      <c r="B9" s="198"/>
      <c r="C9" s="198"/>
      <c r="D9" s="198"/>
      <c r="E9" s="198"/>
      <c r="F9" s="198"/>
      <c r="G9" s="198"/>
      <c r="H9" s="198"/>
      <c r="I9" s="198"/>
      <c r="J9" s="31" t="s">
        <v>389</v>
      </c>
    </row>
    <row r="10" spans="1:10" ht="15" customHeight="1" x14ac:dyDescent="0.25">
      <c r="A10" s="32" t="s">
        <v>350</v>
      </c>
      <c r="B10" s="153">
        <v>537.70000000000005</v>
      </c>
      <c r="C10" s="153">
        <v>601.6</v>
      </c>
      <c r="D10" s="153">
        <v>608.70000000000005</v>
      </c>
      <c r="E10" s="133">
        <v>579.5</v>
      </c>
      <c r="F10" s="153">
        <v>549.70000000000005</v>
      </c>
      <c r="G10" s="153">
        <v>570.79999999999995</v>
      </c>
      <c r="H10" s="153">
        <v>531.6</v>
      </c>
      <c r="I10" s="153">
        <v>503.2</v>
      </c>
      <c r="J10" s="31" t="s">
        <v>390</v>
      </c>
    </row>
    <row r="11" spans="1:10" ht="15" customHeight="1" x14ac:dyDescent="0.25">
      <c r="A11" s="32" t="s">
        <v>351</v>
      </c>
      <c r="B11" s="153">
        <v>72075.7</v>
      </c>
      <c r="C11" s="153">
        <v>80298.2</v>
      </c>
      <c r="D11" s="153">
        <v>82092.3</v>
      </c>
      <c r="E11" s="133">
        <v>72859.8</v>
      </c>
      <c r="F11" s="153">
        <v>73107.7</v>
      </c>
      <c r="G11" s="153">
        <v>79807.5</v>
      </c>
      <c r="H11" s="153">
        <v>80327.399999999994</v>
      </c>
      <c r="I11" s="153">
        <v>71422.5</v>
      </c>
      <c r="J11" s="31" t="s">
        <v>391</v>
      </c>
    </row>
    <row r="12" spans="1:10" ht="15" customHeight="1" x14ac:dyDescent="0.25">
      <c r="A12" s="84" t="s">
        <v>352</v>
      </c>
      <c r="B12" s="198">
        <v>10338.200000000001</v>
      </c>
      <c r="C12" s="198">
        <v>10395.5</v>
      </c>
      <c r="D12" s="198">
        <v>10784.4</v>
      </c>
      <c r="E12" s="198">
        <v>10548.1</v>
      </c>
      <c r="F12" s="242">
        <v>10616</v>
      </c>
      <c r="G12" s="212">
        <v>9906.4</v>
      </c>
      <c r="H12" s="212">
        <v>9639.7000000000007</v>
      </c>
      <c r="I12" s="212">
        <v>8740.4</v>
      </c>
      <c r="J12" s="157" t="s">
        <v>392</v>
      </c>
    </row>
    <row r="13" spans="1:10" ht="15" customHeight="1" x14ac:dyDescent="0.25">
      <c r="A13" s="84" t="s">
        <v>353</v>
      </c>
      <c r="B13" s="198"/>
      <c r="C13" s="198"/>
      <c r="D13" s="198"/>
      <c r="E13" s="198"/>
      <c r="F13" s="242"/>
      <c r="G13" s="212"/>
      <c r="H13" s="212"/>
      <c r="I13" s="212"/>
      <c r="J13" s="157" t="s">
        <v>393</v>
      </c>
    </row>
    <row r="14" spans="1:10" ht="15" customHeight="1" x14ac:dyDescent="0.25">
      <c r="A14" s="84" t="s">
        <v>354</v>
      </c>
      <c r="B14" s="198">
        <v>1300.3</v>
      </c>
      <c r="C14" s="198">
        <v>1462.5</v>
      </c>
      <c r="D14" s="198">
        <v>1510.3</v>
      </c>
      <c r="E14" s="198">
        <v>1469.3</v>
      </c>
      <c r="F14" s="242">
        <v>1295.9000000000001</v>
      </c>
      <c r="G14" s="212">
        <v>1449.8</v>
      </c>
      <c r="H14" s="212">
        <v>1491.8</v>
      </c>
      <c r="I14" s="212">
        <v>1433.8</v>
      </c>
      <c r="J14" s="157" t="s">
        <v>394</v>
      </c>
    </row>
    <row r="15" spans="1:10" ht="15" customHeight="1" x14ac:dyDescent="0.25">
      <c r="A15" s="84" t="s">
        <v>355</v>
      </c>
      <c r="B15" s="198"/>
      <c r="C15" s="198"/>
      <c r="D15" s="198"/>
      <c r="E15" s="198"/>
      <c r="F15" s="242"/>
      <c r="G15" s="212"/>
      <c r="H15" s="212"/>
      <c r="I15" s="212"/>
      <c r="J15" s="157" t="s">
        <v>395</v>
      </c>
    </row>
    <row r="16" spans="1:10" ht="15" customHeight="1" x14ac:dyDescent="0.25">
      <c r="A16" s="84" t="s">
        <v>356</v>
      </c>
      <c r="B16" s="198"/>
      <c r="C16" s="198"/>
      <c r="D16" s="198"/>
      <c r="E16" s="198"/>
      <c r="F16" s="242"/>
      <c r="G16" s="212"/>
      <c r="H16" s="212"/>
      <c r="I16" s="212"/>
      <c r="J16" s="157" t="s">
        <v>396</v>
      </c>
    </row>
    <row r="17" spans="1:10" ht="15" customHeight="1" x14ac:dyDescent="0.25">
      <c r="A17" s="84" t="s">
        <v>357</v>
      </c>
      <c r="B17" s="153">
        <v>13741.3</v>
      </c>
      <c r="C17" s="153">
        <v>15074.5</v>
      </c>
      <c r="D17" s="153">
        <v>14971.6</v>
      </c>
      <c r="E17" s="133">
        <v>14035.5</v>
      </c>
      <c r="F17" s="147">
        <v>13270.2</v>
      </c>
      <c r="G17" s="147">
        <v>14079.2</v>
      </c>
      <c r="H17" s="147">
        <v>13475.8</v>
      </c>
      <c r="I17" s="147">
        <v>12321.9</v>
      </c>
      <c r="J17" s="157" t="s">
        <v>397</v>
      </c>
    </row>
    <row r="18" spans="1:10" ht="15" customHeight="1" x14ac:dyDescent="0.25">
      <c r="A18" s="84" t="s">
        <v>358</v>
      </c>
      <c r="B18" s="198">
        <v>17546.8</v>
      </c>
      <c r="C18" s="198">
        <v>18100.900000000001</v>
      </c>
      <c r="D18" s="198">
        <v>19099.599999999999</v>
      </c>
      <c r="E18" s="198">
        <v>18661.2</v>
      </c>
      <c r="F18" s="212">
        <v>17174</v>
      </c>
      <c r="G18" s="212">
        <v>17275.5</v>
      </c>
      <c r="H18" s="212">
        <v>17726.099999999999</v>
      </c>
      <c r="I18" s="212">
        <v>17018.2</v>
      </c>
      <c r="J18" s="157" t="s">
        <v>398</v>
      </c>
    </row>
    <row r="19" spans="1:10" ht="15" customHeight="1" x14ac:dyDescent="0.25">
      <c r="A19" s="84" t="s">
        <v>359</v>
      </c>
      <c r="B19" s="198"/>
      <c r="C19" s="198"/>
      <c r="D19" s="198"/>
      <c r="E19" s="198"/>
      <c r="F19" s="212"/>
      <c r="G19" s="212"/>
      <c r="H19" s="212"/>
      <c r="I19" s="212"/>
      <c r="J19" s="157" t="s">
        <v>399</v>
      </c>
    </row>
    <row r="20" spans="1:10" ht="15" customHeight="1" x14ac:dyDescent="0.25">
      <c r="A20" s="84" t="s">
        <v>360</v>
      </c>
      <c r="B20" s="198"/>
      <c r="C20" s="198"/>
      <c r="D20" s="198"/>
      <c r="E20" s="198"/>
      <c r="F20" s="212"/>
      <c r="G20" s="212"/>
      <c r="H20" s="212"/>
      <c r="I20" s="212"/>
      <c r="J20" s="157" t="s">
        <v>400</v>
      </c>
    </row>
    <row r="21" spans="1:10" ht="15" customHeight="1" x14ac:dyDescent="0.25">
      <c r="A21" s="84" t="s">
        <v>361</v>
      </c>
      <c r="B21" s="153">
        <v>11142</v>
      </c>
      <c r="C21" s="153">
        <v>11957</v>
      </c>
      <c r="D21" s="153">
        <v>12039</v>
      </c>
      <c r="E21" s="133">
        <v>11382.8</v>
      </c>
      <c r="F21" s="147">
        <v>11034.2</v>
      </c>
      <c r="G21" s="147">
        <v>11791.3</v>
      </c>
      <c r="H21" s="147">
        <v>11887.9</v>
      </c>
      <c r="I21" s="147">
        <v>11011.2</v>
      </c>
      <c r="J21" s="157" t="s">
        <v>401</v>
      </c>
    </row>
    <row r="22" spans="1:10" ht="15" customHeight="1" x14ac:dyDescent="0.25">
      <c r="A22" s="84"/>
      <c r="B22" s="198">
        <v>2161.8000000000002</v>
      </c>
      <c r="C22" s="198">
        <v>2312.9</v>
      </c>
      <c r="D22" s="198">
        <v>2346.1</v>
      </c>
      <c r="E22" s="198">
        <v>1933.9</v>
      </c>
      <c r="F22" s="212">
        <v>2184.1</v>
      </c>
      <c r="G22" s="212">
        <v>2277.6</v>
      </c>
      <c r="H22" s="212">
        <v>2203.1999999999998</v>
      </c>
      <c r="I22" s="212">
        <v>1774.9</v>
      </c>
      <c r="J22" s="157" t="s">
        <v>402</v>
      </c>
    </row>
    <row r="23" spans="1:10" ht="15" customHeight="1" x14ac:dyDescent="0.25">
      <c r="A23" s="84" t="s">
        <v>362</v>
      </c>
      <c r="B23" s="198"/>
      <c r="C23" s="198"/>
      <c r="D23" s="198"/>
      <c r="E23" s="198"/>
      <c r="F23" s="212"/>
      <c r="G23" s="212"/>
      <c r="H23" s="212"/>
      <c r="I23" s="212"/>
      <c r="J23" s="157" t="s">
        <v>403</v>
      </c>
    </row>
    <row r="24" spans="1:10" ht="15" customHeight="1" x14ac:dyDescent="0.25">
      <c r="A24" s="84" t="s">
        <v>363</v>
      </c>
      <c r="B24" s="153">
        <v>7253.8</v>
      </c>
      <c r="C24" s="153">
        <v>7464.7</v>
      </c>
      <c r="D24" s="153">
        <v>7980.3</v>
      </c>
      <c r="E24" s="133">
        <v>7906.3</v>
      </c>
      <c r="F24" s="147">
        <v>7163.2</v>
      </c>
      <c r="G24" s="147">
        <v>7364.2</v>
      </c>
      <c r="H24" s="147">
        <v>7784.5</v>
      </c>
      <c r="I24" s="147">
        <v>7736</v>
      </c>
      <c r="J24" s="157" t="s">
        <v>404</v>
      </c>
    </row>
    <row r="25" spans="1:10" ht="15" customHeight="1" x14ac:dyDescent="0.25">
      <c r="A25" s="84" t="s">
        <v>364</v>
      </c>
      <c r="B25" s="153">
        <v>4461</v>
      </c>
      <c r="C25" s="153">
        <v>4552.1000000000004</v>
      </c>
      <c r="D25" s="153">
        <v>4719.1000000000004</v>
      </c>
      <c r="E25" s="133">
        <v>4784.1000000000004</v>
      </c>
      <c r="F25" s="147">
        <v>4946.7</v>
      </c>
      <c r="G25" s="147">
        <v>4882.2</v>
      </c>
      <c r="H25" s="147">
        <v>4941.6000000000004</v>
      </c>
      <c r="I25" s="147">
        <v>4823.3999999999996</v>
      </c>
      <c r="J25" s="157" t="s">
        <v>405</v>
      </c>
    </row>
    <row r="26" spans="1:10" ht="15" customHeight="1" x14ac:dyDescent="0.25">
      <c r="A26" s="84" t="s">
        <v>365</v>
      </c>
      <c r="B26" s="153">
        <v>10457.700000000001</v>
      </c>
      <c r="C26" s="153">
        <v>11439.9</v>
      </c>
      <c r="D26" s="153">
        <v>12020.7</v>
      </c>
      <c r="E26" s="133">
        <v>12450.7</v>
      </c>
      <c r="F26" s="147">
        <v>10188.9</v>
      </c>
      <c r="G26" s="147">
        <v>10715.2</v>
      </c>
      <c r="H26" s="147">
        <v>10857.9</v>
      </c>
      <c r="I26" s="147">
        <v>10924</v>
      </c>
      <c r="J26" s="157" t="s">
        <v>406</v>
      </c>
    </row>
    <row r="27" spans="1:10" ht="15" customHeight="1" x14ac:dyDescent="0.25">
      <c r="A27" s="84" t="s">
        <v>366</v>
      </c>
      <c r="B27" s="198">
        <v>10651.3</v>
      </c>
      <c r="C27" s="198">
        <v>11155.9</v>
      </c>
      <c r="D27" s="198">
        <v>10773.5</v>
      </c>
      <c r="E27" s="198">
        <v>10591</v>
      </c>
      <c r="F27" s="212">
        <v>10692.7</v>
      </c>
      <c r="G27" s="212">
        <v>10960.9</v>
      </c>
      <c r="H27" s="212">
        <v>10072.299999999999</v>
      </c>
      <c r="I27" s="212">
        <v>9883.2999999999993</v>
      </c>
      <c r="J27" s="157" t="s">
        <v>407</v>
      </c>
    </row>
    <row r="28" spans="1:10" ht="15" customHeight="1" x14ac:dyDescent="0.25">
      <c r="A28" s="84" t="s">
        <v>367</v>
      </c>
      <c r="B28" s="198"/>
      <c r="C28" s="198"/>
      <c r="D28" s="198"/>
      <c r="E28" s="198"/>
      <c r="F28" s="212"/>
      <c r="G28" s="212"/>
      <c r="H28" s="212"/>
      <c r="I28" s="212"/>
      <c r="J28" s="157" t="s">
        <v>408</v>
      </c>
    </row>
    <row r="29" spans="1:10" ht="15" customHeight="1" x14ac:dyDescent="0.25">
      <c r="A29" s="84" t="s">
        <v>368</v>
      </c>
      <c r="B29" s="198">
        <v>6153.9</v>
      </c>
      <c r="C29" s="198">
        <v>6266.4</v>
      </c>
      <c r="D29" s="198">
        <v>6094.1</v>
      </c>
      <c r="E29" s="198">
        <v>5577.5</v>
      </c>
      <c r="F29" s="212">
        <v>5735.9</v>
      </c>
      <c r="G29" s="212">
        <v>5656.6</v>
      </c>
      <c r="H29" s="212">
        <v>5294.9</v>
      </c>
      <c r="I29" s="212">
        <v>5053.5</v>
      </c>
      <c r="J29" s="157" t="s">
        <v>409</v>
      </c>
    </row>
    <row r="30" spans="1:10" ht="15" customHeight="1" x14ac:dyDescent="0.25">
      <c r="A30" s="84" t="s">
        <v>369</v>
      </c>
      <c r="B30" s="198"/>
      <c r="C30" s="198"/>
      <c r="D30" s="198"/>
      <c r="E30" s="198"/>
      <c r="F30" s="212"/>
      <c r="G30" s="212"/>
      <c r="H30" s="212"/>
      <c r="I30" s="212"/>
      <c r="J30" s="157" t="s">
        <v>403</v>
      </c>
    </row>
    <row r="31" spans="1:10" ht="15" customHeight="1" x14ac:dyDescent="0.25">
      <c r="A31" s="84"/>
      <c r="B31" s="153"/>
      <c r="C31" s="153"/>
      <c r="D31" s="153"/>
      <c r="E31" s="133"/>
      <c r="F31" s="147"/>
      <c r="G31" s="147"/>
      <c r="H31" s="147"/>
      <c r="I31" s="147"/>
      <c r="J31" s="157" t="s">
        <v>410</v>
      </c>
    </row>
    <row r="32" spans="1:10" ht="15" customHeight="1" x14ac:dyDescent="0.25">
      <c r="A32" s="84" t="s">
        <v>370</v>
      </c>
      <c r="B32" s="243">
        <v>7408.4</v>
      </c>
      <c r="C32" s="198">
        <v>8004.9</v>
      </c>
      <c r="D32" s="198">
        <v>8853.6</v>
      </c>
      <c r="E32" s="198">
        <v>9518.2000000000007</v>
      </c>
      <c r="F32" s="244">
        <v>7031</v>
      </c>
      <c r="G32" s="245">
        <v>7293.3</v>
      </c>
      <c r="H32" s="245">
        <v>7930</v>
      </c>
      <c r="I32" s="245">
        <v>8022.1</v>
      </c>
      <c r="J32" s="189" t="s">
        <v>411</v>
      </c>
    </row>
    <row r="33" spans="1:10" ht="15" customHeight="1" x14ac:dyDescent="0.25">
      <c r="A33" s="84" t="s">
        <v>371</v>
      </c>
      <c r="B33" s="243"/>
      <c r="C33" s="198"/>
      <c r="D33" s="198"/>
      <c r="E33" s="198"/>
      <c r="F33" s="244"/>
      <c r="G33" s="245"/>
      <c r="H33" s="245"/>
      <c r="I33" s="245"/>
      <c r="J33" s="189" t="s">
        <v>412</v>
      </c>
    </row>
    <row r="34" spans="1:10" ht="15" customHeight="1" x14ac:dyDescent="0.25">
      <c r="A34" s="84" t="s">
        <v>372</v>
      </c>
      <c r="B34" s="153">
        <v>3700.3</v>
      </c>
      <c r="C34" s="153">
        <v>3939.8</v>
      </c>
      <c r="D34" s="153">
        <v>4302.8</v>
      </c>
      <c r="E34" s="133">
        <v>4463.2</v>
      </c>
      <c r="F34" s="147">
        <v>3629.4</v>
      </c>
      <c r="G34" s="147">
        <v>3838.2</v>
      </c>
      <c r="H34" s="147">
        <v>4048.7</v>
      </c>
      <c r="I34" s="147">
        <v>4009.4</v>
      </c>
      <c r="J34" s="157" t="s">
        <v>413</v>
      </c>
    </row>
    <row r="35" spans="1:10" ht="15" customHeight="1" x14ac:dyDescent="0.25">
      <c r="A35" s="84" t="s">
        <v>373</v>
      </c>
      <c r="B35" s="153">
        <v>4768.8</v>
      </c>
      <c r="C35" s="153">
        <v>4963.7</v>
      </c>
      <c r="D35" s="153">
        <v>5333.7</v>
      </c>
      <c r="E35" s="133">
        <v>5779.4</v>
      </c>
      <c r="F35" s="147">
        <v>4481</v>
      </c>
      <c r="G35" s="147">
        <v>4581.2</v>
      </c>
      <c r="H35" s="147">
        <v>4500.2</v>
      </c>
      <c r="I35" s="147">
        <v>4710.8999999999996</v>
      </c>
      <c r="J35" s="157" t="s">
        <v>414</v>
      </c>
    </row>
    <row r="36" spans="1:10" ht="15" customHeight="1" x14ac:dyDescent="0.25">
      <c r="A36" s="84"/>
      <c r="B36" s="198">
        <v>3254.9</v>
      </c>
      <c r="C36" s="198">
        <v>3506.1</v>
      </c>
      <c r="D36" s="198">
        <v>3578.2</v>
      </c>
      <c r="E36" s="198">
        <v>2729.6</v>
      </c>
      <c r="F36" s="212">
        <v>3053.9</v>
      </c>
      <c r="G36" s="212">
        <v>3188.6</v>
      </c>
      <c r="H36" s="212">
        <v>3661.7</v>
      </c>
      <c r="I36" s="212">
        <v>2748.2</v>
      </c>
      <c r="J36" s="157" t="s">
        <v>415</v>
      </c>
    </row>
    <row r="37" spans="1:10" ht="15" customHeight="1" x14ac:dyDescent="0.25">
      <c r="A37" s="84" t="s">
        <v>374</v>
      </c>
      <c r="B37" s="198"/>
      <c r="C37" s="198"/>
      <c r="D37" s="198"/>
      <c r="E37" s="198"/>
      <c r="F37" s="212"/>
      <c r="G37" s="212"/>
      <c r="H37" s="212"/>
      <c r="I37" s="212"/>
      <c r="J37" s="157" t="s">
        <v>416</v>
      </c>
    </row>
    <row r="38" spans="1:10" ht="15" customHeight="1" x14ac:dyDescent="0.25">
      <c r="A38" s="208" t="s">
        <v>375</v>
      </c>
      <c r="B38" s="198">
        <v>1472.1</v>
      </c>
      <c r="C38" s="198">
        <v>1617.4</v>
      </c>
      <c r="D38" s="198">
        <v>1614.3</v>
      </c>
      <c r="E38" s="198">
        <v>1439</v>
      </c>
      <c r="F38" s="212">
        <v>1311.9</v>
      </c>
      <c r="G38" s="212">
        <v>1345.2</v>
      </c>
      <c r="H38" s="212">
        <v>1244.3</v>
      </c>
      <c r="I38" s="212">
        <v>1040.9000000000001</v>
      </c>
      <c r="J38" s="157" t="s">
        <v>417</v>
      </c>
    </row>
    <row r="39" spans="1:10" ht="15" customHeight="1" x14ac:dyDescent="0.25">
      <c r="A39" s="208"/>
      <c r="B39" s="198"/>
      <c r="C39" s="198"/>
      <c r="D39" s="198"/>
      <c r="E39" s="198"/>
      <c r="F39" s="212"/>
      <c r="G39" s="212"/>
      <c r="H39" s="212"/>
      <c r="I39" s="212"/>
      <c r="J39" s="157" t="s">
        <v>418</v>
      </c>
    </row>
    <row r="40" spans="1:10" ht="15" customHeight="1" x14ac:dyDescent="0.25">
      <c r="A40" s="84" t="s">
        <v>376</v>
      </c>
      <c r="B40" s="198">
        <v>48.6</v>
      </c>
      <c r="C40" s="198">
        <v>42.5</v>
      </c>
      <c r="D40" s="198">
        <v>48.6</v>
      </c>
      <c r="E40" s="198">
        <v>48.6</v>
      </c>
      <c r="F40" s="212">
        <v>46.5</v>
      </c>
      <c r="G40" s="212">
        <v>39.299999999999997</v>
      </c>
      <c r="H40" s="212">
        <v>46.7</v>
      </c>
      <c r="I40" s="212">
        <v>44.2</v>
      </c>
      <c r="J40" s="157" t="s">
        <v>419</v>
      </c>
    </row>
    <row r="41" spans="1:10" ht="15" customHeight="1" x14ac:dyDescent="0.25">
      <c r="A41" s="84" t="s">
        <v>377</v>
      </c>
      <c r="B41" s="198"/>
      <c r="C41" s="198"/>
      <c r="D41" s="198"/>
      <c r="E41" s="198"/>
      <c r="F41" s="212"/>
      <c r="G41" s="212"/>
      <c r="H41" s="212"/>
      <c r="I41" s="212"/>
      <c r="J41" s="157" t="s">
        <v>420</v>
      </c>
    </row>
    <row r="42" spans="1:10" ht="15" customHeight="1" x14ac:dyDescent="0.25">
      <c r="A42" s="84" t="s">
        <v>378</v>
      </c>
      <c r="B42" s="198"/>
      <c r="C42" s="198"/>
      <c r="D42" s="198"/>
      <c r="E42" s="198"/>
      <c r="F42" s="212"/>
      <c r="G42" s="212"/>
      <c r="H42" s="212"/>
      <c r="I42" s="212"/>
      <c r="J42" s="157" t="s">
        <v>421</v>
      </c>
    </row>
    <row r="43" spans="1:10" ht="15" customHeight="1" x14ac:dyDescent="0.25">
      <c r="A43" s="84" t="s">
        <v>379</v>
      </c>
      <c r="B43" s="198"/>
      <c r="C43" s="198"/>
      <c r="D43" s="198"/>
      <c r="E43" s="198"/>
      <c r="F43" s="212"/>
      <c r="G43" s="212"/>
      <c r="H43" s="212"/>
      <c r="I43" s="212"/>
      <c r="J43" s="157" t="s">
        <v>422</v>
      </c>
    </row>
    <row r="44" spans="1:10" ht="15" customHeight="1" x14ac:dyDescent="0.25">
      <c r="A44" s="84" t="s">
        <v>380</v>
      </c>
      <c r="B44" s="198" t="s">
        <v>382</v>
      </c>
      <c r="C44" s="198" t="s">
        <v>382</v>
      </c>
      <c r="D44" s="198" t="s">
        <v>382</v>
      </c>
      <c r="E44" s="198" t="s">
        <v>383</v>
      </c>
      <c r="F44" s="212" t="s">
        <v>382</v>
      </c>
      <c r="G44" s="212" t="s">
        <v>382</v>
      </c>
      <c r="H44" s="212" t="s">
        <v>382</v>
      </c>
      <c r="I44" s="212" t="s">
        <v>382</v>
      </c>
      <c r="J44" s="157" t="s">
        <v>423</v>
      </c>
    </row>
    <row r="45" spans="1:10" ht="15" customHeight="1" x14ac:dyDescent="0.25">
      <c r="A45" s="84" t="s">
        <v>381</v>
      </c>
      <c r="B45" s="198"/>
      <c r="C45" s="198"/>
      <c r="D45" s="198"/>
      <c r="E45" s="198"/>
      <c r="F45" s="212"/>
      <c r="G45" s="212"/>
      <c r="H45" s="212"/>
      <c r="I45" s="212"/>
      <c r="J45" s="157" t="s">
        <v>424</v>
      </c>
    </row>
    <row r="47" spans="1:10" ht="15" customHeight="1" x14ac:dyDescent="0.25">
      <c r="A47" s="35" t="s">
        <v>384</v>
      </c>
    </row>
    <row r="48" spans="1:10" ht="15" customHeight="1" x14ac:dyDescent="0.25">
      <c r="A48" s="26"/>
    </row>
  </sheetData>
  <mergeCells count="97">
    <mergeCell ref="D14:D16"/>
    <mergeCell ref="E14:E16"/>
    <mergeCell ref="A38:A39"/>
    <mergeCell ref="B38:B39"/>
    <mergeCell ref="C38:C39"/>
    <mergeCell ref="D38:D39"/>
    <mergeCell ref="E38:E39"/>
    <mergeCell ref="B27:B28"/>
    <mergeCell ref="B14:B16"/>
    <mergeCell ref="C14:C16"/>
    <mergeCell ref="C27:C28"/>
    <mergeCell ref="B29:B30"/>
    <mergeCell ref="C29:C30"/>
    <mergeCell ref="B12:B13"/>
    <mergeCell ref="C12:C13"/>
    <mergeCell ref="D12:D13"/>
    <mergeCell ref="E12:E13"/>
    <mergeCell ref="F12:F13"/>
    <mergeCell ref="H12:H13"/>
    <mergeCell ref="I12:I13"/>
    <mergeCell ref="F14:F16"/>
    <mergeCell ref="G14:G16"/>
    <mergeCell ref="H14:H16"/>
    <mergeCell ref="I14:I16"/>
    <mergeCell ref="G12:G13"/>
    <mergeCell ref="F38:F39"/>
    <mergeCell ref="G38:G39"/>
    <mergeCell ref="H38:H39"/>
    <mergeCell ref="I38:I39"/>
    <mergeCell ref="B18:B20"/>
    <mergeCell ref="C18:C20"/>
    <mergeCell ref="D18:D20"/>
    <mergeCell ref="E18:E20"/>
    <mergeCell ref="F18:F20"/>
    <mergeCell ref="G18:G20"/>
    <mergeCell ref="H18:H20"/>
    <mergeCell ref="I18:I20"/>
    <mergeCell ref="B22:B23"/>
    <mergeCell ref="C22:C23"/>
    <mergeCell ref="D22:D23"/>
    <mergeCell ref="E22:E23"/>
    <mergeCell ref="F22:F23"/>
    <mergeCell ref="G22:G23"/>
    <mergeCell ref="H22:H23"/>
    <mergeCell ref="I22:I23"/>
    <mergeCell ref="I29:I30"/>
    <mergeCell ref="D27:D28"/>
    <mergeCell ref="E27:E28"/>
    <mergeCell ref="F27:F28"/>
    <mergeCell ref="G27:G28"/>
    <mergeCell ref="H27:H28"/>
    <mergeCell ref="I27:I28"/>
    <mergeCell ref="D29:D30"/>
    <mergeCell ref="E29:E30"/>
    <mergeCell ref="F29:F30"/>
    <mergeCell ref="G29:G30"/>
    <mergeCell ref="H29:H30"/>
    <mergeCell ref="H32:H33"/>
    <mergeCell ref="I32:I33"/>
    <mergeCell ref="B36:B37"/>
    <mergeCell ref="C36:C37"/>
    <mergeCell ref="D36:D37"/>
    <mergeCell ref="E36:E37"/>
    <mergeCell ref="F36:F37"/>
    <mergeCell ref="G36:G37"/>
    <mergeCell ref="H36:H37"/>
    <mergeCell ref="I36:I37"/>
    <mergeCell ref="B32:B33"/>
    <mergeCell ref="C32:C33"/>
    <mergeCell ref="D32:D33"/>
    <mergeCell ref="E32:E33"/>
    <mergeCell ref="F32:F33"/>
    <mergeCell ref="G32:G33"/>
    <mergeCell ref="H40:H43"/>
    <mergeCell ref="I40:I43"/>
    <mergeCell ref="B44:B45"/>
    <mergeCell ref="C44:C45"/>
    <mergeCell ref="D44:D45"/>
    <mergeCell ref="E44:E45"/>
    <mergeCell ref="F44:F45"/>
    <mergeCell ref="G44:G45"/>
    <mergeCell ref="H44:H45"/>
    <mergeCell ref="I44:I45"/>
    <mergeCell ref="B40:B43"/>
    <mergeCell ref="C40:C43"/>
    <mergeCell ref="D40:D43"/>
    <mergeCell ref="E40:E43"/>
    <mergeCell ref="F40:F43"/>
    <mergeCell ref="G40:G43"/>
    <mergeCell ref="H8:H9"/>
    <mergeCell ref="I8:I9"/>
    <mergeCell ref="B8:B9"/>
    <mergeCell ref="C8:C9"/>
    <mergeCell ref="D8:D9"/>
    <mergeCell ref="E8:E9"/>
    <mergeCell ref="F8:F9"/>
    <mergeCell ref="G8:G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18</vt:i4>
      </vt:variant>
    </vt:vector>
  </HeadingPairs>
  <TitlesOfParts>
    <vt:vector size="18" baseType="lpstr">
      <vt:lpstr>Obsah Content</vt:lpstr>
      <vt:lpstr>T10-1</vt:lpstr>
      <vt:lpstr>T10-2</vt:lpstr>
      <vt:lpstr>T10-3</vt:lpstr>
      <vt:lpstr>T10-4</vt:lpstr>
      <vt:lpstr>T10-5</vt:lpstr>
      <vt:lpstr>T10-6</vt:lpstr>
      <vt:lpstr>T10-7</vt:lpstr>
      <vt:lpstr>T10-8</vt:lpstr>
      <vt:lpstr>T10-9</vt:lpstr>
      <vt:lpstr>T10-10</vt:lpstr>
      <vt:lpstr>T10-11</vt:lpstr>
      <vt:lpstr>T10-12</vt:lpstr>
      <vt:lpstr>T10-13</vt:lpstr>
      <vt:lpstr>T10-14</vt:lpstr>
      <vt:lpstr>T10-15</vt:lpstr>
      <vt:lpstr>T10-16</vt:lpstr>
      <vt:lpstr>T10-17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Cerulíková Anna Ing.</dc:creator>
  <cp:lastModifiedBy>Cerulíková Anna Ing.</cp:lastModifiedBy>
  <dcterms:created xsi:type="dcterms:W3CDTF">2022-01-14T09:42:05Z</dcterms:created>
  <dcterms:modified xsi:type="dcterms:W3CDTF">2022-03-24T12:30:24Z</dcterms:modified>
</cp:coreProperties>
</file>