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zošit" defaultThemeVersion="124226"/>
  <bookViews>
    <workbookView xWindow="-15" yWindow="705" windowWidth="17310" windowHeight="6480" tabRatio="673"/>
  </bookViews>
  <sheets>
    <sheet name="8-9" sheetId="4" r:id="rId1"/>
    <sheet name="10-11" sheetId="9" r:id="rId2"/>
    <sheet name="12-13" sheetId="10" r:id="rId3"/>
    <sheet name="14-15" sheetId="23" r:id="rId4"/>
    <sheet name="16-17" sheetId="24" r:id="rId5"/>
    <sheet name="18-19" sheetId="12" r:id="rId6"/>
    <sheet name="20-21" sheetId="25" r:id="rId7"/>
    <sheet name="22-23" sheetId="26" r:id="rId8"/>
    <sheet name="24-25" sheetId="14" r:id="rId9"/>
    <sheet name="26-27" sheetId="19" r:id="rId10"/>
    <sheet name="28-29" sheetId="15" r:id="rId11"/>
    <sheet name="30-31" sheetId="20" r:id="rId12"/>
  </sheets>
  <calcPr calcId="145621"/>
</workbook>
</file>

<file path=xl/calcChain.xml><?xml version="1.0" encoding="utf-8"?>
<calcChain xmlns="http://schemas.openxmlformats.org/spreadsheetml/2006/main">
  <c r="P35" i="20" l="1"/>
  <c r="P34" i="20"/>
  <c r="P33" i="20"/>
  <c r="P32" i="20"/>
  <c r="P31" i="20"/>
  <c r="P30" i="20"/>
  <c r="P29" i="20"/>
  <c r="P28" i="20"/>
  <c r="P27" i="20"/>
  <c r="P26" i="20"/>
  <c r="P25" i="20"/>
  <c r="P24" i="20"/>
  <c r="P23" i="20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P9" i="20"/>
  <c r="P8" i="20"/>
  <c r="P7" i="20"/>
  <c r="P69" i="15"/>
  <c r="P68" i="15"/>
  <c r="P67" i="15"/>
  <c r="P66" i="15"/>
  <c r="P65" i="15"/>
  <c r="P64" i="15"/>
  <c r="P63" i="15"/>
  <c r="P62" i="15"/>
  <c r="P61" i="15"/>
  <c r="P60" i="15"/>
  <c r="P59" i="15"/>
  <c r="P58" i="15"/>
  <c r="P57" i="15"/>
  <c r="P56" i="15"/>
  <c r="P55" i="15"/>
  <c r="P54" i="15"/>
  <c r="P53" i="15"/>
  <c r="P52" i="15"/>
  <c r="P51" i="15"/>
  <c r="P50" i="15"/>
  <c r="P49" i="15"/>
  <c r="P48" i="15"/>
  <c r="P47" i="15"/>
  <c r="P46" i="15"/>
  <c r="P45" i="15"/>
  <c r="P44" i="15"/>
  <c r="P43" i="15"/>
  <c r="P42" i="15"/>
  <c r="P41" i="15"/>
  <c r="P35" i="15"/>
  <c r="P34" i="15"/>
  <c r="P33" i="15"/>
  <c r="P32" i="15"/>
  <c r="P31" i="15"/>
  <c r="P30" i="15"/>
  <c r="P29" i="15"/>
  <c r="P28" i="15"/>
  <c r="P27" i="15"/>
  <c r="P26" i="15"/>
  <c r="P25" i="15"/>
  <c r="P24" i="15"/>
  <c r="P23" i="15"/>
  <c r="P22" i="15"/>
  <c r="P21" i="15"/>
  <c r="P20" i="15"/>
  <c r="P19" i="15"/>
  <c r="P18" i="15"/>
  <c r="P17" i="15"/>
  <c r="P16" i="15"/>
  <c r="P15" i="15"/>
  <c r="P14" i="15"/>
  <c r="P13" i="15"/>
  <c r="P12" i="15"/>
  <c r="P11" i="15"/>
  <c r="P10" i="15"/>
  <c r="P9" i="15"/>
  <c r="P8" i="15"/>
  <c r="P7" i="15"/>
  <c r="P36" i="19"/>
  <c r="P35" i="19"/>
  <c r="P34" i="19"/>
  <c r="P33" i="19"/>
  <c r="P32" i="19"/>
  <c r="P31" i="19"/>
  <c r="P30" i="19"/>
  <c r="P29" i="19"/>
  <c r="P28" i="19"/>
  <c r="P27" i="19"/>
  <c r="P26" i="19"/>
  <c r="P25" i="19"/>
  <c r="P24" i="19"/>
  <c r="P23" i="19"/>
  <c r="P22" i="19"/>
  <c r="P21" i="19"/>
  <c r="P20" i="19"/>
  <c r="P19" i="19"/>
  <c r="P18" i="19"/>
  <c r="P17" i="19"/>
  <c r="P16" i="19"/>
  <c r="P15" i="19"/>
  <c r="P14" i="19"/>
  <c r="P13" i="19"/>
  <c r="P12" i="19"/>
  <c r="P11" i="19"/>
  <c r="P10" i="19"/>
  <c r="P9" i="19"/>
  <c r="P8" i="19"/>
  <c r="P7" i="19"/>
  <c r="P71" i="14"/>
  <c r="P70" i="14"/>
  <c r="P69" i="14"/>
  <c r="P68" i="14"/>
  <c r="P67" i="14"/>
  <c r="P66" i="14"/>
  <c r="P65" i="14"/>
  <c r="P64" i="14"/>
  <c r="P63" i="14"/>
  <c r="P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P49" i="14"/>
  <c r="P48" i="14"/>
  <c r="P47" i="14"/>
  <c r="P46" i="14"/>
  <c r="P45" i="14"/>
  <c r="P44" i="14"/>
  <c r="P43" i="14"/>
  <c r="P42" i="14"/>
  <c r="P36" i="14"/>
  <c r="P35" i="14"/>
  <c r="P34" i="14"/>
  <c r="P33" i="14"/>
  <c r="P32" i="14"/>
  <c r="P31" i="14"/>
  <c r="P30" i="14"/>
  <c r="P29" i="14"/>
  <c r="P28" i="14"/>
  <c r="P27" i="14"/>
  <c r="P26" i="14"/>
  <c r="P25" i="14"/>
  <c r="P24" i="14"/>
  <c r="P23" i="14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7" i="14"/>
  <c r="P76" i="26"/>
  <c r="P75" i="26"/>
  <c r="P74" i="26"/>
  <c r="P73" i="26"/>
  <c r="P72" i="26"/>
  <c r="P71" i="26"/>
  <c r="P70" i="26"/>
  <c r="P69" i="26"/>
  <c r="P68" i="26"/>
  <c r="P67" i="26"/>
  <c r="P66" i="26"/>
  <c r="P65" i="26"/>
  <c r="P64" i="26"/>
  <c r="P63" i="26"/>
  <c r="P62" i="26"/>
  <c r="P61" i="26"/>
  <c r="P60" i="26"/>
  <c r="P59" i="26"/>
  <c r="P58" i="26"/>
  <c r="P57" i="26"/>
  <c r="P56" i="26"/>
  <c r="P55" i="26"/>
  <c r="P54" i="26"/>
  <c r="P53" i="26"/>
  <c r="P52" i="26"/>
  <c r="P51" i="26"/>
  <c r="P50" i="26"/>
  <c r="P49" i="26"/>
  <c r="P48" i="26"/>
  <c r="P47" i="26"/>
  <c r="P46" i="26"/>
  <c r="P45" i="26"/>
  <c r="P44" i="26"/>
  <c r="P43" i="26"/>
  <c r="P42" i="26"/>
  <c r="P41" i="26"/>
  <c r="P40" i="26"/>
  <c r="P39" i="26"/>
  <c r="P38" i="26"/>
  <c r="P37" i="26"/>
  <c r="P36" i="26"/>
  <c r="P35" i="26"/>
  <c r="P34" i="26"/>
  <c r="P33" i="26"/>
  <c r="P32" i="26"/>
  <c r="P31" i="26"/>
  <c r="P30" i="26"/>
  <c r="P29" i="26"/>
  <c r="P28" i="26"/>
  <c r="P27" i="26"/>
  <c r="P26" i="26"/>
  <c r="P25" i="26"/>
  <c r="P24" i="26"/>
  <c r="P23" i="26"/>
  <c r="P22" i="26"/>
  <c r="P21" i="26"/>
  <c r="P20" i="26"/>
  <c r="P19" i="26"/>
  <c r="P18" i="26"/>
  <c r="P17" i="26"/>
  <c r="P16" i="26"/>
  <c r="P15" i="26"/>
  <c r="P14" i="26"/>
  <c r="P13" i="26"/>
  <c r="P12" i="26"/>
  <c r="P11" i="26"/>
  <c r="P10" i="26"/>
  <c r="P9" i="26"/>
  <c r="P8" i="26"/>
  <c r="P7" i="26"/>
  <c r="P76" i="25"/>
  <c r="P75" i="25"/>
  <c r="P74" i="25"/>
  <c r="P73" i="25"/>
  <c r="P72" i="25"/>
  <c r="P71" i="25"/>
  <c r="P70" i="25"/>
  <c r="P69" i="25"/>
  <c r="P68" i="25"/>
  <c r="P67" i="25"/>
  <c r="P66" i="25"/>
  <c r="P65" i="25"/>
  <c r="P64" i="25"/>
  <c r="P63" i="25"/>
  <c r="P62" i="25"/>
  <c r="P61" i="25"/>
  <c r="P60" i="25"/>
  <c r="P59" i="25"/>
  <c r="P58" i="25"/>
  <c r="P57" i="25"/>
  <c r="P56" i="25"/>
  <c r="P55" i="25"/>
  <c r="P54" i="25"/>
  <c r="P53" i="25"/>
  <c r="P52" i="25"/>
  <c r="P51" i="25"/>
  <c r="P50" i="25"/>
  <c r="P49" i="25"/>
  <c r="P48" i="25"/>
  <c r="P47" i="25"/>
  <c r="P46" i="25"/>
  <c r="P45" i="25"/>
  <c r="P44" i="25"/>
  <c r="P43" i="25"/>
  <c r="P42" i="25"/>
  <c r="P41" i="25"/>
  <c r="P40" i="25"/>
  <c r="P39" i="25"/>
  <c r="P38" i="25"/>
  <c r="P37" i="25"/>
  <c r="P36" i="25"/>
  <c r="P35" i="25"/>
  <c r="P34" i="25"/>
  <c r="P33" i="25"/>
  <c r="P32" i="25"/>
  <c r="P31" i="25"/>
  <c r="P30" i="25"/>
  <c r="P29" i="25"/>
  <c r="P28" i="25"/>
  <c r="P27" i="25"/>
  <c r="P26" i="25"/>
  <c r="P25" i="25"/>
  <c r="P24" i="25"/>
  <c r="P23" i="25"/>
  <c r="P22" i="25"/>
  <c r="P21" i="25"/>
  <c r="P20" i="25"/>
  <c r="P19" i="25"/>
  <c r="P18" i="25"/>
  <c r="P17" i="25"/>
  <c r="P16" i="25"/>
  <c r="P15" i="25"/>
  <c r="P14" i="25"/>
  <c r="P13" i="25"/>
  <c r="P12" i="25"/>
  <c r="P11" i="25"/>
  <c r="P10" i="25"/>
  <c r="P9" i="25"/>
  <c r="P8" i="25"/>
  <c r="P7" i="25"/>
  <c r="P76" i="12"/>
  <c r="P75" i="12"/>
  <c r="P74" i="12"/>
  <c r="P73" i="12"/>
  <c r="P72" i="12"/>
  <c r="P71" i="12"/>
  <c r="P70" i="12"/>
  <c r="P69" i="12"/>
  <c r="P68" i="12"/>
  <c r="P67" i="12"/>
  <c r="P66" i="12"/>
  <c r="P65" i="12"/>
  <c r="P64" i="12"/>
  <c r="P63" i="12"/>
  <c r="P62" i="12"/>
  <c r="P61" i="12"/>
  <c r="P60" i="12"/>
  <c r="P59" i="12"/>
  <c r="P58" i="12"/>
  <c r="P57" i="12"/>
  <c r="P56" i="12"/>
  <c r="P55" i="12"/>
  <c r="P54" i="12"/>
  <c r="P53" i="12"/>
  <c r="P52" i="12"/>
  <c r="P51" i="12"/>
  <c r="P50" i="12"/>
  <c r="P49" i="12"/>
  <c r="P48" i="12"/>
  <c r="P47" i="12"/>
  <c r="P46" i="12"/>
  <c r="P45" i="12"/>
  <c r="P44" i="12"/>
  <c r="P43" i="12"/>
  <c r="P42" i="12"/>
  <c r="P41" i="12"/>
  <c r="P40" i="12"/>
  <c r="P39" i="12"/>
  <c r="P38" i="12"/>
  <c r="P37" i="12"/>
  <c r="P36" i="12"/>
  <c r="P35" i="12"/>
  <c r="P34" i="12"/>
  <c r="P33" i="12"/>
  <c r="P32" i="12"/>
  <c r="P31" i="12"/>
  <c r="P30" i="12"/>
  <c r="P29" i="12"/>
  <c r="P28" i="12"/>
  <c r="P27" i="12"/>
  <c r="P26" i="12"/>
  <c r="P25" i="12"/>
  <c r="P24" i="12"/>
  <c r="P23" i="12"/>
  <c r="P22" i="12"/>
  <c r="P21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7" i="12"/>
  <c r="P87" i="24"/>
  <c r="P86" i="24"/>
  <c r="P85" i="24"/>
  <c r="P84" i="24"/>
  <c r="P83" i="24"/>
  <c r="P82" i="24"/>
  <c r="P81" i="24"/>
  <c r="P80" i="24"/>
  <c r="P79" i="24"/>
  <c r="P78" i="24"/>
  <c r="P77" i="24"/>
  <c r="P76" i="24"/>
  <c r="P75" i="24"/>
  <c r="P74" i="24"/>
  <c r="P73" i="24"/>
  <c r="P72" i="24"/>
  <c r="P71" i="24"/>
  <c r="P70" i="24"/>
  <c r="P69" i="24"/>
  <c r="P68" i="24"/>
  <c r="P67" i="24"/>
  <c r="P66" i="24"/>
  <c r="P65" i="24"/>
  <c r="P64" i="24"/>
  <c r="P63" i="24"/>
  <c r="P62" i="24"/>
  <c r="P61" i="24"/>
  <c r="P60" i="24"/>
  <c r="P59" i="24"/>
  <c r="P58" i="24"/>
  <c r="P57" i="24"/>
  <c r="P56" i="24"/>
  <c r="P55" i="24"/>
  <c r="P54" i="24"/>
  <c r="P53" i="24"/>
  <c r="P52" i="24"/>
  <c r="P51" i="24"/>
  <c r="P50" i="24"/>
  <c r="P49" i="24"/>
  <c r="P48" i="24"/>
  <c r="P47" i="24"/>
  <c r="P46" i="24"/>
  <c r="P45" i="24"/>
  <c r="P44" i="24"/>
  <c r="P43" i="24"/>
  <c r="P42" i="24"/>
  <c r="P41" i="24"/>
  <c r="P40" i="24"/>
  <c r="P39" i="24"/>
  <c r="P38" i="24"/>
  <c r="P37" i="24"/>
  <c r="P36" i="24"/>
  <c r="P35" i="24"/>
  <c r="P34" i="24"/>
  <c r="P33" i="24"/>
  <c r="P32" i="24"/>
  <c r="P31" i="24"/>
  <c r="P30" i="24"/>
  <c r="P29" i="24"/>
  <c r="P28" i="24"/>
  <c r="P27" i="24"/>
  <c r="P26" i="24"/>
  <c r="P25" i="24"/>
  <c r="P24" i="24"/>
  <c r="P23" i="24"/>
  <c r="P22" i="24"/>
  <c r="P21" i="24"/>
  <c r="P20" i="24"/>
  <c r="P19" i="24"/>
  <c r="P18" i="24"/>
  <c r="P17" i="24"/>
  <c r="P16" i="24"/>
  <c r="P15" i="24"/>
  <c r="P14" i="24"/>
  <c r="P13" i="24"/>
  <c r="P12" i="24"/>
  <c r="P11" i="24"/>
  <c r="P10" i="24"/>
  <c r="P9" i="24"/>
  <c r="P8" i="24"/>
  <c r="P7" i="24"/>
  <c r="P87" i="23"/>
  <c r="P86" i="23"/>
  <c r="P85" i="23"/>
  <c r="P84" i="23"/>
  <c r="P83" i="23"/>
  <c r="P82" i="23"/>
  <c r="P81" i="23"/>
  <c r="P80" i="23"/>
  <c r="P79" i="23"/>
  <c r="P78" i="23"/>
  <c r="P77" i="23"/>
  <c r="P76" i="23"/>
  <c r="P75" i="23"/>
  <c r="P74" i="23"/>
  <c r="P73" i="23"/>
  <c r="P72" i="23"/>
  <c r="P71" i="23"/>
  <c r="P70" i="23"/>
  <c r="P69" i="23"/>
  <c r="P68" i="23"/>
  <c r="P67" i="23"/>
  <c r="P66" i="23"/>
  <c r="P65" i="23"/>
  <c r="P64" i="23"/>
  <c r="P63" i="23"/>
  <c r="P62" i="23"/>
  <c r="P61" i="23"/>
  <c r="P60" i="23"/>
  <c r="P59" i="23"/>
  <c r="P58" i="23"/>
  <c r="P57" i="23"/>
  <c r="P56" i="23"/>
  <c r="P55" i="23"/>
  <c r="P54" i="23"/>
  <c r="P53" i="23"/>
  <c r="P52" i="23"/>
  <c r="P51" i="23"/>
  <c r="P50" i="23"/>
  <c r="P49" i="23"/>
  <c r="P48" i="23"/>
  <c r="P47" i="23"/>
  <c r="P46" i="23"/>
  <c r="P45" i="23"/>
  <c r="P44" i="23"/>
  <c r="P43" i="23"/>
  <c r="P42" i="23"/>
  <c r="P41" i="23"/>
  <c r="P40" i="23"/>
  <c r="P39" i="23"/>
  <c r="P38" i="23"/>
  <c r="P37" i="23"/>
  <c r="P36" i="23"/>
  <c r="P35" i="23"/>
  <c r="P34" i="23"/>
  <c r="P33" i="23"/>
  <c r="P32" i="23"/>
  <c r="P31" i="23"/>
  <c r="P30" i="23"/>
  <c r="P29" i="23"/>
  <c r="P28" i="23"/>
  <c r="P27" i="23"/>
  <c r="P26" i="23"/>
  <c r="P25" i="23"/>
  <c r="P24" i="23"/>
  <c r="P23" i="23"/>
  <c r="P22" i="23"/>
  <c r="P21" i="23"/>
  <c r="P20" i="23"/>
  <c r="P19" i="23"/>
  <c r="P18" i="23"/>
  <c r="P17" i="23"/>
  <c r="P16" i="23"/>
  <c r="P15" i="23"/>
  <c r="P14" i="23"/>
  <c r="P13" i="23"/>
  <c r="P12" i="23"/>
  <c r="P11" i="23"/>
  <c r="P10" i="23"/>
  <c r="P9" i="23"/>
  <c r="P8" i="23"/>
  <c r="P7" i="23"/>
  <c r="P87" i="10"/>
  <c r="P86" i="10"/>
  <c r="P85" i="10"/>
  <c r="P84" i="10"/>
  <c r="P83" i="10"/>
  <c r="P82" i="10"/>
  <c r="P81" i="10"/>
  <c r="P80" i="10"/>
  <c r="P79" i="10"/>
  <c r="P78" i="10"/>
  <c r="P77" i="10"/>
  <c r="P76" i="10"/>
  <c r="P75" i="10"/>
  <c r="P74" i="10"/>
  <c r="P73" i="10"/>
  <c r="P72" i="10"/>
  <c r="P71" i="10"/>
  <c r="P70" i="10"/>
  <c r="P69" i="10"/>
  <c r="P68" i="10"/>
  <c r="P67" i="10"/>
  <c r="P66" i="10"/>
  <c r="P65" i="10"/>
  <c r="P64" i="10"/>
  <c r="P63" i="10"/>
  <c r="P62" i="10"/>
  <c r="P61" i="10"/>
  <c r="P60" i="10"/>
  <c r="P59" i="10"/>
  <c r="P58" i="10"/>
  <c r="P57" i="10"/>
  <c r="P56" i="10"/>
  <c r="P55" i="10"/>
  <c r="P54" i="10"/>
  <c r="P53" i="10"/>
  <c r="P52" i="10"/>
  <c r="P51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/>
  <c r="P24" i="10"/>
  <c r="P23" i="10"/>
  <c r="P22" i="10"/>
  <c r="P21" i="10"/>
  <c r="P20" i="10"/>
  <c r="P19" i="10"/>
  <c r="P18" i="10"/>
  <c r="P17" i="10"/>
  <c r="P16" i="10"/>
  <c r="P15" i="10"/>
  <c r="P14" i="10"/>
  <c r="P13" i="10"/>
  <c r="P12" i="10"/>
  <c r="P11" i="10"/>
  <c r="P10" i="10"/>
  <c r="P9" i="10"/>
  <c r="P8" i="10"/>
  <c r="P7" i="10"/>
  <c r="P73" i="9"/>
  <c r="P72" i="9"/>
  <c r="P71" i="9"/>
  <c r="P70" i="9"/>
  <c r="P69" i="9"/>
  <c r="P68" i="9"/>
  <c r="P67" i="9"/>
  <c r="P66" i="9"/>
  <c r="P65" i="9"/>
  <c r="P64" i="9"/>
  <c r="P63" i="9"/>
  <c r="P62" i="9"/>
  <c r="P61" i="9"/>
  <c r="P60" i="9"/>
  <c r="P59" i="9"/>
  <c r="P58" i="9"/>
  <c r="P57" i="9"/>
  <c r="P56" i="9"/>
  <c r="P55" i="9"/>
  <c r="P49" i="9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25" i="9"/>
  <c r="P24" i="9"/>
  <c r="P23" i="9"/>
  <c r="P22" i="9"/>
  <c r="P21" i="9"/>
  <c r="P20" i="9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</calcChain>
</file>

<file path=xl/sharedStrings.xml><?xml version="1.0" encoding="utf-8"?>
<sst xmlns="http://schemas.openxmlformats.org/spreadsheetml/2006/main" count="3420" uniqueCount="399">
  <si>
    <t xml:space="preserve">v % </t>
  </si>
  <si>
    <t>HS</t>
  </si>
  <si>
    <t>DOVOZ</t>
  </si>
  <si>
    <t>IMPORT</t>
  </si>
  <si>
    <t xml:space="preserve"> Úhrn</t>
  </si>
  <si>
    <t xml:space="preserve"> Total</t>
  </si>
  <si>
    <t>I</t>
  </si>
  <si>
    <t>II</t>
  </si>
  <si>
    <t>III</t>
  </si>
  <si>
    <t>IV</t>
  </si>
  <si>
    <t>IX</t>
  </si>
  <si>
    <t>V</t>
  </si>
  <si>
    <t>VI</t>
  </si>
  <si>
    <t>VII</t>
  </si>
  <si>
    <t>VIII</t>
  </si>
  <si>
    <t>X</t>
  </si>
  <si>
    <t>XI</t>
  </si>
  <si>
    <t>XII</t>
  </si>
  <si>
    <t>XIII</t>
  </si>
  <si>
    <t>XV</t>
  </si>
  <si>
    <t>XVI</t>
  </si>
  <si>
    <t>XVII</t>
  </si>
  <si>
    <t>XVIII</t>
  </si>
  <si>
    <t>XX</t>
  </si>
  <si>
    <t>Predchádzajúce obdobie = 100</t>
  </si>
  <si>
    <t>Previous period = 100</t>
  </si>
  <si>
    <t>VÝVOZ</t>
  </si>
  <si>
    <t>EXPORT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</si>
  <si>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</si>
  <si>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</si>
  <si>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</si>
  <si>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</si>
  <si>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</si>
  <si>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</si>
  <si>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</si>
  <si>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</si>
  <si>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</si>
  <si>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</si>
  <si>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</si>
  <si>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</si>
  <si>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2)</t>
  </si>
  <si>
    <t>01</t>
  </si>
  <si>
    <t>02</t>
  </si>
  <si>
    <t>03</t>
  </si>
  <si>
    <t>04</t>
  </si>
  <si>
    <t>07</t>
  </si>
  <si>
    <t>08</t>
  </si>
  <si>
    <t>09</t>
  </si>
  <si>
    <t>12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</si>
  <si>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</si>
  <si>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</si>
  <si>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</si>
  <si>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</si>
  <si>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</si>
  <si>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</si>
  <si>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</si>
  <si>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</si>
  <si>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</si>
  <si>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</si>
  <si>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</si>
  <si>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</si>
  <si>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</si>
  <si>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</si>
  <si>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</si>
  <si>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</si>
  <si>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</si>
  <si>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</si>
  <si>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</si>
  <si>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</si>
  <si>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</si>
  <si>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37</t>
  </si>
  <si>
    <t>38</t>
  </si>
  <si>
    <t>39</t>
  </si>
  <si>
    <t>40</t>
  </si>
  <si>
    <t>41</t>
  </si>
  <si>
    <t>44</t>
  </si>
  <si>
    <t>47</t>
  </si>
  <si>
    <t>48</t>
  </si>
  <si>
    <t>54</t>
  </si>
  <si>
    <t>56</t>
  </si>
  <si>
    <t>57</t>
  </si>
  <si>
    <t>59</t>
  </si>
  <si>
    <t>60</t>
  </si>
  <si>
    <t>61</t>
  </si>
  <si>
    <t>64</t>
  </si>
  <si>
    <t>68</t>
  </si>
  <si>
    <t>69</t>
  </si>
  <si>
    <t>70</t>
  </si>
  <si>
    <t>72</t>
  </si>
  <si>
    <t>73</t>
  </si>
  <si>
    <t>74</t>
  </si>
  <si>
    <t>76</t>
  </si>
  <si>
    <t>79</t>
  </si>
  <si>
    <t>81</t>
  </si>
  <si>
    <t>82</t>
  </si>
  <si>
    <t>83</t>
  </si>
  <si>
    <t>84</t>
  </si>
  <si>
    <t>85</t>
  </si>
  <si>
    <t>86</t>
  </si>
  <si>
    <t>87</t>
  </si>
  <si>
    <t>90</t>
  </si>
  <si>
    <t>94</t>
  </si>
  <si>
    <t>95</t>
  </si>
  <si>
    <t>10</t>
  </si>
  <si>
    <t>11</t>
  </si>
  <si>
    <t>CPA</t>
  </si>
  <si>
    <t>05</t>
  </si>
  <si>
    <t>06</t>
  </si>
  <si>
    <t>13</t>
  </si>
  <si>
    <t>14</t>
  </si>
  <si>
    <t>Vývoj cien v zahraničnom obchode po mesiacoch</t>
  </si>
  <si>
    <t>Prices development in foreign trade by months</t>
  </si>
  <si>
    <t>per cent</t>
  </si>
  <si>
    <t>62</t>
  </si>
  <si>
    <t>63</t>
  </si>
  <si>
    <t>36</t>
  </si>
  <si>
    <t>46</t>
  </si>
  <si>
    <t>58</t>
  </si>
  <si>
    <t>65</t>
  </si>
  <si>
    <t>67</t>
  </si>
  <si>
    <t>96</t>
  </si>
  <si>
    <t>91</t>
  </si>
  <si>
    <t>Rovnaké obdobie minulého roka = 100</t>
  </si>
  <si>
    <t>The same period of previous year = 100</t>
  </si>
  <si>
    <r>
      <t>Triedy Harmonizovaného systému</t>
    </r>
    <r>
      <rPr>
        <sz val="9"/>
        <rFont val="Arial CE"/>
        <charset val="238"/>
      </rPr>
      <t xml:space="preserve"> 1)</t>
    </r>
  </si>
  <si>
    <r>
      <t>Sections of Harmonised System</t>
    </r>
    <r>
      <rPr>
        <sz val="9"/>
        <rFont val="Arial CE"/>
        <charset val="238"/>
      </rPr>
      <t xml:space="preserve"> 1)</t>
    </r>
  </si>
  <si>
    <r>
      <t>Kapitoly Harmonizovaného systému</t>
    </r>
    <r>
      <rPr>
        <sz val="9"/>
        <rFont val="Arial CE"/>
        <charset val="238"/>
      </rPr>
      <t xml:space="preserve"> 1)</t>
    </r>
  </si>
  <si>
    <r>
      <t>Chapters of Harmonised System</t>
    </r>
    <r>
      <rPr>
        <sz val="9"/>
        <rFont val="Arial CE"/>
        <charset val="238"/>
      </rPr>
      <t xml:space="preserve"> 1)</t>
    </r>
  </si>
  <si>
    <r>
      <t>Divízie Štatistickej klasifikácie produktov podľa činností</t>
    </r>
    <r>
      <rPr>
        <sz val="9"/>
        <rFont val="Arial CE"/>
        <charset val="238"/>
      </rPr>
      <t xml:space="preserve"> 1)</t>
    </r>
  </si>
  <si>
    <r>
      <t>Divisions of Statistical Classification of Products by Activity</t>
    </r>
    <r>
      <rPr>
        <sz val="9"/>
        <rFont val="Arial CE"/>
        <charset val="238"/>
      </rPr>
      <t xml:space="preserve"> 1)</t>
    </r>
  </si>
  <si>
    <t>1) Úplné názvy tried Harmonizovaného systému sú uvedené v prílohách</t>
  </si>
  <si>
    <t>1) The full names of the sections of the Harmonised System are presented in Annexes</t>
  </si>
  <si>
    <t>2) Priemer od začiatku roka</t>
  </si>
  <si>
    <t>2) The average from the beginning of the year</t>
  </si>
  <si>
    <t>1) Úplné názvy kapitol Harmonizovaného systému sú uvedené v prílohách</t>
  </si>
  <si>
    <t>1) The full names of the chapters of the Harmonised System are presented in Annexes</t>
  </si>
  <si>
    <t>1) Úplné názvy divízií Štatistickej klasifikácie produktov podľa činností (verzia 2.1) sú uvedené v prílohách</t>
  </si>
  <si>
    <t>1) The full names of the divisions of the Statistical Classification of Products by Activity (version 2.1) are presented in Annexes</t>
  </si>
  <si>
    <t>Rok 2015 = 100</t>
  </si>
  <si>
    <t>Year 2015 = 100</t>
  </si>
  <si>
    <t>51</t>
  </si>
  <si>
    <t>52</t>
  </si>
  <si>
    <t>55</t>
  </si>
  <si>
    <t>75</t>
  </si>
  <si>
    <t>42</t>
  </si>
  <si>
    <t xml:space="preserve"> Produkty poľnohospodárstva, poľovníctva</t>
  </si>
  <si>
    <t xml:space="preserve"> Produkty lesníctva, ťažby dreva</t>
  </si>
  <si>
    <t xml:space="preserve"> Uhlie a lignit</t>
  </si>
  <si>
    <t xml:space="preserve"> Ropa a zemný plyn</t>
  </si>
  <si>
    <t xml:space="preserve"> Kovové rudy</t>
  </si>
  <si>
    <t xml:space="preserve"> Ostatné produkty ťažby a dobývania</t>
  </si>
  <si>
    <t xml:space="preserve"> Potravinárske výrobky</t>
  </si>
  <si>
    <t xml:space="preserve"> Nápoje</t>
  </si>
  <si>
    <t xml:space="preserve"> Tabakové výrobky</t>
  </si>
  <si>
    <t xml:space="preserve"> Textílie</t>
  </si>
  <si>
    <t xml:space="preserve"> Odevy</t>
  </si>
  <si>
    <t xml:space="preserve"> Usne a výrobky z usní</t>
  </si>
  <si>
    <t xml:space="preserve"> Drevo a výrobky z dreva a korku, okrem nábytku</t>
  </si>
  <si>
    <t xml:space="preserve"> Papier a výrobky z papiera</t>
  </si>
  <si>
    <t xml:space="preserve"> Koks a rafinérske ropné produkty</t>
  </si>
  <si>
    <t xml:space="preserve"> Chemikálie a chemické výrobky</t>
  </si>
  <si>
    <t xml:space="preserve"> Základné farmaceutické výrobky a farmaceutické prípravky</t>
  </si>
  <si>
    <t xml:space="preserve"> Výrobky z kaučuku a plastov</t>
  </si>
  <si>
    <t xml:space="preserve"> Ostatné nekovové minerálne výrobky</t>
  </si>
  <si>
    <t xml:space="preserve"> Základné kovy</t>
  </si>
  <si>
    <t xml:space="preserve"> Hotové kovové výrobky, okrem strojov a zariadení</t>
  </si>
  <si>
    <t xml:space="preserve"> Počítače, elektronické a optické zariadenia</t>
  </si>
  <si>
    <t xml:space="preserve"> Elektrické stroje a prístroje</t>
  </si>
  <si>
    <t xml:space="preserve"> Stroje a zariadenia i. n.</t>
  </si>
  <si>
    <t xml:space="preserve"> Motorové vozidlá, prívesy a návesy</t>
  </si>
  <si>
    <t xml:space="preserve"> Ostatné dopravné zariadenia</t>
  </si>
  <si>
    <t xml:space="preserve"> Nábytok</t>
  </si>
  <si>
    <t xml:space="preserve"> Ostatné výrobky</t>
  </si>
  <si>
    <t xml:space="preserve"> Elektrická energia, plyn, para a studený vzduch</t>
  </si>
  <si>
    <t xml:space="preserve"> Ryby a iné produkty rybolovu; produkty akvakultúry</t>
  </si>
  <si>
    <t xml:space="preserve"> Products of agriculture, hunting</t>
  </si>
  <si>
    <t xml:space="preserve"> Products of forestry, logging</t>
  </si>
  <si>
    <t xml:space="preserve"> Coal and lignite</t>
  </si>
  <si>
    <t xml:space="preserve"> Crude petroleum and natural gas</t>
  </si>
  <si>
    <t xml:space="preserve"> Metal ores</t>
  </si>
  <si>
    <t xml:space="preserve"> Other mining and quarrying products</t>
  </si>
  <si>
    <t xml:space="preserve"> Food products</t>
  </si>
  <si>
    <t xml:space="preserve"> Beverages</t>
  </si>
  <si>
    <t xml:space="preserve"> Tobacco products</t>
  </si>
  <si>
    <t xml:space="preserve"> Textiles</t>
  </si>
  <si>
    <t xml:space="preserve"> Wearing apparel</t>
  </si>
  <si>
    <t xml:space="preserve"> Leather and related products</t>
  </si>
  <si>
    <t xml:space="preserve"> Wood and of products of wood and cork, except furniture</t>
  </si>
  <si>
    <t xml:space="preserve"> Paper and paper products</t>
  </si>
  <si>
    <t xml:space="preserve"> Coke and refined petroleum products</t>
  </si>
  <si>
    <t xml:space="preserve"> Chemicals and chemical products</t>
  </si>
  <si>
    <t xml:space="preserve"> Basic pharmaceutical products and pharmaceutical preparations</t>
  </si>
  <si>
    <t xml:space="preserve"> Rubber and plastic products</t>
  </si>
  <si>
    <t xml:space="preserve"> Other non-metallic mineral products</t>
  </si>
  <si>
    <t xml:space="preserve"> Basic metals</t>
  </si>
  <si>
    <t xml:space="preserve"> Fabricated metal products, except machinery and equipment</t>
  </si>
  <si>
    <t xml:space="preserve"> Computer, electronic and optical products</t>
  </si>
  <si>
    <t xml:space="preserve"> Electrical equipment</t>
  </si>
  <si>
    <t xml:space="preserve"> Machinery and equipment n.e.c.</t>
  </si>
  <si>
    <t xml:space="preserve"> Motor vehicles, trailers and semi-trailers</t>
  </si>
  <si>
    <t xml:space="preserve"> Other transport equipment</t>
  </si>
  <si>
    <t xml:space="preserve"> Furniture</t>
  </si>
  <si>
    <t xml:space="preserve"> Other manufactured goods</t>
  </si>
  <si>
    <t xml:space="preserve"> Electricity, gas, steam and air conditioning</t>
  </si>
  <si>
    <t xml:space="preserve"> Fish and other fishing products; aquaculture products</t>
  </si>
  <si>
    <t xml:space="preserve"> Živé zvieratá; živočíšne výrobky</t>
  </si>
  <si>
    <t xml:space="preserve"> Rastlinné výrobky</t>
  </si>
  <si>
    <t xml:space="preserve"> Živočíšne alebo rastlinné tuky a oleje a produkty ich štiepenia</t>
  </si>
  <si>
    <t xml:space="preserve"> Pripravené potraviny; nápoje a ocot; tabak</t>
  </si>
  <si>
    <t xml:space="preserve"> Nerastné produkty</t>
  </si>
  <si>
    <t xml:space="preserve"> Výrobky chemického priemyslu alebo príbuzného priemyslu</t>
  </si>
  <si>
    <t xml:space="preserve"> Plasty a výrobky z nich; kaučuk a výrobky z neho</t>
  </si>
  <si>
    <t xml:space="preserve"> Surové kože a kožky, usne, kožušiny a výrobky z nich</t>
  </si>
  <si>
    <t xml:space="preserve"> Drevo a výrobky z dreva; drevné uhlie; korok a výrobky z korku</t>
  </si>
  <si>
    <t xml:space="preserve"> Vláknina z dreva; papier a lepenka a predmety z nich</t>
  </si>
  <si>
    <t xml:space="preserve"> Textílie a textilné výrobky</t>
  </si>
  <si>
    <t xml:space="preserve"> Obuv, pokrývky hlavy, dáždniky, slnečníky; umelé kvetiny</t>
  </si>
  <si>
    <t xml:space="preserve"> Predmety z kameňa, sadry, cementu; keramické výrobky; sklo</t>
  </si>
  <si>
    <t xml:space="preserve"> Základné kovy a predmety zo základných kovov</t>
  </si>
  <si>
    <t xml:space="preserve"> Stroje, prístroje a mechanické zariadenia; elektrické zariadenia</t>
  </si>
  <si>
    <t xml:space="preserve"> Vozidlá, lietadlá, plavidlá a pridružené dopravné zariadenia</t>
  </si>
  <si>
    <t xml:space="preserve"> Nástroje a prístroje optické, fotografické, kinematografické</t>
  </si>
  <si>
    <t xml:space="preserve"> Rôzne výrobky</t>
  </si>
  <si>
    <t xml:space="preserve"> Live animals; animal products</t>
  </si>
  <si>
    <t xml:space="preserve"> Vegetable products</t>
  </si>
  <si>
    <t xml:space="preserve"> Animal or vegetable fats and oils and their cleavage products</t>
  </si>
  <si>
    <t xml:space="preserve"> Prepared foodstuffs; beverages, spirits and vinegar; tobacco</t>
  </si>
  <si>
    <t xml:space="preserve"> Mineral products</t>
  </si>
  <si>
    <t xml:space="preserve"> Products of the chemical or allied industries</t>
  </si>
  <si>
    <t xml:space="preserve"> Plastics and articles thereof; rubber and articles thereof</t>
  </si>
  <si>
    <t xml:space="preserve"> Raw hides and skins, leather, furskins and articles thereof</t>
  </si>
  <si>
    <t xml:space="preserve"> Wood and articles of wood; wood charcoal; cork</t>
  </si>
  <si>
    <t xml:space="preserve"> Pulp of wood; paper and paperboard and articles thereof</t>
  </si>
  <si>
    <t xml:space="preserve"> Textiles and textile articles</t>
  </si>
  <si>
    <t xml:space="preserve"> Footwear, headgear, umbrellas, sun umbrellas; artificial flowers</t>
  </si>
  <si>
    <t xml:space="preserve"> Articles of stone, plaster, cement; ceramic products; glass</t>
  </si>
  <si>
    <t xml:space="preserve"> Base metals and articles of base metal</t>
  </si>
  <si>
    <t xml:space="preserve"> Machinery and mechanical appliances; electrical equipment</t>
  </si>
  <si>
    <t xml:space="preserve"> Vehicles, aircraft, vessels and associated transport equipment</t>
  </si>
  <si>
    <t xml:space="preserve"> Optical, photographic, cinematographic instruments</t>
  </si>
  <si>
    <t xml:space="preserve"> Miscellaneous manufactured articles</t>
  </si>
  <si>
    <t xml:space="preserve"> Živé zvieratá</t>
  </si>
  <si>
    <t xml:space="preserve"> Mäso a jedlé mäsové droby</t>
  </si>
  <si>
    <t xml:space="preserve"> Ryby a kôrovce, mäkkýše a ostatné vodné bezstavovce</t>
  </si>
  <si>
    <t xml:space="preserve"> Mlieko a mliečne výrobky; vtáčie vajcia; prírodný med</t>
  </si>
  <si>
    <t xml:space="preserve"> Produkty živočíšneho pôvodu, inde nešpecifikované</t>
  </si>
  <si>
    <t xml:space="preserve"> Živé stromy a ostatné rastliny; rezané kvetiny a okrasné lístie</t>
  </si>
  <si>
    <t xml:space="preserve"> Zelenina, jedlé rastliny, korene a hľuzy</t>
  </si>
  <si>
    <t xml:space="preserve"> Jedlé ovocie a orechy; šupy citrusových plodov alebo melónov</t>
  </si>
  <si>
    <t xml:space="preserve"> Káva, čaj, maté a koreniny</t>
  </si>
  <si>
    <t xml:space="preserve"> Obilniny</t>
  </si>
  <si>
    <t xml:space="preserve"> Mlynárske výrobky; slad; škroby; inulín; pšeničný lepok</t>
  </si>
  <si>
    <t xml:space="preserve"> Olejnaté semená a olejnaté plody; rôzne zrná, semená a plody</t>
  </si>
  <si>
    <t xml:space="preserve"> Šelak; gumy, živice a ostatné rastlinné šťavy a výťažky</t>
  </si>
  <si>
    <t xml:space="preserve"> Živočíšne alebo rastlinné tuky a oleje a produkty ich štiepenia</t>
  </si>
  <si>
    <t xml:space="preserve"> Prípravky z mäsa, rýb alebo kôrovcov</t>
  </si>
  <si>
    <t xml:space="preserve"> Cukor a cukrovinky</t>
  </si>
  <si>
    <t xml:space="preserve"> Kakao a prípravky z kakaa</t>
  </si>
  <si>
    <t xml:space="preserve"> Prípravky z obilnín, múky, škrobu alebo mlieka</t>
  </si>
  <si>
    <t xml:space="preserve"> Prípravky zo zeleniny, ovocia, orechov</t>
  </si>
  <si>
    <t xml:space="preserve"> Rôzne jedlé prípravky</t>
  </si>
  <si>
    <t xml:space="preserve"> Nealkoholické a alkoholické nápoje a ocot</t>
  </si>
  <si>
    <t xml:space="preserve"> Zvyšky a odpad z potravinárskeho priemyslu; pripravené krmivá</t>
  </si>
  <si>
    <t xml:space="preserve"> Tabak a vyrobené náhradky tabaku</t>
  </si>
  <si>
    <t xml:space="preserve"> Soľ; síra; zeminy a kamene; sadra, vápno a cement</t>
  </si>
  <si>
    <t xml:space="preserve"> Rudy, trosky a popoly</t>
  </si>
  <si>
    <t xml:space="preserve"> Nerastné palivá, minerálne oleje a produkty ich destilácie</t>
  </si>
  <si>
    <t xml:space="preserve"> Anorganické chemikálie</t>
  </si>
  <si>
    <t xml:space="preserve"> Organické chemikálie</t>
  </si>
  <si>
    <t xml:space="preserve"> Farmaceutické výrobky</t>
  </si>
  <si>
    <t xml:space="preserve"> Hnojivá</t>
  </si>
  <si>
    <t xml:space="preserve"> Trieslovinové alebo farbiarske výťažky; taníny a ich deriváty</t>
  </si>
  <si>
    <t xml:space="preserve"> Silice a rezinoidy; voňavkárske, kozmetické prípravky</t>
  </si>
  <si>
    <t xml:space="preserve"> Mydlo, organické povrchovo aktívne látky, pracie prípravky</t>
  </si>
  <si>
    <t xml:space="preserve"> Bielkovinové látky; modifikované škroby; gleje; enzýmy</t>
  </si>
  <si>
    <t xml:space="preserve"> Výbušniny; pyrotechnické výrobky; zápalky; pyroforické zliatiny</t>
  </si>
  <si>
    <t xml:space="preserve"> Fotografický alebo kinematografický tovar</t>
  </si>
  <si>
    <t xml:space="preserve"> Rôzne chemické výrobky</t>
  </si>
  <si>
    <t xml:space="preserve"> Plasty a výrobky z nich</t>
  </si>
  <si>
    <t xml:space="preserve"> Kaučuk a výrobky z neho</t>
  </si>
  <si>
    <t xml:space="preserve"> Surové kože a kožky (iné ako kožušiny) a usne</t>
  </si>
  <si>
    <t xml:space="preserve"> Drevo a výrobky z dreva; drevné uhlie</t>
  </si>
  <si>
    <t xml:space="preserve"> Výrobky zo slamy, esparta alebo ostatných pletacích materiálov</t>
  </si>
  <si>
    <t xml:space="preserve"> Vláknina z dreva; zberový (odpad a výmet) papier al. lepenka</t>
  </si>
  <si>
    <t xml:space="preserve"> Papier a lepenka; predmety z papieroviny, papiera al. lepenky</t>
  </si>
  <si>
    <t xml:space="preserve"> Vlna, jemné alebo hrubé chlpy zvierat; priadza z vlásia</t>
  </si>
  <si>
    <t xml:space="preserve"> Bavlna</t>
  </si>
  <si>
    <t xml:space="preserve"> Chemické vlákna</t>
  </si>
  <si>
    <t xml:space="preserve"> Chemické strižné vlákna</t>
  </si>
  <si>
    <t xml:space="preserve"> Vata, plsť a netkané textílie; špeciálne priadze; motúzy, šnúry</t>
  </si>
  <si>
    <t xml:space="preserve"> Koberce a ostatné textilné podlahové krytiny</t>
  </si>
  <si>
    <t xml:space="preserve"> Špeciálne tkaniny; všívané textílie; čipky; tapisérie</t>
  </si>
  <si>
    <t xml:space="preserve"> Impregnované, potiahnuté, pokryté alebo laminované textílie</t>
  </si>
  <si>
    <t xml:space="preserve"> Pletené alebo háčkované textílie</t>
  </si>
  <si>
    <t xml:space="preserve"> Odevy a odevné doplnky, pletené alebo háčkované</t>
  </si>
  <si>
    <t xml:space="preserve"> Odevy a odevné doplnky, nepletené alebo neháčkované</t>
  </si>
  <si>
    <t xml:space="preserve"> Ostatné celkom dohotovené textilné výrobky; súpravy</t>
  </si>
  <si>
    <t xml:space="preserve"> Obuv, gamaše a podobné predmety; časti týchto predmetov</t>
  </si>
  <si>
    <t xml:space="preserve"> Pokrývky hlavy a ich časti</t>
  </si>
  <si>
    <t xml:space="preserve"> Upravené perie a páperie; umelé kvetiny</t>
  </si>
  <si>
    <t xml:space="preserve"> Predmety z kameňa, sadry, cementu, azbestu, sľudy</t>
  </si>
  <si>
    <t xml:space="preserve"> Keramické výrobky</t>
  </si>
  <si>
    <t xml:space="preserve"> Sklo a sklenený tovar</t>
  </si>
  <si>
    <t xml:space="preserve"> Železo a oceľ</t>
  </si>
  <si>
    <t xml:space="preserve"> Predmety zo železa alebo z ocele</t>
  </si>
  <si>
    <t xml:space="preserve"> Meď a predmety z nej</t>
  </si>
  <si>
    <t xml:space="preserve"> Nikel a predmety z neho</t>
  </si>
  <si>
    <t xml:space="preserve"> Hliník a predmety z neho</t>
  </si>
  <si>
    <t xml:space="preserve"> Zinok a predmety z neho</t>
  </si>
  <si>
    <t xml:space="preserve"> Ostatné základné kovy; cermety; predmety z nich</t>
  </si>
  <si>
    <t xml:space="preserve"> Nástroje, náradie, nožiarsky tovar, lyžice a vidličky zo zákl. kovu</t>
  </si>
  <si>
    <t xml:space="preserve"> Rôzne predmety zo základného kovu</t>
  </si>
  <si>
    <t xml:space="preserve"> Jadrové reaktory, kotly, stroje, prístroje a mechanic. zariadenia</t>
  </si>
  <si>
    <t xml:space="preserve"> Elektrické stroje, prístroje a zariadenia a ich časti a súčasti</t>
  </si>
  <si>
    <t xml:space="preserve"> Železničné alebo električkové lokomotívy, koľajové vozidlá</t>
  </si>
  <si>
    <t xml:space="preserve"> Vozidlá, iné ako železničné alebo električkové koľajové vozidlá</t>
  </si>
  <si>
    <t xml:space="preserve"> Hodiny a hodinky a ich časti a súčasti</t>
  </si>
  <si>
    <t xml:space="preserve"> Nábytok; posteľoviny, matrace, matracové podložky, vankúše</t>
  </si>
  <si>
    <t xml:space="preserve"> Hračky, hry a športové potreby; ich časti, súčasti a príslušenstvo</t>
  </si>
  <si>
    <t xml:space="preserve"> Výrobky z usne; sedlárske a remenárske výrobky</t>
  </si>
  <si>
    <t xml:space="preserve"> Live animals</t>
  </si>
  <si>
    <t xml:space="preserve"> Meat and edible meat offal</t>
  </si>
  <si>
    <t xml:space="preserve"> Fish and crustaceans, molluscs and other aquatic invertebrates</t>
  </si>
  <si>
    <t xml:space="preserve"> Dairy produce; birds' eggs; natural honey; edible products</t>
  </si>
  <si>
    <t xml:space="preserve"> Products of animal origin, not elsewhere specified or included</t>
  </si>
  <si>
    <t xml:space="preserve"> Live trees and other plants; cut flowers and ornamental foliage</t>
  </si>
  <si>
    <t xml:space="preserve"> Edible vegetables and certain roots and tubers</t>
  </si>
  <si>
    <t xml:space="preserve"> Edible fruit and nuts; peel of citrus fruits or melons</t>
  </si>
  <si>
    <t xml:space="preserve"> Coffee, tea, maté and spices</t>
  </si>
  <si>
    <t xml:space="preserve"> Cereals</t>
  </si>
  <si>
    <t xml:space="preserve"> Products of the milling industry; malt; starches; inulin</t>
  </si>
  <si>
    <t xml:space="preserve"> Oil seeds and oleaginous fruits; miscellaneous grains, seeds</t>
  </si>
  <si>
    <t xml:space="preserve"> Lac; gums, resins and other vegetable saps and extracts</t>
  </si>
  <si>
    <t xml:space="preserve"> Preparations of meat, of fish or of crustaceans</t>
  </si>
  <si>
    <t xml:space="preserve"> Sugars and sugar confectionery</t>
  </si>
  <si>
    <t xml:space="preserve"> Cocoa and cocoa preparations</t>
  </si>
  <si>
    <t xml:space="preserve"> Preparations of cereals, flour, starch or milk</t>
  </si>
  <si>
    <t xml:space="preserve"> Preparations of vegetables, fruit, nuts or other parts of plants</t>
  </si>
  <si>
    <t xml:space="preserve"> Miscellaneous edible preparations</t>
  </si>
  <si>
    <t xml:space="preserve"> Beverages, spirits and vinegar</t>
  </si>
  <si>
    <t xml:space="preserve"> Residues and waste from the food industries; prepared fodder</t>
  </si>
  <si>
    <t xml:space="preserve"> Tobacco and manufactured tobacco substitutes</t>
  </si>
  <si>
    <t xml:space="preserve"> Salt; sulphur; earths and stone; lime and cement</t>
  </si>
  <si>
    <t xml:space="preserve"> Ores, slag and ash</t>
  </si>
  <si>
    <t xml:space="preserve"> Mineral fuels, mineral oils and products of their distillation</t>
  </si>
  <si>
    <t xml:space="preserve"> Inorganic chemicals</t>
  </si>
  <si>
    <t xml:space="preserve"> Organic chemicals</t>
  </si>
  <si>
    <t xml:space="preserve"> Pharmaceutical products</t>
  </si>
  <si>
    <t xml:space="preserve"> Fertilisers</t>
  </si>
  <si>
    <t xml:space="preserve"> Tanning or dyeing extracts; tannins and their derivatives</t>
  </si>
  <si>
    <t xml:space="preserve"> Essential oils and resinoids; perfumery, cosmetic preparations</t>
  </si>
  <si>
    <t xml:space="preserve"> Soap, organic surface-active agents, washing preparations</t>
  </si>
  <si>
    <t xml:space="preserve"> Albuminoidal substances; modified starches; glues; enzymes</t>
  </si>
  <si>
    <t xml:space="preserve"> Explosives; pyrotechnic products; matches; pyrophoric alloys</t>
  </si>
  <si>
    <t xml:space="preserve"> Photographic or cinematographic goods</t>
  </si>
  <si>
    <t xml:space="preserve"> Miscellaneous chemical products</t>
  </si>
  <si>
    <t xml:space="preserve"> Plastics and articles thereof</t>
  </si>
  <si>
    <t xml:space="preserve"> Rubber and articles thereof</t>
  </si>
  <si>
    <t xml:space="preserve"> Raw hides and skins (other than furskins) and leather</t>
  </si>
  <si>
    <t xml:space="preserve"> Wood and articles of wood; wood charcoal</t>
  </si>
  <si>
    <t xml:space="preserve"> Manufactures of straw, of esparto or of other plaiting materials</t>
  </si>
  <si>
    <t xml:space="preserve"> Pulp of wood; recovered (waste and scrap) paper or paperboard</t>
  </si>
  <si>
    <t xml:space="preserve"> Paper and paperboard; articles of paper pulp, of paper</t>
  </si>
  <si>
    <t xml:space="preserve"> Wool, fine or coarse animal hair; horsehair yarn</t>
  </si>
  <si>
    <t xml:space="preserve"> Cotton</t>
  </si>
  <si>
    <t xml:space="preserve"> Man-made filaments</t>
  </si>
  <si>
    <t xml:space="preserve"> Man-made staple fibres</t>
  </si>
  <si>
    <t xml:space="preserve"> Wadding, felt and nonwovens; special yarns; twine, cordage</t>
  </si>
  <si>
    <t xml:space="preserve"> Carpets and other textile floor coverings</t>
  </si>
  <si>
    <t xml:space="preserve"> Special woven fabrics; tufted textile fabrics; lace; tapestries</t>
  </si>
  <si>
    <t xml:space="preserve"> Impregnated, coated, covered or laminated textile fabrics</t>
  </si>
  <si>
    <t xml:space="preserve"> Knitted or crocheted fabrics</t>
  </si>
  <si>
    <t xml:space="preserve"> Articles of apparel and clothing accessories, knitted</t>
  </si>
  <si>
    <t xml:space="preserve"> Articles of apparel and clothing accessories, not knitted</t>
  </si>
  <si>
    <t xml:space="preserve"> Other made-up textile articles; sets</t>
  </si>
  <si>
    <t xml:space="preserve"> Footwear, gaiters and the like; parts of such articles</t>
  </si>
  <si>
    <t xml:space="preserve"> Headgear and parts thereof</t>
  </si>
  <si>
    <t xml:space="preserve"> Prepared feathers and down; artificial flowers</t>
  </si>
  <si>
    <t xml:space="preserve"> Articles of stone, plaster, cement, asbestos, mica</t>
  </si>
  <si>
    <t xml:space="preserve"> Ceramic products</t>
  </si>
  <si>
    <t xml:space="preserve"> Glass and glassware</t>
  </si>
  <si>
    <t xml:space="preserve"> Iron and steel</t>
  </si>
  <si>
    <t xml:space="preserve"> Articles of iron or steel</t>
  </si>
  <si>
    <t xml:space="preserve"> Copper and articles thereof</t>
  </si>
  <si>
    <t xml:space="preserve"> Nickel and articles thereof</t>
  </si>
  <si>
    <t xml:space="preserve"> Aluminium and articles thereof</t>
  </si>
  <si>
    <t xml:space="preserve"> Zinc and articles thereof</t>
  </si>
  <si>
    <t xml:space="preserve"> Other base metals; cermets; articles thereof</t>
  </si>
  <si>
    <t xml:space="preserve"> Tools, implements, cutlery, spoons and forks, of base metal</t>
  </si>
  <si>
    <t xml:space="preserve"> Miscellaneous articles of base metal</t>
  </si>
  <si>
    <t xml:space="preserve"> Nuclear reactors, boilers, machinery and mechanical appliances</t>
  </si>
  <si>
    <t xml:space="preserve"> Electrical machinery and equipment and parts thereof</t>
  </si>
  <si>
    <t xml:space="preserve"> Railway or tramway locomotives, rolling stock and parts thereof</t>
  </si>
  <si>
    <t xml:space="preserve"> Vehicles other than railway or tramway rolling stock, and parts</t>
  </si>
  <si>
    <t xml:space="preserve"> Optical, photographic, cinematographic, measuring instruments</t>
  </si>
  <si>
    <t xml:space="preserve"> Clocks and watches and parts thereof</t>
  </si>
  <si>
    <t xml:space="preserve"> Furniture; bedding, mattresses, mattress supports, cushions</t>
  </si>
  <si>
    <t xml:space="preserve"> Toys, games and sports requisites; parts and accessories</t>
  </si>
  <si>
    <t xml:space="preserve"> Articles of leather; saddlery and harness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</si>
</sst>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.0_)"/>
    <numFmt numFmtId="166" formatCode="0.0__"/>
  </numFmts>
  <fonts count="14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charset val="238"/>
    </font>
    <font>
      <sz val="8"/>
      <name val="Arial CE"/>
      <charset val="238"/>
    </font>
    <font>
      <sz val="9"/>
      <name val="Arial CE"/>
      <charset val="238"/>
    </font>
    <font>
      <i/>
      <sz val="10"/>
      <name val="Arial CE"/>
      <charset val="238"/>
    </font>
    <font>
      <sz val="11"/>
      <name val="Arial CE"/>
      <charset val="238"/>
    </font>
    <font>
      <i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right"/>
    </xf>
    <xf numFmtId="0" fontId="0" fillId="0" borderId="0" xfId="0" applyBorder="1"/>
    <xf numFmtId="0" fontId="1" fillId="0" borderId="1" xfId="0" applyFont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Font="1"/>
    <xf numFmtId="0" fontId="5" fillId="0" borderId="2" xfId="0" applyFont="1" applyBorder="1"/>
    <xf numFmtId="0" fontId="4" fillId="0" borderId="0" xfId="0" applyFont="1" applyBorder="1"/>
    <xf numFmtId="165" fontId="0" fillId="0" borderId="0" xfId="0" applyNumberFormat="1" applyBorder="1"/>
    <xf numFmtId="165" fontId="0" fillId="0" borderId="0" xfId="0" applyNumberFormat="1" applyBorder="1" applyAlignment="1">
      <alignment horizontal="right"/>
    </xf>
    <xf numFmtId="164" fontId="4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left"/>
    </xf>
    <xf numFmtId="165" fontId="2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left"/>
    </xf>
    <xf numFmtId="164" fontId="1" fillId="0" borderId="0" xfId="0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165" fontId="2" fillId="0" borderId="0" xfId="0" applyNumberFormat="1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49" fontId="4" fillId="0" borderId="4" xfId="0" applyNumberFormat="1" applyFont="1" applyBorder="1" applyAlignment="1">
      <alignment horizontal="center" vertical="center"/>
    </xf>
    <xf numFmtId="166" fontId="4" fillId="0" borderId="0" xfId="0" applyNumberFormat="1" applyFont="1" applyBorder="1" applyAlignment="1"/>
    <xf numFmtId="166" fontId="4" fillId="0" borderId="5" xfId="0" applyNumberFormat="1" applyFont="1" applyBorder="1" applyAlignment="1"/>
    <xf numFmtId="166" fontId="4" fillId="0" borderId="6" xfId="0" applyNumberFormat="1" applyFont="1" applyBorder="1" applyAlignment="1"/>
    <xf numFmtId="166" fontId="4" fillId="0" borderId="7" xfId="0" applyNumberFormat="1" applyFont="1" applyBorder="1" applyAlignment="1"/>
    <xf numFmtId="166" fontId="5" fillId="0" borderId="8" xfId="0" applyNumberFormat="1" applyFont="1" applyBorder="1" applyAlignment="1"/>
    <xf numFmtId="49" fontId="4" fillId="0" borderId="7" xfId="0" applyNumberFormat="1" applyFont="1" applyBorder="1" applyAlignment="1">
      <alignment horizontal="center" vertical="center"/>
    </xf>
    <xf numFmtId="166" fontId="0" fillId="0" borderId="9" xfId="0" applyNumberFormat="1" applyFont="1" applyBorder="1" applyAlignment="1"/>
    <xf numFmtId="166" fontId="0" fillId="0" borderId="4" xfId="0" applyNumberFormat="1" applyFont="1" applyBorder="1" applyAlignment="1"/>
    <xf numFmtId="166" fontId="1" fillId="0" borderId="10" xfId="0" applyNumberFormat="1" applyFont="1" applyBorder="1" applyAlignment="1"/>
    <xf numFmtId="49" fontId="4" fillId="0" borderId="6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166" fontId="5" fillId="0" borderId="12" xfId="0" applyNumberFormat="1" applyFont="1" applyBorder="1" applyAlignment="1"/>
    <xf numFmtId="0" fontId="10" fillId="0" borderId="4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164" fontId="11" fillId="0" borderId="0" xfId="0" applyNumberFormat="1" applyFont="1" applyAlignment="1">
      <alignment horizontal="left"/>
    </xf>
    <xf numFmtId="0" fontId="0" fillId="0" borderId="0" xfId="0" applyFont="1"/>
    <xf numFmtId="0" fontId="10" fillId="0" borderId="19" xfId="0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166" fontId="0" fillId="0" borderId="0" xfId="0" applyNumberFormat="1" applyFont="1" applyBorder="1" applyAlignment="1"/>
    <xf numFmtId="0" fontId="12" fillId="0" borderId="0" xfId="0" applyFont="1"/>
    <xf numFmtId="49" fontId="0" fillId="0" borderId="0" xfId="0" applyNumberFormat="1" applyFont="1"/>
    <xf numFmtId="0" fontId="0" fillId="0" borderId="0" xfId="0" applyFont="1" applyFill="1"/>
    <xf numFmtId="164" fontId="4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13" fillId="0" borderId="0" xfId="0" applyNumberFormat="1" applyFont="1" applyAlignment="1">
      <alignment horizontal="left"/>
    </xf>
    <xf numFmtId="0" fontId="4" fillId="0" borderId="2" xfId="0" applyFont="1" applyBorder="1"/>
    <xf numFmtId="0" fontId="4" fillId="0" borderId="3" xfId="0" applyFont="1" applyBorder="1"/>
    <xf numFmtId="0" fontId="4" fillId="0" borderId="2" xfId="0" applyFont="1" applyFill="1" applyBorder="1"/>
    <xf numFmtId="0" fontId="0" fillId="0" borderId="3" xfId="0" applyFont="1" applyBorder="1"/>
    <xf numFmtId="166" fontId="4" fillId="0" borderId="21" xfId="0" applyNumberFormat="1" applyFont="1" applyBorder="1" applyAlignment="1"/>
    <xf numFmtId="166" fontId="4" fillId="0" borderId="22" xfId="0" applyNumberFormat="1" applyFont="1" applyBorder="1" applyAlignment="1"/>
    <xf numFmtId="166" fontId="1" fillId="0" borderId="0" xfId="0" applyNumberFormat="1" applyFont="1" applyBorder="1" applyAlignment="1"/>
    <xf numFmtId="166" fontId="0" fillId="0" borderId="21" xfId="0" applyNumberFormat="1" applyFont="1" applyBorder="1" applyAlignment="1"/>
    <xf numFmtId="166" fontId="1" fillId="0" borderId="8" xfId="0" applyNumberFormat="1" applyFont="1" applyBorder="1" applyAlignment="1"/>
    <xf numFmtId="166" fontId="5" fillId="0" borderId="2" xfId="0" applyNumberFormat="1" applyFont="1" applyBorder="1" applyAlignment="1"/>
    <xf numFmtId="166" fontId="4" fillId="0" borderId="2" xfId="0" applyNumberFormat="1" applyFont="1" applyBorder="1" applyAlignment="1"/>
    <xf numFmtId="166" fontId="4" fillId="0" borderId="23" xfId="0" applyNumberFormat="1" applyFont="1" applyBorder="1" applyAlignment="1"/>
    <xf numFmtId="166" fontId="5" fillId="0" borderId="24" xfId="0" applyNumberFormat="1" applyFont="1" applyBorder="1" applyAlignment="1"/>
    <xf numFmtId="166" fontId="4" fillId="0" borderId="25" xfId="0" applyNumberFormat="1" applyFont="1" applyBorder="1" applyAlignment="1"/>
    <xf numFmtId="166" fontId="4" fillId="0" borderId="11" xfId="0" applyNumberFormat="1" applyFont="1" applyBorder="1" applyAlignment="1"/>
    <xf numFmtId="166" fontId="5" fillId="0" borderId="14" xfId="0" applyNumberFormat="1" applyFont="1" applyBorder="1" applyAlignment="1"/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A1:R76"/>
  <sheetViews>
    <sheetView tabSelected="1"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2"/>
  </cols>
  <sheetData>
    <row r="1" spans="1:18" s="46" customFormat="1" ht="15" x14ac:dyDescent="0.25">
      <c r="A1" s="14" t="s">
        <v>2</v>
      </c>
      <c r="B1" s="18"/>
      <c r="C1" s="18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84" t="s">
        <v>1</v>
      </c>
      <c r="B4" s="78" t="s">
        <v>124</v>
      </c>
      <c r="C4" s="87" t="s">
        <v>138</v>
      </c>
      <c r="D4" s="88"/>
      <c r="E4" s="88"/>
      <c r="F4" s="88"/>
      <c r="G4" s="88"/>
      <c r="H4" s="88"/>
      <c r="I4" s="89"/>
      <c r="J4" s="75" t="s">
        <v>139</v>
      </c>
      <c r="K4" s="76"/>
      <c r="L4" s="76"/>
      <c r="M4" s="76"/>
      <c r="N4" s="76"/>
      <c r="O4" s="76"/>
      <c r="P4" s="77"/>
      <c r="Q4" s="78" t="s">
        <v>125</v>
      </c>
      <c r="R4" s="78" t="s">
        <v>1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2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44" t="s">
        <v>33</v>
      </c>
      <c r="M6" s="32" t="s">
        <v>34</v>
      </c>
      <c r="N6" s="40" t="s">
        <v>35</v>
      </c>
      <c r="O6" s="37" t="s">
        <v>36</v>
      </c>
      <c r="P6" s="43" t="s">
        <v>40</v>
      </c>
      <c r="Q6" s="80"/>
      <c r="R6" s="80"/>
    </row>
    <row r="7" spans="1:18" ht="13.5" thickTop="1" x14ac:dyDescent="0.2">
      <c r="A7" s="52"/>
      <c r="B7" s="9" t="s">
        <v>4</v>
      </c>
      <c r="C7" s="38">
        <v>99.193519342864676</v>
      </c>
      <c r="D7" s="31">
        <v>99.555906413687183</v>
      </c>
      <c r="E7" s="31">
        <v>100.30287025499635</v>
      </c>
      <c r="F7" s="31">
        <v>100.55995408654867</v>
      </c>
      <c r="G7" s="71">
        <v>101.04737836998072</v>
      </c>
      <c r="H7" s="31">
        <v>100.54694387248335</v>
      </c>
      <c r="I7" s="74">
        <v>100.28810077353776</v>
      </c>
      <c r="J7" s="38">
        <v>100.38188835258477</v>
      </c>
      <c r="K7" s="31">
        <v>101.62335413172801</v>
      </c>
      <c r="L7" s="31">
        <v>101.95908286660212</v>
      </c>
      <c r="M7" s="31">
        <v>102.28859820895308</v>
      </c>
      <c r="N7" s="31">
        <v>101.93766747042464</v>
      </c>
      <c r="O7" s="65">
        <v>102.23520192014793</v>
      </c>
      <c r="P7" s="35">
        <f>AVERAGE(G7:O7)</f>
        <v>101.36757955182694</v>
      </c>
      <c r="Q7" s="3" t="s">
        <v>5</v>
      </c>
      <c r="R7" s="5"/>
    </row>
    <row r="8" spans="1:18" ht="12" customHeight="1" x14ac:dyDescent="0.2">
      <c r="A8" s="6" t="s">
        <v>6</v>
      </c>
      <c r="B8" s="59" t="s">
        <v>205</v>
      </c>
      <c r="C8" s="28">
        <v>124.57085891280545</v>
      </c>
      <c r="D8" s="27">
        <v>124.22599293607307</v>
      </c>
      <c r="E8" s="27">
        <v>122.85306455841933</v>
      </c>
      <c r="F8" s="27">
        <v>120.21064559298475</v>
      </c>
      <c r="G8" s="72">
        <v>116.73572687320511</v>
      </c>
      <c r="H8" s="27">
        <v>116.80094685902947</v>
      </c>
      <c r="I8" s="69">
        <v>117.26971206020525</v>
      </c>
      <c r="J8" s="28">
        <v>117.4553929546904</v>
      </c>
      <c r="K8" s="27">
        <v>117.83002851873681</v>
      </c>
      <c r="L8" s="27">
        <v>119.1433524929305</v>
      </c>
      <c r="M8" s="27">
        <v>120.02329294473242</v>
      </c>
      <c r="N8" s="27">
        <v>120.93051724217405</v>
      </c>
      <c r="O8" s="45">
        <v>120.86388257433907</v>
      </c>
      <c r="P8" s="33">
        <f t="shared" ref="P8:P25" si="0">AVERAGE(G8:O8)</f>
        <v>118.56142805778258</v>
      </c>
      <c r="Q8" s="42" t="s">
        <v>223</v>
      </c>
      <c r="R8" s="50" t="s">
        <v>6</v>
      </c>
    </row>
    <row r="9" spans="1:18" ht="12" customHeight="1" x14ac:dyDescent="0.2">
      <c r="A9" s="6" t="s">
        <v>7</v>
      </c>
      <c r="B9" s="59" t="s">
        <v>206</v>
      </c>
      <c r="C9" s="28">
        <v>94.542925450073682</v>
      </c>
      <c r="D9" s="27">
        <v>95.611159240388076</v>
      </c>
      <c r="E9" s="27">
        <v>94.356722338700322</v>
      </c>
      <c r="F9" s="27">
        <v>95.99681919912183</v>
      </c>
      <c r="G9" s="72">
        <v>97.369449145163728</v>
      </c>
      <c r="H9" s="27">
        <v>101.2284181618332</v>
      </c>
      <c r="I9" s="69">
        <v>102.45605249117919</v>
      </c>
      <c r="J9" s="28">
        <v>99.11861084739175</v>
      </c>
      <c r="K9" s="27">
        <v>97.372672258486119</v>
      </c>
      <c r="L9" s="27">
        <v>98.079649013356274</v>
      </c>
      <c r="M9" s="27">
        <v>96.729100393127396</v>
      </c>
      <c r="N9" s="27">
        <v>95.804688827087702</v>
      </c>
      <c r="O9" s="45">
        <v>95.606442878767297</v>
      </c>
      <c r="P9" s="33">
        <f t="shared" si="0"/>
        <v>98.196120446265866</v>
      </c>
      <c r="Q9" s="42" t="s">
        <v>224</v>
      </c>
      <c r="R9" s="6" t="s">
        <v>7</v>
      </c>
    </row>
    <row r="10" spans="1:18" ht="12" customHeight="1" x14ac:dyDescent="0.2">
      <c r="A10" s="6" t="s">
        <v>8</v>
      </c>
      <c r="B10" s="59" t="s">
        <v>207</v>
      </c>
      <c r="C10" s="28">
        <v>101.36050942334008</v>
      </c>
      <c r="D10" s="27">
        <v>102.09836178691984</v>
      </c>
      <c r="E10" s="27">
        <v>101.46664124477405</v>
      </c>
      <c r="F10" s="27">
        <v>101.44561292791646</v>
      </c>
      <c r="G10" s="72">
        <v>101.35915282876546</v>
      </c>
      <c r="H10" s="27">
        <v>100.89886901104002</v>
      </c>
      <c r="I10" s="69">
        <v>100.44979741430843</v>
      </c>
      <c r="J10" s="28">
        <v>99.926852446566869</v>
      </c>
      <c r="K10" s="27">
        <v>99.641340659644101</v>
      </c>
      <c r="L10" s="27">
        <v>99.672847416246185</v>
      </c>
      <c r="M10" s="27">
        <v>99.364115379468288</v>
      </c>
      <c r="N10" s="27">
        <v>99.419116556310485</v>
      </c>
      <c r="O10" s="45">
        <v>99.116151823033704</v>
      </c>
      <c r="P10" s="33">
        <f t="shared" si="0"/>
        <v>99.983138170598195</v>
      </c>
      <c r="Q10" s="42" t="s">
        <v>225</v>
      </c>
      <c r="R10" s="6" t="s">
        <v>8</v>
      </c>
    </row>
    <row r="11" spans="1:18" ht="12" customHeight="1" x14ac:dyDescent="0.2">
      <c r="A11" s="6" t="s">
        <v>9</v>
      </c>
      <c r="B11" s="59" t="s">
        <v>208</v>
      </c>
      <c r="C11" s="28">
        <v>98.323576093940488</v>
      </c>
      <c r="D11" s="27">
        <v>98.829858296126829</v>
      </c>
      <c r="E11" s="27">
        <v>99.070138385363592</v>
      </c>
      <c r="F11" s="27">
        <v>99.450877272365958</v>
      </c>
      <c r="G11" s="72">
        <v>99.544699895940866</v>
      </c>
      <c r="H11" s="27">
        <v>99.922443944353276</v>
      </c>
      <c r="I11" s="69">
        <v>99.580195727522977</v>
      </c>
      <c r="J11" s="28">
        <v>99.794095809209082</v>
      </c>
      <c r="K11" s="27">
        <v>99.396317689027413</v>
      </c>
      <c r="L11" s="27">
        <v>99.556666788950295</v>
      </c>
      <c r="M11" s="27">
        <v>99.039302630666356</v>
      </c>
      <c r="N11" s="27">
        <v>99.562853415559601</v>
      </c>
      <c r="O11" s="45">
        <v>100.16186576632546</v>
      </c>
      <c r="P11" s="33">
        <f t="shared" si="0"/>
        <v>99.617604629728376</v>
      </c>
      <c r="Q11" s="42" t="s">
        <v>226</v>
      </c>
      <c r="R11" s="6" t="s">
        <v>9</v>
      </c>
    </row>
    <row r="12" spans="1:18" ht="12" customHeight="1" x14ac:dyDescent="0.2">
      <c r="A12" s="6" t="s">
        <v>11</v>
      </c>
      <c r="B12" s="59" t="s">
        <v>209</v>
      </c>
      <c r="C12" s="28">
        <v>94.073183156677388</v>
      </c>
      <c r="D12" s="27">
        <v>97.517835967001986</v>
      </c>
      <c r="E12" s="27">
        <v>104.56172882134615</v>
      </c>
      <c r="F12" s="27">
        <v>105.5400435962393</v>
      </c>
      <c r="G12" s="72">
        <v>110.58411242289323</v>
      </c>
      <c r="H12" s="27">
        <v>104.06579177473226</v>
      </c>
      <c r="I12" s="69">
        <v>106.00156100166518</v>
      </c>
      <c r="J12" s="28">
        <v>110.737698277814</v>
      </c>
      <c r="K12" s="27">
        <v>119.28219881449532</v>
      </c>
      <c r="L12" s="27">
        <v>120.50623583400954</v>
      </c>
      <c r="M12" s="27">
        <v>122.37159165413296</v>
      </c>
      <c r="N12" s="27">
        <v>122.45548722530232</v>
      </c>
      <c r="O12" s="45">
        <v>129.00611925356242</v>
      </c>
      <c r="P12" s="33">
        <f t="shared" si="0"/>
        <v>116.11231069540082</v>
      </c>
      <c r="Q12" s="42" t="s">
        <v>227</v>
      </c>
      <c r="R12" s="6" t="s">
        <v>11</v>
      </c>
    </row>
    <row r="13" spans="1:18" ht="12" customHeight="1" x14ac:dyDescent="0.2">
      <c r="A13" s="6" t="s">
        <v>12</v>
      </c>
      <c r="B13" s="59" t="s">
        <v>210</v>
      </c>
      <c r="C13" s="28">
        <v>98.745511655988679</v>
      </c>
      <c r="D13" s="27">
        <v>98.921889688138762</v>
      </c>
      <c r="E13" s="27">
        <v>99.865400735177801</v>
      </c>
      <c r="F13" s="27">
        <v>100.87143865075942</v>
      </c>
      <c r="G13" s="72">
        <v>100.57513509059257</v>
      </c>
      <c r="H13" s="27">
        <v>100.30325563839801</v>
      </c>
      <c r="I13" s="69">
        <v>99.320756018073624</v>
      </c>
      <c r="J13" s="28">
        <v>99.338050184193733</v>
      </c>
      <c r="K13" s="27">
        <v>99.928462527398636</v>
      </c>
      <c r="L13" s="27">
        <v>101.93114797605759</v>
      </c>
      <c r="M13" s="27">
        <v>102.41136445150559</v>
      </c>
      <c r="N13" s="27">
        <v>101.73222111940419</v>
      </c>
      <c r="O13" s="45">
        <v>101.82375782300319</v>
      </c>
      <c r="P13" s="33">
        <f t="shared" si="0"/>
        <v>100.81823898095857</v>
      </c>
      <c r="Q13" s="42" t="s">
        <v>228</v>
      </c>
      <c r="R13" s="6" t="s">
        <v>12</v>
      </c>
    </row>
    <row r="14" spans="1:18" ht="12" customHeight="1" x14ac:dyDescent="0.2">
      <c r="A14" s="6" t="s">
        <v>13</v>
      </c>
      <c r="B14" s="59" t="s">
        <v>211</v>
      </c>
      <c r="C14" s="28">
        <v>101.44788620621608</v>
      </c>
      <c r="D14" s="27">
        <v>101.58628013682491</v>
      </c>
      <c r="E14" s="27">
        <v>101.16620442041517</v>
      </c>
      <c r="F14" s="27">
        <v>101.09650586292406</v>
      </c>
      <c r="G14" s="72">
        <v>99.671886420763258</v>
      </c>
      <c r="H14" s="27">
        <v>101.19005066658103</v>
      </c>
      <c r="I14" s="69">
        <v>100.55942199952439</v>
      </c>
      <c r="J14" s="28">
        <v>100.84773849404283</v>
      </c>
      <c r="K14" s="27">
        <v>101.81484455638315</v>
      </c>
      <c r="L14" s="27">
        <v>101.29147766490402</v>
      </c>
      <c r="M14" s="27">
        <v>101.17021562356111</v>
      </c>
      <c r="N14" s="27">
        <v>101.44550118654607</v>
      </c>
      <c r="O14" s="45">
        <v>101.38074563267654</v>
      </c>
      <c r="P14" s="33">
        <f t="shared" si="0"/>
        <v>101.04132024944249</v>
      </c>
      <c r="Q14" s="42" t="s">
        <v>229</v>
      </c>
      <c r="R14" s="6" t="s">
        <v>13</v>
      </c>
    </row>
    <row r="15" spans="1:18" ht="12" customHeight="1" x14ac:dyDescent="0.2">
      <c r="A15" s="6" t="s">
        <v>14</v>
      </c>
      <c r="B15" s="59" t="s">
        <v>212</v>
      </c>
      <c r="C15" s="28">
        <v>94.167332545706202</v>
      </c>
      <c r="D15" s="27">
        <v>92.519262790148417</v>
      </c>
      <c r="E15" s="27">
        <v>92.75487002271106</v>
      </c>
      <c r="F15" s="27">
        <v>93.221492481418537</v>
      </c>
      <c r="G15" s="72">
        <v>97.754707998090211</v>
      </c>
      <c r="H15" s="27">
        <v>99.947282375514135</v>
      </c>
      <c r="I15" s="69">
        <v>95.518545349990816</v>
      </c>
      <c r="J15" s="28">
        <v>95.271650416133653</v>
      </c>
      <c r="K15" s="27">
        <v>94.684576499189276</v>
      </c>
      <c r="L15" s="27">
        <v>94.661941725482251</v>
      </c>
      <c r="M15" s="27">
        <v>94.274880368903993</v>
      </c>
      <c r="N15" s="27">
        <v>94.056617791260393</v>
      </c>
      <c r="O15" s="45">
        <v>90.153022215781604</v>
      </c>
      <c r="P15" s="33">
        <f t="shared" si="0"/>
        <v>95.147024971149577</v>
      </c>
      <c r="Q15" s="42" t="s">
        <v>230</v>
      </c>
      <c r="R15" s="6" t="s">
        <v>14</v>
      </c>
    </row>
    <row r="16" spans="1:18" ht="12" customHeight="1" x14ac:dyDescent="0.2">
      <c r="A16" s="6" t="s">
        <v>10</v>
      </c>
      <c r="B16" s="59" t="s">
        <v>213</v>
      </c>
      <c r="C16" s="28">
        <v>102.30683767074424</v>
      </c>
      <c r="D16" s="27">
        <v>102.48537868206857</v>
      </c>
      <c r="E16" s="27">
        <v>102.59195917475601</v>
      </c>
      <c r="F16" s="27">
        <v>102.3924741848009</v>
      </c>
      <c r="G16" s="72">
        <v>103.30779186500821</v>
      </c>
      <c r="H16" s="27">
        <v>102.43777740929013</v>
      </c>
      <c r="I16" s="69">
        <v>102.02767649200594</v>
      </c>
      <c r="J16" s="28">
        <v>102.3105529301057</v>
      </c>
      <c r="K16" s="27">
        <v>101.23063761335234</v>
      </c>
      <c r="L16" s="27">
        <v>102.03097252973919</v>
      </c>
      <c r="M16" s="27">
        <v>101.71152196583867</v>
      </c>
      <c r="N16" s="27">
        <v>101.88772585380974</v>
      </c>
      <c r="O16" s="45">
        <v>102.05654050541476</v>
      </c>
      <c r="P16" s="33">
        <f t="shared" si="0"/>
        <v>102.11124412939607</v>
      </c>
      <c r="Q16" s="42" t="s">
        <v>231</v>
      </c>
      <c r="R16" s="6" t="s">
        <v>10</v>
      </c>
    </row>
    <row r="17" spans="1:18" ht="12" customHeight="1" x14ac:dyDescent="0.2">
      <c r="A17" s="6" t="s">
        <v>15</v>
      </c>
      <c r="B17" s="59" t="s">
        <v>214</v>
      </c>
      <c r="C17" s="28">
        <v>93.591648755791169</v>
      </c>
      <c r="D17" s="27">
        <v>94.287691000395824</v>
      </c>
      <c r="E17" s="27">
        <v>95.774667021016228</v>
      </c>
      <c r="F17" s="27">
        <v>96.043014784921922</v>
      </c>
      <c r="G17" s="72">
        <v>97.613319791069955</v>
      </c>
      <c r="H17" s="27">
        <v>97.832589260276791</v>
      </c>
      <c r="I17" s="69">
        <v>97.543378825887672</v>
      </c>
      <c r="J17" s="28">
        <v>99.016954865930927</v>
      </c>
      <c r="K17" s="27">
        <v>99.305536471662052</v>
      </c>
      <c r="L17" s="27">
        <v>100.2841237832459</v>
      </c>
      <c r="M17" s="27">
        <v>99.006508778105029</v>
      </c>
      <c r="N17" s="27">
        <v>92.405862230000423</v>
      </c>
      <c r="O17" s="45">
        <v>91.931932810738004</v>
      </c>
      <c r="P17" s="33">
        <f t="shared" si="0"/>
        <v>97.215578535212956</v>
      </c>
      <c r="Q17" s="42" t="s">
        <v>232</v>
      </c>
      <c r="R17" s="6" t="s">
        <v>15</v>
      </c>
    </row>
    <row r="18" spans="1:18" ht="12" customHeight="1" x14ac:dyDescent="0.2">
      <c r="A18" s="6" t="s">
        <v>16</v>
      </c>
      <c r="B18" s="59" t="s">
        <v>215</v>
      </c>
      <c r="C18" s="28">
        <v>100.2005161950681</v>
      </c>
      <c r="D18" s="27">
        <v>100.40907548114237</v>
      </c>
      <c r="E18" s="27">
        <v>100.93416608480233</v>
      </c>
      <c r="F18" s="27">
        <v>100.00631577807111</v>
      </c>
      <c r="G18" s="72">
        <v>100.84302517863428</v>
      </c>
      <c r="H18" s="27">
        <v>101.62204980696764</v>
      </c>
      <c r="I18" s="69">
        <v>101.0201336654831</v>
      </c>
      <c r="J18" s="28">
        <v>100.58573488731956</v>
      </c>
      <c r="K18" s="27">
        <v>99.715373555912464</v>
      </c>
      <c r="L18" s="27">
        <v>99.002493237363012</v>
      </c>
      <c r="M18" s="27">
        <v>100.56986001718454</v>
      </c>
      <c r="N18" s="27">
        <v>100.29621339157693</v>
      </c>
      <c r="O18" s="45">
        <v>100.32979552211096</v>
      </c>
      <c r="P18" s="33">
        <f t="shared" si="0"/>
        <v>100.4427421402836</v>
      </c>
      <c r="Q18" s="42" t="s">
        <v>233</v>
      </c>
      <c r="R18" s="6" t="s">
        <v>16</v>
      </c>
    </row>
    <row r="19" spans="1:18" ht="12" customHeight="1" x14ac:dyDescent="0.2">
      <c r="A19" s="6" t="s">
        <v>17</v>
      </c>
      <c r="B19" s="59" t="s">
        <v>216</v>
      </c>
      <c r="C19" s="28">
        <v>100.0792333925837</v>
      </c>
      <c r="D19" s="27">
        <v>100.13745202538068</v>
      </c>
      <c r="E19" s="27">
        <v>100.06705601449032</v>
      </c>
      <c r="F19" s="27">
        <v>100.10915018614453</v>
      </c>
      <c r="G19" s="72">
        <v>103.03979820950684</v>
      </c>
      <c r="H19" s="27">
        <v>103.02116331089275</v>
      </c>
      <c r="I19" s="69">
        <v>103.03841813900277</v>
      </c>
      <c r="J19" s="28">
        <v>103.00850644001278</v>
      </c>
      <c r="K19" s="27">
        <v>103.0780533378669</v>
      </c>
      <c r="L19" s="27">
        <v>103.08247461543647</v>
      </c>
      <c r="M19" s="27">
        <v>103.09603882728945</v>
      </c>
      <c r="N19" s="27">
        <v>100.23139080937212</v>
      </c>
      <c r="O19" s="45">
        <v>100.24806062319672</v>
      </c>
      <c r="P19" s="33">
        <f t="shared" si="0"/>
        <v>102.42710047917519</v>
      </c>
      <c r="Q19" s="42" t="s">
        <v>234</v>
      </c>
      <c r="R19" s="6" t="s">
        <v>17</v>
      </c>
    </row>
    <row r="20" spans="1:18" ht="12" customHeight="1" x14ac:dyDescent="0.2">
      <c r="A20" s="6" t="s">
        <v>18</v>
      </c>
      <c r="B20" s="59" t="s">
        <v>217</v>
      </c>
      <c r="C20" s="28">
        <v>95.692804286642328</v>
      </c>
      <c r="D20" s="27">
        <v>94.932513015075898</v>
      </c>
      <c r="E20" s="27">
        <v>96.49914937377784</v>
      </c>
      <c r="F20" s="27">
        <v>95.86032660784538</v>
      </c>
      <c r="G20" s="72">
        <v>95.805607027487895</v>
      </c>
      <c r="H20" s="27">
        <v>97.403197601600425</v>
      </c>
      <c r="I20" s="69">
        <v>96.609968418944177</v>
      </c>
      <c r="J20" s="28">
        <v>96.317341668641888</v>
      </c>
      <c r="K20" s="27">
        <v>97.113147441617571</v>
      </c>
      <c r="L20" s="27">
        <v>97.20709962904138</v>
      </c>
      <c r="M20" s="27">
        <v>96.100544449709957</v>
      </c>
      <c r="N20" s="27">
        <v>96.333724487462064</v>
      </c>
      <c r="O20" s="45">
        <v>96.499632230136001</v>
      </c>
      <c r="P20" s="33">
        <f t="shared" si="0"/>
        <v>96.598918106071253</v>
      </c>
      <c r="Q20" s="42" t="s">
        <v>235</v>
      </c>
      <c r="R20" s="6" t="s">
        <v>18</v>
      </c>
    </row>
    <row r="21" spans="1:18" ht="12" customHeight="1" x14ac:dyDescent="0.2">
      <c r="A21" s="6" t="s">
        <v>19</v>
      </c>
      <c r="B21" s="59" t="s">
        <v>218</v>
      </c>
      <c r="C21" s="28">
        <v>103.19232920142825</v>
      </c>
      <c r="D21" s="27">
        <v>104.84761403168937</v>
      </c>
      <c r="E21" s="27">
        <v>105.49897933058895</v>
      </c>
      <c r="F21" s="27">
        <v>105.55891120138838</v>
      </c>
      <c r="G21" s="72">
        <v>105.82120929150402</v>
      </c>
      <c r="H21" s="27">
        <v>105.77457771186869</v>
      </c>
      <c r="I21" s="69">
        <v>106.68765952844274</v>
      </c>
      <c r="J21" s="28">
        <v>107.24639903304748</v>
      </c>
      <c r="K21" s="27">
        <v>107.87431117665675</v>
      </c>
      <c r="L21" s="27">
        <v>106.85863589460678</v>
      </c>
      <c r="M21" s="27">
        <v>107.17832541915099</v>
      </c>
      <c r="N21" s="27">
        <v>106.13542241307837</v>
      </c>
      <c r="O21" s="45">
        <v>105.42810323231431</v>
      </c>
      <c r="P21" s="33">
        <f t="shared" si="0"/>
        <v>106.55607152229669</v>
      </c>
      <c r="Q21" s="42" t="s">
        <v>236</v>
      </c>
      <c r="R21" s="6" t="s">
        <v>19</v>
      </c>
    </row>
    <row r="22" spans="1:18" ht="12" customHeight="1" x14ac:dyDescent="0.2">
      <c r="A22" s="6" t="s">
        <v>20</v>
      </c>
      <c r="B22" s="59" t="s">
        <v>219</v>
      </c>
      <c r="C22" s="28">
        <v>96.591493135398082</v>
      </c>
      <c r="D22" s="27">
        <v>96.476733747748995</v>
      </c>
      <c r="E22" s="27">
        <v>96.328752670742816</v>
      </c>
      <c r="F22" s="27">
        <v>96.674577126289876</v>
      </c>
      <c r="G22" s="72">
        <v>97.101954868868489</v>
      </c>
      <c r="H22" s="27">
        <v>97.048379861336429</v>
      </c>
      <c r="I22" s="69">
        <v>95.897503949263182</v>
      </c>
      <c r="J22" s="28">
        <v>94.671119326224201</v>
      </c>
      <c r="K22" s="27">
        <v>95.204779162846066</v>
      </c>
      <c r="L22" s="27">
        <v>95.600861169282396</v>
      </c>
      <c r="M22" s="27">
        <v>95.787058062090665</v>
      </c>
      <c r="N22" s="27">
        <v>95.45407301909546</v>
      </c>
      <c r="O22" s="45">
        <v>94.838356139299606</v>
      </c>
      <c r="P22" s="33">
        <f t="shared" si="0"/>
        <v>95.733787284256266</v>
      </c>
      <c r="Q22" s="42" t="s">
        <v>237</v>
      </c>
      <c r="R22" s="50" t="s">
        <v>20</v>
      </c>
    </row>
    <row r="23" spans="1:18" ht="12" customHeight="1" x14ac:dyDescent="0.2">
      <c r="A23" s="6" t="s">
        <v>21</v>
      </c>
      <c r="B23" s="59" t="s">
        <v>220</v>
      </c>
      <c r="C23" s="28">
        <v>106.88226332861613</v>
      </c>
      <c r="D23" s="27">
        <v>106.74149833378135</v>
      </c>
      <c r="E23" s="27">
        <v>107.15433746009043</v>
      </c>
      <c r="F23" s="27">
        <v>107.41705321895215</v>
      </c>
      <c r="G23" s="72">
        <v>106.72182176944196</v>
      </c>
      <c r="H23" s="27">
        <v>106.69313526297508</v>
      </c>
      <c r="I23" s="69">
        <v>107.00093494055021</v>
      </c>
      <c r="J23" s="28">
        <v>107.66058161828748</v>
      </c>
      <c r="K23" s="27">
        <v>108.99770019476171</v>
      </c>
      <c r="L23" s="27">
        <v>109.18774813890222</v>
      </c>
      <c r="M23" s="27">
        <v>109.21764017946042</v>
      </c>
      <c r="N23" s="27">
        <v>109.33270028700667</v>
      </c>
      <c r="O23" s="45">
        <v>109.17655793415601</v>
      </c>
      <c r="P23" s="33">
        <f t="shared" si="0"/>
        <v>108.2209800361713</v>
      </c>
      <c r="Q23" s="42" t="s">
        <v>238</v>
      </c>
      <c r="R23" s="50" t="s">
        <v>21</v>
      </c>
    </row>
    <row r="24" spans="1:18" ht="12" customHeight="1" x14ac:dyDescent="0.2">
      <c r="A24" s="6" t="s">
        <v>22</v>
      </c>
      <c r="B24" s="59" t="s">
        <v>221</v>
      </c>
      <c r="C24" s="28">
        <v>87.87876621053573</v>
      </c>
      <c r="D24" s="27">
        <v>85.681035438764582</v>
      </c>
      <c r="E24" s="27">
        <v>85.173056066184202</v>
      </c>
      <c r="F24" s="27">
        <v>84.644929449020992</v>
      </c>
      <c r="G24" s="72">
        <v>83.915210397942829</v>
      </c>
      <c r="H24" s="27">
        <v>81.928360318905746</v>
      </c>
      <c r="I24" s="69">
        <v>81.165990001516079</v>
      </c>
      <c r="J24" s="28">
        <v>79.804355104315661</v>
      </c>
      <c r="K24" s="27">
        <v>79.964244833958148</v>
      </c>
      <c r="L24" s="27">
        <v>80.438348622104016</v>
      </c>
      <c r="M24" s="27">
        <v>80.260706099253269</v>
      </c>
      <c r="N24" s="27">
        <v>79.487281140171362</v>
      </c>
      <c r="O24" s="45">
        <v>79.300833002905136</v>
      </c>
      <c r="P24" s="33">
        <f t="shared" si="0"/>
        <v>80.696147724563588</v>
      </c>
      <c r="Q24" s="42" t="s">
        <v>239</v>
      </c>
      <c r="R24" s="50" t="s">
        <v>22</v>
      </c>
    </row>
    <row r="25" spans="1:18" ht="12" customHeight="1" thickBot="1" x14ac:dyDescent="0.25">
      <c r="A25" s="49" t="s">
        <v>23</v>
      </c>
      <c r="B25" s="60" t="s">
        <v>222</v>
      </c>
      <c r="C25" s="29">
        <v>98.203924705710051</v>
      </c>
      <c r="D25" s="30">
        <v>98.133706645048619</v>
      </c>
      <c r="E25" s="30">
        <v>98.219445899831385</v>
      </c>
      <c r="F25" s="30">
        <v>98.240442680240221</v>
      </c>
      <c r="G25" s="73">
        <v>98.954329418067459</v>
      </c>
      <c r="H25" s="30">
        <v>98.88869138710146</v>
      </c>
      <c r="I25" s="70">
        <v>98.385597401546747</v>
      </c>
      <c r="J25" s="29">
        <v>98.433374948964683</v>
      </c>
      <c r="K25" s="30">
        <v>98.140015710445454</v>
      </c>
      <c r="L25" s="30">
        <v>98.656468251759506</v>
      </c>
      <c r="M25" s="30">
        <v>100.7509195590103</v>
      </c>
      <c r="N25" s="30">
        <v>100.92016954266444</v>
      </c>
      <c r="O25" s="66">
        <v>101.38094606780912</v>
      </c>
      <c r="P25" s="34">
        <f t="shared" si="0"/>
        <v>99.390056920818793</v>
      </c>
      <c r="Q25" s="62" t="s">
        <v>240</v>
      </c>
      <c r="R25" s="51" t="s">
        <v>23</v>
      </c>
    </row>
    <row r="26" spans="1:18" ht="15" customHeight="1" thickTop="1" x14ac:dyDescent="0.2">
      <c r="A26" s="16"/>
      <c r="B26" s="10"/>
      <c r="C26" s="12"/>
      <c r="D26" s="12"/>
      <c r="E26" s="12"/>
      <c r="F26" s="12"/>
      <c r="G26" s="12"/>
      <c r="H26" s="12"/>
      <c r="I26" s="15"/>
      <c r="J26" s="11"/>
      <c r="K26" s="11"/>
      <c r="L26" s="11"/>
      <c r="M26" s="11"/>
      <c r="N26" s="11"/>
      <c r="O26" s="11"/>
      <c r="P26" s="20"/>
      <c r="Q26" s="2"/>
      <c r="R26" s="21"/>
    </row>
    <row r="27" spans="1:18" ht="12" customHeight="1" thickBot="1" x14ac:dyDescent="0.25">
      <c r="A27" s="13" t="s">
        <v>0</v>
      </c>
      <c r="I27" s="22"/>
      <c r="J27" s="23"/>
      <c r="Q27" s="1"/>
      <c r="R27" s="1" t="s">
        <v>112</v>
      </c>
    </row>
    <row r="28" spans="1:18" ht="15" customHeight="1" thickTop="1" x14ac:dyDescent="0.2">
      <c r="A28" s="84" t="s">
        <v>1</v>
      </c>
      <c r="B28" s="78" t="s">
        <v>124</v>
      </c>
      <c r="C28" s="90" t="s">
        <v>24</v>
      </c>
      <c r="D28" s="88"/>
      <c r="E28" s="88"/>
      <c r="F28" s="88"/>
      <c r="G28" s="88"/>
      <c r="H28" s="88"/>
      <c r="I28" s="89"/>
      <c r="J28" s="75" t="s">
        <v>25</v>
      </c>
      <c r="K28" s="76"/>
      <c r="L28" s="76"/>
      <c r="M28" s="76"/>
      <c r="N28" s="76"/>
      <c r="O28" s="76"/>
      <c r="P28" s="77"/>
      <c r="Q28" s="78" t="s">
        <v>125</v>
      </c>
      <c r="R28" s="78" t="s">
        <v>1</v>
      </c>
    </row>
    <row r="29" spans="1:18" ht="15" customHeight="1" x14ac:dyDescent="0.2">
      <c r="A29" s="85"/>
      <c r="B29" s="79"/>
      <c r="C29" s="91">
        <v>2017</v>
      </c>
      <c r="D29" s="92"/>
      <c r="E29" s="92"/>
      <c r="F29" s="92"/>
      <c r="G29" s="93">
        <v>2018</v>
      </c>
      <c r="H29" s="92"/>
      <c r="I29" s="94"/>
      <c r="J29" s="81">
        <v>2018</v>
      </c>
      <c r="K29" s="82"/>
      <c r="L29" s="82"/>
      <c r="M29" s="82"/>
      <c r="N29" s="82"/>
      <c r="O29" s="82"/>
      <c r="P29" s="83"/>
      <c r="Q29" s="79"/>
      <c r="R29" s="79"/>
    </row>
    <row r="30" spans="1:18" s="47" customFormat="1" ht="15" customHeight="1" thickBot="1" x14ac:dyDescent="0.25">
      <c r="A30" s="86"/>
      <c r="B30" s="80"/>
      <c r="C30" s="32" t="s">
        <v>36</v>
      </c>
      <c r="D30" s="37" t="s">
        <v>37</v>
      </c>
      <c r="E30" s="37" t="s">
        <v>38</v>
      </c>
      <c r="F30" s="37" t="s">
        <v>39</v>
      </c>
      <c r="G30" s="37" t="s">
        <v>28</v>
      </c>
      <c r="H30" s="37" t="s">
        <v>29</v>
      </c>
      <c r="I30" s="26" t="s">
        <v>30</v>
      </c>
      <c r="J30" s="36" t="s">
        <v>31</v>
      </c>
      <c r="K30" s="37" t="s">
        <v>32</v>
      </c>
      <c r="L30" s="37" t="s">
        <v>33</v>
      </c>
      <c r="M30" s="37" t="s">
        <v>34</v>
      </c>
      <c r="N30" s="40" t="s">
        <v>35</v>
      </c>
      <c r="O30" s="37" t="s">
        <v>36</v>
      </c>
      <c r="P30" s="39" t="s">
        <v>40</v>
      </c>
      <c r="Q30" s="80"/>
      <c r="R30" s="80"/>
    </row>
    <row r="31" spans="1:18" ht="13.5" thickTop="1" x14ac:dyDescent="0.2">
      <c r="A31" s="52"/>
      <c r="B31" s="9" t="s">
        <v>4</v>
      </c>
      <c r="C31" s="38">
        <v>100.22268518639864</v>
      </c>
      <c r="D31" s="31">
        <v>100.36533341414162</v>
      </c>
      <c r="E31" s="31">
        <v>100.75029585708887</v>
      </c>
      <c r="F31" s="31">
        <v>100.25630755221535</v>
      </c>
      <c r="G31" s="71">
        <v>100.48471012925538</v>
      </c>
      <c r="H31" s="31">
        <v>99.504752616475571</v>
      </c>
      <c r="I31" s="68">
        <v>99.742564926415</v>
      </c>
      <c r="J31" s="38">
        <v>100.09351815252619</v>
      </c>
      <c r="K31" s="31">
        <v>101.23674280242933</v>
      </c>
      <c r="L31" s="31">
        <v>100.33036572915999</v>
      </c>
      <c r="M31" s="31">
        <v>100.3231839019012</v>
      </c>
      <c r="N31" s="31">
        <v>99.656920962186263</v>
      </c>
      <c r="O31" s="65">
        <v>100.29187880898844</v>
      </c>
      <c r="P31" s="35">
        <f t="shared" ref="P31:P49" si="1">AVERAGE(G31:O31)</f>
        <v>100.18495978103749</v>
      </c>
      <c r="Q31" s="3" t="s">
        <v>5</v>
      </c>
      <c r="R31" s="5"/>
    </row>
    <row r="32" spans="1:18" ht="12" customHeight="1" x14ac:dyDescent="0.2">
      <c r="A32" s="6" t="s">
        <v>6</v>
      </c>
      <c r="B32" s="59" t="s">
        <v>205</v>
      </c>
      <c r="C32" s="28">
        <v>100.32297341388497</v>
      </c>
      <c r="D32" s="27">
        <v>99.723156780211525</v>
      </c>
      <c r="E32" s="27">
        <v>98.894813923234054</v>
      </c>
      <c r="F32" s="27">
        <v>97.849122465986142</v>
      </c>
      <c r="G32" s="72">
        <v>97.109308661775941</v>
      </c>
      <c r="H32" s="27">
        <v>100.05586977318023</v>
      </c>
      <c r="I32" s="69">
        <v>100.4013368159948</v>
      </c>
      <c r="J32" s="28">
        <v>100.15833661669589</v>
      </c>
      <c r="K32" s="27">
        <v>100.31895986605821</v>
      </c>
      <c r="L32" s="27">
        <v>101.11459191744561</v>
      </c>
      <c r="M32" s="27">
        <v>100.73855606157642</v>
      </c>
      <c r="N32" s="27">
        <v>100.75587352686564</v>
      </c>
      <c r="O32" s="45">
        <v>99.94489838515986</v>
      </c>
      <c r="P32" s="33">
        <f t="shared" si="1"/>
        <v>100.06641462497252</v>
      </c>
      <c r="Q32" s="42" t="s">
        <v>223</v>
      </c>
      <c r="R32" s="50" t="s">
        <v>6</v>
      </c>
    </row>
    <row r="33" spans="1:18" ht="12" customHeight="1" x14ac:dyDescent="0.2">
      <c r="A33" s="6" t="s">
        <v>7</v>
      </c>
      <c r="B33" s="59" t="s">
        <v>206</v>
      </c>
      <c r="C33" s="28">
        <v>98.565883417318972</v>
      </c>
      <c r="D33" s="27">
        <v>101.12989288752073</v>
      </c>
      <c r="E33" s="27">
        <v>98.687980658686698</v>
      </c>
      <c r="F33" s="27">
        <v>101.73818761373911</v>
      </c>
      <c r="G33" s="72">
        <v>101.42987023684059</v>
      </c>
      <c r="H33" s="27">
        <v>103.96322362974068</v>
      </c>
      <c r="I33" s="69">
        <v>101.21273684962988</v>
      </c>
      <c r="J33" s="28">
        <v>96.742562725540509</v>
      </c>
      <c r="K33" s="27">
        <v>98.238536058991215</v>
      </c>
      <c r="L33" s="27">
        <v>100.72605253452778</v>
      </c>
      <c r="M33" s="27">
        <v>98.6230083061931</v>
      </c>
      <c r="N33" s="27">
        <v>99.044329408334519</v>
      </c>
      <c r="O33" s="45">
        <v>99.79307281225222</v>
      </c>
      <c r="P33" s="33">
        <f t="shared" si="1"/>
        <v>99.974821395783394</v>
      </c>
      <c r="Q33" s="42" t="s">
        <v>224</v>
      </c>
      <c r="R33" s="6" t="s">
        <v>7</v>
      </c>
    </row>
    <row r="34" spans="1:18" ht="12" customHeight="1" x14ac:dyDescent="0.2">
      <c r="A34" s="6" t="s">
        <v>8</v>
      </c>
      <c r="B34" s="59" t="s">
        <v>207</v>
      </c>
      <c r="C34" s="28">
        <v>99.713379168742861</v>
      </c>
      <c r="D34" s="27">
        <v>100.72794855489337</v>
      </c>
      <c r="E34" s="27">
        <v>99.381262802762507</v>
      </c>
      <c r="F34" s="27">
        <v>99.979275635223928</v>
      </c>
      <c r="G34" s="72">
        <v>99.914771968293564</v>
      </c>
      <c r="H34" s="27">
        <v>99.545888254903787</v>
      </c>
      <c r="I34" s="69">
        <v>99.554929008488244</v>
      </c>
      <c r="J34" s="28">
        <v>99.479396692474481</v>
      </c>
      <c r="K34" s="27">
        <v>99.714279215313582</v>
      </c>
      <c r="L34" s="27">
        <v>100.03162016527828</v>
      </c>
      <c r="M34" s="27">
        <v>99.690254623218905</v>
      </c>
      <c r="N34" s="27">
        <v>100.05535315906768</v>
      </c>
      <c r="O34" s="45">
        <v>99.695265112212923</v>
      </c>
      <c r="P34" s="33">
        <f t="shared" si="1"/>
        <v>99.74241757769461</v>
      </c>
      <c r="Q34" s="42" t="s">
        <v>225</v>
      </c>
      <c r="R34" s="6" t="s">
        <v>8</v>
      </c>
    </row>
    <row r="35" spans="1:18" ht="12" customHeight="1" x14ac:dyDescent="0.2">
      <c r="A35" s="6" t="s">
        <v>9</v>
      </c>
      <c r="B35" s="59" t="s">
        <v>208</v>
      </c>
      <c r="C35" s="28">
        <v>99.92764306840111</v>
      </c>
      <c r="D35" s="27">
        <v>100.51491434943603</v>
      </c>
      <c r="E35" s="27">
        <v>100.24312499620996</v>
      </c>
      <c r="F35" s="27">
        <v>100.38431246105802</v>
      </c>
      <c r="G35" s="72">
        <v>100.09434066963327</v>
      </c>
      <c r="H35" s="27">
        <v>100.37947178383911</v>
      </c>
      <c r="I35" s="69">
        <v>99.657486142932115</v>
      </c>
      <c r="J35" s="28">
        <v>100.21480182894136</v>
      </c>
      <c r="K35" s="27">
        <v>99.60140114807777</v>
      </c>
      <c r="L35" s="27">
        <v>100.16132297820583</v>
      </c>
      <c r="M35" s="27">
        <v>99.480331980799747</v>
      </c>
      <c r="N35" s="27">
        <v>100.52862931279478</v>
      </c>
      <c r="O35" s="45">
        <v>100.60164241001178</v>
      </c>
      <c r="P35" s="33">
        <f t="shared" si="1"/>
        <v>100.07993647280396</v>
      </c>
      <c r="Q35" s="42" t="s">
        <v>226</v>
      </c>
      <c r="R35" s="6" t="s">
        <v>9</v>
      </c>
    </row>
    <row r="36" spans="1:18" ht="12" customHeight="1" x14ac:dyDescent="0.2">
      <c r="A36" s="6" t="s">
        <v>11</v>
      </c>
      <c r="B36" s="59" t="s">
        <v>209</v>
      </c>
      <c r="C36" s="28">
        <v>104.6365632531618</v>
      </c>
      <c r="D36" s="27">
        <v>103.66167349157047</v>
      </c>
      <c r="E36" s="27">
        <v>107.22318413292895</v>
      </c>
      <c r="F36" s="27">
        <v>100.93563370261857</v>
      </c>
      <c r="G36" s="72">
        <v>104.77929386304865</v>
      </c>
      <c r="H36" s="27">
        <v>94.10555412948132</v>
      </c>
      <c r="I36" s="69">
        <v>101.86013981532301</v>
      </c>
      <c r="J36" s="28">
        <v>104.46798823658308</v>
      </c>
      <c r="K36" s="27">
        <v>107.71598170231536</v>
      </c>
      <c r="L36" s="27">
        <v>101.02616906099946</v>
      </c>
      <c r="M36" s="27">
        <v>101.5479330237257</v>
      </c>
      <c r="N36" s="27">
        <v>100.06855804524182</v>
      </c>
      <c r="O36" s="45">
        <v>105.34939852569268</v>
      </c>
      <c r="P36" s="33">
        <f t="shared" si="1"/>
        <v>102.32455737804567</v>
      </c>
      <c r="Q36" s="42" t="s">
        <v>227</v>
      </c>
      <c r="R36" s="6" t="s">
        <v>11</v>
      </c>
    </row>
    <row r="37" spans="1:18" ht="12" customHeight="1" x14ac:dyDescent="0.2">
      <c r="A37" s="6" t="s">
        <v>12</v>
      </c>
      <c r="B37" s="59" t="s">
        <v>210</v>
      </c>
      <c r="C37" s="28">
        <v>100.79274981863836</v>
      </c>
      <c r="D37" s="27">
        <v>100.17861878397527</v>
      </c>
      <c r="E37" s="27">
        <v>100.95379399849067</v>
      </c>
      <c r="F37" s="27">
        <v>101.00739386031145</v>
      </c>
      <c r="G37" s="72">
        <v>99.706256236522293</v>
      </c>
      <c r="H37" s="27">
        <v>99.729675280127978</v>
      </c>
      <c r="I37" s="69">
        <v>99.020470857031412</v>
      </c>
      <c r="J37" s="28">
        <v>100.01741243906457</v>
      </c>
      <c r="K37" s="27">
        <v>100.59434661955832</v>
      </c>
      <c r="L37" s="27">
        <v>102.00411914484309</v>
      </c>
      <c r="M37" s="27">
        <v>100.47111848044801</v>
      </c>
      <c r="N37" s="27">
        <v>99.336847687032829</v>
      </c>
      <c r="O37" s="45">
        <v>100.08997808422129</v>
      </c>
      <c r="P37" s="33">
        <f t="shared" si="1"/>
        <v>100.10780275876108</v>
      </c>
      <c r="Q37" s="42" t="s">
        <v>228</v>
      </c>
      <c r="R37" s="6" t="s">
        <v>12</v>
      </c>
    </row>
    <row r="38" spans="1:18" ht="12" customHeight="1" x14ac:dyDescent="0.2">
      <c r="A38" s="6" t="s">
        <v>13</v>
      </c>
      <c r="B38" s="59" t="s">
        <v>211</v>
      </c>
      <c r="C38" s="28">
        <v>100.31642489442372</v>
      </c>
      <c r="D38" s="27">
        <v>100.13641874245414</v>
      </c>
      <c r="E38" s="27">
        <v>99.586483808793915</v>
      </c>
      <c r="F38" s="27">
        <v>99.931104900208112</v>
      </c>
      <c r="G38" s="72">
        <v>98.590832165760077</v>
      </c>
      <c r="H38" s="27">
        <v>101.52316194699964</v>
      </c>
      <c r="I38" s="69">
        <v>99.376787873014763</v>
      </c>
      <c r="J38" s="28">
        <v>100.28671256137471</v>
      </c>
      <c r="K38" s="27">
        <v>100.95897644982634</v>
      </c>
      <c r="L38" s="27">
        <v>99.485962097413704</v>
      </c>
      <c r="M38" s="27">
        <v>99.880284063241646</v>
      </c>
      <c r="N38" s="27">
        <v>100.27210139000718</v>
      </c>
      <c r="O38" s="45">
        <v>99.93616715072416</v>
      </c>
      <c r="P38" s="33">
        <f t="shared" si="1"/>
        <v>100.03455396648468</v>
      </c>
      <c r="Q38" s="42" t="s">
        <v>229</v>
      </c>
      <c r="R38" s="6" t="s">
        <v>13</v>
      </c>
    </row>
    <row r="39" spans="1:18" ht="12" customHeight="1" x14ac:dyDescent="0.2">
      <c r="A39" s="6" t="s">
        <v>14</v>
      </c>
      <c r="B39" s="59" t="s">
        <v>212</v>
      </c>
      <c r="C39" s="28">
        <v>99.153045272833495</v>
      </c>
      <c r="D39" s="27">
        <v>98.249849803531546</v>
      </c>
      <c r="E39" s="27">
        <v>100.25465749018888</v>
      </c>
      <c r="F39" s="27">
        <v>100.50307057580181</v>
      </c>
      <c r="G39" s="72">
        <v>104.86284374558288</v>
      </c>
      <c r="H39" s="27">
        <v>102.24293481339718</v>
      </c>
      <c r="I39" s="69">
        <v>95.568927018061373</v>
      </c>
      <c r="J39" s="28">
        <v>99.741521467948957</v>
      </c>
      <c r="K39" s="27">
        <v>99.383789496266601</v>
      </c>
      <c r="L39" s="27">
        <v>99.976094550407353</v>
      </c>
      <c r="M39" s="27">
        <v>99.591111961657489</v>
      </c>
      <c r="N39" s="27">
        <v>99.768482784820804</v>
      </c>
      <c r="O39" s="45">
        <v>95.849738522235583</v>
      </c>
      <c r="P39" s="33">
        <f t="shared" si="1"/>
        <v>99.665049373375354</v>
      </c>
      <c r="Q39" s="42" t="s">
        <v>230</v>
      </c>
      <c r="R39" s="6" t="s">
        <v>14</v>
      </c>
    </row>
    <row r="40" spans="1:18" ht="12" customHeight="1" x14ac:dyDescent="0.2">
      <c r="A40" s="6" t="s">
        <v>10</v>
      </c>
      <c r="B40" s="59" t="s">
        <v>213</v>
      </c>
      <c r="C40" s="28">
        <v>100.14770106692427</v>
      </c>
      <c r="D40" s="27">
        <v>100.17451522829678</v>
      </c>
      <c r="E40" s="27">
        <v>100.10399580316533</v>
      </c>
      <c r="F40" s="27">
        <v>99.805554946450243</v>
      </c>
      <c r="G40" s="72">
        <v>100.89393062087288</v>
      </c>
      <c r="H40" s="27">
        <v>99.157842365990248</v>
      </c>
      <c r="I40" s="69">
        <v>99.599658516949603</v>
      </c>
      <c r="J40" s="28">
        <v>100.277254611519</v>
      </c>
      <c r="K40" s="27">
        <v>98.944473188908361</v>
      </c>
      <c r="L40" s="27">
        <v>100.79060542860918</v>
      </c>
      <c r="M40" s="27">
        <v>99.686908243663552</v>
      </c>
      <c r="N40" s="27">
        <v>100.1732388667139</v>
      </c>
      <c r="O40" s="45">
        <v>100.1656869364689</v>
      </c>
      <c r="P40" s="33">
        <f t="shared" si="1"/>
        <v>99.965510975521738</v>
      </c>
      <c r="Q40" s="42" t="s">
        <v>231</v>
      </c>
      <c r="R40" s="6" t="s">
        <v>10</v>
      </c>
    </row>
    <row r="41" spans="1:18" ht="12" customHeight="1" x14ac:dyDescent="0.2">
      <c r="A41" s="6" t="s">
        <v>15</v>
      </c>
      <c r="B41" s="59" t="s">
        <v>214</v>
      </c>
      <c r="C41" s="28">
        <v>99.613632999409788</v>
      </c>
      <c r="D41" s="27">
        <v>100.74370123174221</v>
      </c>
      <c r="E41" s="27">
        <v>101.57706271608046</v>
      </c>
      <c r="F41" s="27">
        <v>100.28018657986752</v>
      </c>
      <c r="G41" s="72">
        <v>101.63500178504867</v>
      </c>
      <c r="H41" s="27">
        <v>100.22463068531647</v>
      </c>
      <c r="I41" s="69">
        <v>99.704382316183313</v>
      </c>
      <c r="J41" s="28">
        <v>101.51068791934463</v>
      </c>
      <c r="K41" s="27">
        <v>100.29144665792022</v>
      </c>
      <c r="L41" s="27">
        <v>100.98543076887067</v>
      </c>
      <c r="M41" s="27">
        <v>98.726004718451435</v>
      </c>
      <c r="N41" s="27">
        <v>93.333118570115346</v>
      </c>
      <c r="O41" s="45">
        <v>99.48712191215445</v>
      </c>
      <c r="P41" s="33">
        <f t="shared" si="1"/>
        <v>99.544202814822782</v>
      </c>
      <c r="Q41" s="42" t="s">
        <v>232</v>
      </c>
      <c r="R41" s="6" t="s">
        <v>15</v>
      </c>
    </row>
    <row r="42" spans="1:18" ht="12" customHeight="1" x14ac:dyDescent="0.2">
      <c r="A42" s="6" t="s">
        <v>16</v>
      </c>
      <c r="B42" s="59" t="s">
        <v>215</v>
      </c>
      <c r="C42" s="28">
        <v>99.053006844982718</v>
      </c>
      <c r="D42" s="27">
        <v>100.2081419278003</v>
      </c>
      <c r="E42" s="27">
        <v>100.52295133795808</v>
      </c>
      <c r="F42" s="27">
        <v>99.08073713518209</v>
      </c>
      <c r="G42" s="72">
        <v>100.83665655919167</v>
      </c>
      <c r="H42" s="27">
        <v>100.77251215634735</v>
      </c>
      <c r="I42" s="69">
        <v>99.407691399034078</v>
      </c>
      <c r="J42" s="28">
        <v>99.569987919831902</v>
      </c>
      <c r="K42" s="27">
        <v>99.134706991620519</v>
      </c>
      <c r="L42" s="27">
        <v>99.285084843863388</v>
      </c>
      <c r="M42" s="27">
        <v>101.58315889688122</v>
      </c>
      <c r="N42" s="27">
        <v>99.727903941040736</v>
      </c>
      <c r="O42" s="45">
        <v>100.03348294955356</v>
      </c>
      <c r="P42" s="33">
        <f t="shared" si="1"/>
        <v>100.03902062859603</v>
      </c>
      <c r="Q42" s="42" t="s">
        <v>233</v>
      </c>
      <c r="R42" s="6" t="s">
        <v>16</v>
      </c>
    </row>
    <row r="43" spans="1:18" ht="12" customHeight="1" x14ac:dyDescent="0.2">
      <c r="A43" s="6" t="s">
        <v>17</v>
      </c>
      <c r="B43" s="59" t="s">
        <v>216</v>
      </c>
      <c r="C43" s="28">
        <v>100.12860619309552</v>
      </c>
      <c r="D43" s="27">
        <v>100.05817254071943</v>
      </c>
      <c r="E43" s="27">
        <v>99.929700617035351</v>
      </c>
      <c r="F43" s="27">
        <v>100.04206596389538</v>
      </c>
      <c r="G43" s="72">
        <v>102.92745270328739</v>
      </c>
      <c r="H43" s="27">
        <v>99.981914853349963</v>
      </c>
      <c r="I43" s="69">
        <v>100.0167488189373</v>
      </c>
      <c r="J43" s="28">
        <v>99.970970343362964</v>
      </c>
      <c r="K43" s="27">
        <v>100.06751568414849</v>
      </c>
      <c r="L43" s="27">
        <v>100.00428925210207</v>
      </c>
      <c r="M43" s="27">
        <v>100.01315860130792</v>
      </c>
      <c r="N43" s="27">
        <v>97.221379162087601</v>
      </c>
      <c r="O43" s="45">
        <v>100.01663133045446</v>
      </c>
      <c r="P43" s="33">
        <f t="shared" si="1"/>
        <v>100.02445119433757</v>
      </c>
      <c r="Q43" s="42" t="s">
        <v>234</v>
      </c>
      <c r="R43" s="6" t="s">
        <v>17</v>
      </c>
    </row>
    <row r="44" spans="1:18" ht="12" customHeight="1" x14ac:dyDescent="0.2">
      <c r="A44" s="6" t="s">
        <v>18</v>
      </c>
      <c r="B44" s="59" t="s">
        <v>217</v>
      </c>
      <c r="C44" s="28">
        <v>99.813842307245892</v>
      </c>
      <c r="D44" s="27">
        <v>99.205487520995803</v>
      </c>
      <c r="E44" s="27">
        <v>101.65026323326461</v>
      </c>
      <c r="F44" s="27">
        <v>99.338001661073662</v>
      </c>
      <c r="G44" s="72">
        <v>99.942917385853136</v>
      </c>
      <c r="H44" s="27">
        <v>101.66753348126501</v>
      </c>
      <c r="I44" s="69">
        <v>99.185623057365405</v>
      </c>
      <c r="J44" s="28">
        <v>99.697105014015392</v>
      </c>
      <c r="K44" s="27">
        <v>100.82623311564545</v>
      </c>
      <c r="L44" s="27">
        <v>100.09674507509942</v>
      </c>
      <c r="M44" s="27">
        <v>98.861651892141396</v>
      </c>
      <c r="N44" s="27">
        <v>100.24264174473447</v>
      </c>
      <c r="O44" s="45">
        <v>100.17222187095602</v>
      </c>
      <c r="P44" s="33">
        <f t="shared" si="1"/>
        <v>100.07696362634175</v>
      </c>
      <c r="Q44" s="42" t="s">
        <v>235</v>
      </c>
      <c r="R44" s="6" t="s">
        <v>18</v>
      </c>
    </row>
    <row r="45" spans="1:18" ht="12" customHeight="1" x14ac:dyDescent="0.2">
      <c r="A45" s="6" t="s">
        <v>19</v>
      </c>
      <c r="B45" s="59" t="s">
        <v>218</v>
      </c>
      <c r="C45" s="28">
        <v>100.25266930114893</v>
      </c>
      <c r="D45" s="27">
        <v>101.60407739903812</v>
      </c>
      <c r="E45" s="27">
        <v>100.62124951999643</v>
      </c>
      <c r="F45" s="27">
        <v>100.05680801006768</v>
      </c>
      <c r="G45" s="72">
        <v>100.24848502805719</v>
      </c>
      <c r="H45" s="27">
        <v>99.955933616760248</v>
      </c>
      <c r="I45" s="69">
        <v>100.86323371487363</v>
      </c>
      <c r="J45" s="28">
        <v>100.52371521418162</v>
      </c>
      <c r="K45" s="27">
        <v>100.58548552610682</v>
      </c>
      <c r="L45" s="27">
        <v>99.058464178383787</v>
      </c>
      <c r="M45" s="27">
        <v>100.29917050865176</v>
      </c>
      <c r="N45" s="27">
        <v>99.02694597812193</v>
      </c>
      <c r="O45" s="45">
        <v>99.333569165993254</v>
      </c>
      <c r="P45" s="33">
        <f t="shared" si="1"/>
        <v>99.988333659014472</v>
      </c>
      <c r="Q45" s="42" t="s">
        <v>236</v>
      </c>
      <c r="R45" s="6" t="s">
        <v>19</v>
      </c>
    </row>
    <row r="46" spans="1:18" ht="12" customHeight="1" x14ac:dyDescent="0.2">
      <c r="A46" s="6" t="s">
        <v>20</v>
      </c>
      <c r="B46" s="59" t="s">
        <v>219</v>
      </c>
      <c r="C46" s="28">
        <v>99.209362697684696</v>
      </c>
      <c r="D46" s="27">
        <v>99.881190999410038</v>
      </c>
      <c r="E46" s="27">
        <v>99.846614752326616</v>
      </c>
      <c r="F46" s="27">
        <v>100.35900439480318</v>
      </c>
      <c r="G46" s="72">
        <v>100.44207872977849</v>
      </c>
      <c r="H46" s="27">
        <v>99.944826025794825</v>
      </c>
      <c r="I46" s="69">
        <v>98.814121458062843</v>
      </c>
      <c r="J46" s="28">
        <v>98.721150632150099</v>
      </c>
      <c r="K46" s="27">
        <v>100.56369866588663</v>
      </c>
      <c r="L46" s="27">
        <v>100.41603164244395</v>
      </c>
      <c r="M46" s="27">
        <v>100.19476486982535</v>
      </c>
      <c r="N46" s="27">
        <v>99.652369485260365</v>
      </c>
      <c r="O46" s="45">
        <v>99.354960076273869</v>
      </c>
      <c r="P46" s="33">
        <f t="shared" si="1"/>
        <v>99.789333509497382</v>
      </c>
      <c r="Q46" s="42" t="s">
        <v>237</v>
      </c>
      <c r="R46" s="50" t="s">
        <v>20</v>
      </c>
    </row>
    <row r="47" spans="1:18" ht="12" customHeight="1" x14ac:dyDescent="0.2">
      <c r="A47" s="6" t="s">
        <v>21</v>
      </c>
      <c r="B47" s="59" t="s">
        <v>220</v>
      </c>
      <c r="C47" s="28">
        <v>100.78902959975613</v>
      </c>
      <c r="D47" s="27">
        <v>99.868299013839192</v>
      </c>
      <c r="E47" s="27">
        <v>100.38676534689266</v>
      </c>
      <c r="F47" s="27">
        <v>100.24517510451648</v>
      </c>
      <c r="G47" s="72">
        <v>99.352773671706416</v>
      </c>
      <c r="H47" s="27">
        <v>99.97312029911852</v>
      </c>
      <c r="I47" s="69">
        <v>100.28849061077499</v>
      </c>
      <c r="J47" s="28">
        <v>100.61648683546902</v>
      </c>
      <c r="K47" s="27">
        <v>101.24197599193268</v>
      </c>
      <c r="L47" s="27">
        <v>100.1743595908913</v>
      </c>
      <c r="M47" s="27">
        <v>100.02737673508952</v>
      </c>
      <c r="N47" s="27">
        <v>100.10534938070185</v>
      </c>
      <c r="O47" s="45">
        <v>99.857186045491616</v>
      </c>
      <c r="P47" s="33">
        <f t="shared" si="1"/>
        <v>100.18190212901955</v>
      </c>
      <c r="Q47" s="42" t="s">
        <v>238</v>
      </c>
      <c r="R47" s="50" t="s">
        <v>21</v>
      </c>
    </row>
    <row r="48" spans="1:18" ht="12" customHeight="1" x14ac:dyDescent="0.2">
      <c r="A48" s="6" t="s">
        <v>22</v>
      </c>
      <c r="B48" s="59" t="s">
        <v>221</v>
      </c>
      <c r="C48" s="28">
        <v>98.031483260513895</v>
      </c>
      <c r="D48" s="27">
        <v>97.499133332725762</v>
      </c>
      <c r="E48" s="27">
        <v>99.407127411592228</v>
      </c>
      <c r="F48" s="27">
        <v>99.379936987639823</v>
      </c>
      <c r="G48" s="72">
        <v>99.137905771995889</v>
      </c>
      <c r="H48" s="27">
        <v>97.632312342881534</v>
      </c>
      <c r="I48" s="69">
        <v>99.069467136383366</v>
      </c>
      <c r="J48" s="28">
        <v>98.322407085560116</v>
      </c>
      <c r="K48" s="27">
        <v>100.20035213546115</v>
      </c>
      <c r="L48" s="27">
        <v>100.59289472329829</v>
      </c>
      <c r="M48" s="27">
        <v>99.779156924658778</v>
      </c>
      <c r="N48" s="27">
        <v>99.036359139271141</v>
      </c>
      <c r="O48" s="45">
        <v>99.765436514380923</v>
      </c>
      <c r="P48" s="33">
        <f t="shared" si="1"/>
        <v>99.281810197099006</v>
      </c>
      <c r="Q48" s="42" t="s">
        <v>239</v>
      </c>
      <c r="R48" s="50" t="s">
        <v>22</v>
      </c>
    </row>
    <row r="49" spans="1:18" ht="12" customHeight="1" thickBot="1" x14ac:dyDescent="0.25">
      <c r="A49" s="49" t="s">
        <v>23</v>
      </c>
      <c r="B49" s="60" t="s">
        <v>222</v>
      </c>
      <c r="C49" s="29">
        <v>100.27123656192374</v>
      </c>
      <c r="D49" s="30">
        <v>99.928497704270114</v>
      </c>
      <c r="E49" s="30">
        <v>100.08736983215449</v>
      </c>
      <c r="F49" s="30">
        <v>100.02137741688163</v>
      </c>
      <c r="G49" s="73">
        <v>100.72667296517672</v>
      </c>
      <c r="H49" s="30">
        <v>99.933668358573087</v>
      </c>
      <c r="I49" s="70">
        <v>99.491252256958944</v>
      </c>
      <c r="J49" s="29">
        <v>100.04856152595481</v>
      </c>
      <c r="K49" s="30">
        <v>99.701971776675009</v>
      </c>
      <c r="L49" s="30">
        <v>100.52624053254465</v>
      </c>
      <c r="M49" s="30">
        <v>102.12297413881268</v>
      </c>
      <c r="N49" s="30">
        <v>100.16798852496329</v>
      </c>
      <c r="O49" s="66">
        <v>100.45657525867502</v>
      </c>
      <c r="P49" s="34">
        <f t="shared" si="1"/>
        <v>100.35287837092602</v>
      </c>
      <c r="Q49" s="62" t="s">
        <v>240</v>
      </c>
      <c r="R49" s="51" t="s">
        <v>23</v>
      </c>
    </row>
    <row r="50" spans="1:18" ht="15" customHeight="1" thickTop="1" x14ac:dyDescent="0.2">
      <c r="A50" s="16"/>
      <c r="B50" s="10"/>
      <c r="C50" s="12"/>
      <c r="D50" s="12"/>
      <c r="E50" s="12"/>
      <c r="F50" s="12"/>
      <c r="G50" s="12"/>
      <c r="H50" s="12"/>
      <c r="I50" s="15"/>
      <c r="J50" s="11"/>
      <c r="K50" s="11"/>
      <c r="L50" s="11"/>
      <c r="M50" s="11"/>
      <c r="N50" s="11"/>
      <c r="O50" s="11"/>
      <c r="P50" s="20"/>
      <c r="Q50" s="2"/>
      <c r="R50" s="21"/>
    </row>
    <row r="51" spans="1:18" ht="12" customHeight="1" thickBot="1" x14ac:dyDescent="0.25">
      <c r="A51" s="13" t="s">
        <v>0</v>
      </c>
      <c r="I51" s="22"/>
      <c r="J51" s="23"/>
      <c r="Q51" s="1"/>
      <c r="R51" s="1" t="s">
        <v>112</v>
      </c>
    </row>
    <row r="52" spans="1:18" ht="15" customHeight="1" thickTop="1" x14ac:dyDescent="0.2">
      <c r="A52" s="84" t="s">
        <v>1</v>
      </c>
      <c r="B52" s="78" t="s">
        <v>124</v>
      </c>
      <c r="C52" s="87" t="s">
        <v>122</v>
      </c>
      <c r="D52" s="88"/>
      <c r="E52" s="88"/>
      <c r="F52" s="88"/>
      <c r="G52" s="88"/>
      <c r="H52" s="88"/>
      <c r="I52" s="89"/>
      <c r="J52" s="75" t="s">
        <v>123</v>
      </c>
      <c r="K52" s="76"/>
      <c r="L52" s="76"/>
      <c r="M52" s="76"/>
      <c r="N52" s="76"/>
      <c r="O52" s="76"/>
      <c r="P52" s="77"/>
      <c r="Q52" s="78" t="s">
        <v>125</v>
      </c>
      <c r="R52" s="78" t="s">
        <v>1</v>
      </c>
    </row>
    <row r="53" spans="1:18" ht="15" customHeight="1" x14ac:dyDescent="0.2">
      <c r="A53" s="85"/>
      <c r="B53" s="79"/>
      <c r="C53" s="91">
        <v>2017</v>
      </c>
      <c r="D53" s="92"/>
      <c r="E53" s="92"/>
      <c r="F53" s="92"/>
      <c r="G53" s="93">
        <v>2018</v>
      </c>
      <c r="H53" s="92"/>
      <c r="I53" s="94"/>
      <c r="J53" s="81">
        <v>2018</v>
      </c>
      <c r="K53" s="82"/>
      <c r="L53" s="82"/>
      <c r="M53" s="82"/>
      <c r="N53" s="82"/>
      <c r="O53" s="82"/>
      <c r="P53" s="83"/>
      <c r="Q53" s="79"/>
      <c r="R53" s="79"/>
    </row>
    <row r="54" spans="1:18" s="47" customFormat="1" ht="15" customHeight="1" thickBot="1" x14ac:dyDescent="0.25">
      <c r="A54" s="86"/>
      <c r="B54" s="80"/>
      <c r="C54" s="32" t="s">
        <v>36</v>
      </c>
      <c r="D54" s="37" t="s">
        <v>37</v>
      </c>
      <c r="E54" s="37" t="s">
        <v>38</v>
      </c>
      <c r="F54" s="37" t="s">
        <v>39</v>
      </c>
      <c r="G54" s="37" t="s">
        <v>28</v>
      </c>
      <c r="H54" s="37" t="s">
        <v>29</v>
      </c>
      <c r="I54" s="26" t="s">
        <v>30</v>
      </c>
      <c r="J54" s="36" t="s">
        <v>31</v>
      </c>
      <c r="K54" s="37" t="s">
        <v>32</v>
      </c>
      <c r="L54" s="37" t="s">
        <v>33</v>
      </c>
      <c r="M54" s="37" t="s">
        <v>34</v>
      </c>
      <c r="N54" s="40" t="s">
        <v>35</v>
      </c>
      <c r="O54" s="37" t="s">
        <v>36</v>
      </c>
      <c r="P54" s="39" t="s">
        <v>40</v>
      </c>
      <c r="Q54" s="80"/>
      <c r="R54" s="80"/>
    </row>
    <row r="55" spans="1:18" ht="13.5" thickTop="1" x14ac:dyDescent="0.2">
      <c r="A55" s="52"/>
      <c r="B55" s="9" t="s">
        <v>4</v>
      </c>
      <c r="C55" s="38"/>
      <c r="D55" s="31"/>
      <c r="E55" s="31"/>
      <c r="F55" s="31"/>
      <c r="G55" s="71">
        <v>101.54727620783942</v>
      </c>
      <c r="H55" s="31">
        <v>100.51807115049421</v>
      </c>
      <c r="I55" s="68">
        <v>100.84760799469601</v>
      </c>
      <c r="J55" s="38">
        <v>100.53607126652315</v>
      </c>
      <c r="K55" s="31">
        <v>102.07960552723759</v>
      </c>
      <c r="L55" s="31">
        <v>103.12541187284718</v>
      </c>
      <c r="M55" s="31">
        <v>103.36235702175651</v>
      </c>
      <c r="N55" s="31">
        <v>102.99530476593644</v>
      </c>
      <c r="O55" s="65">
        <v>103.06641260178459</v>
      </c>
      <c r="P55" s="35">
        <f t="shared" ref="P55:P73" si="2">AVERAGE(G55:O55)</f>
        <v>102.008679823235</v>
      </c>
      <c r="Q55" s="3" t="s">
        <v>5</v>
      </c>
      <c r="R55" s="5"/>
    </row>
    <row r="56" spans="1:18" ht="12" customHeight="1" x14ac:dyDescent="0.2">
      <c r="A56" s="6" t="s">
        <v>6</v>
      </c>
      <c r="B56" s="59" t="s">
        <v>205</v>
      </c>
      <c r="C56" s="28"/>
      <c r="D56" s="27"/>
      <c r="E56" s="27"/>
      <c r="F56" s="27"/>
      <c r="G56" s="72">
        <v>109.21367298432105</v>
      </c>
      <c r="H56" s="27">
        <v>107.60874674174323</v>
      </c>
      <c r="I56" s="69">
        <v>107.05236667525486</v>
      </c>
      <c r="J56" s="28">
        <v>102.67347176837589</v>
      </c>
      <c r="K56" s="27">
        <v>100.50267055532409</v>
      </c>
      <c r="L56" s="27">
        <v>97.2767940946284</v>
      </c>
      <c r="M56" s="27">
        <v>96.978514600538148</v>
      </c>
      <c r="N56" s="27">
        <v>97.39122915340873</v>
      </c>
      <c r="O56" s="45">
        <v>97.024202633891193</v>
      </c>
      <c r="P56" s="33">
        <f t="shared" si="2"/>
        <v>101.74685213416507</v>
      </c>
      <c r="Q56" s="42" t="s">
        <v>223</v>
      </c>
      <c r="R56" s="50" t="s">
        <v>6</v>
      </c>
    </row>
    <row r="57" spans="1:18" ht="12" customHeight="1" x14ac:dyDescent="0.2">
      <c r="A57" s="6" t="s">
        <v>7</v>
      </c>
      <c r="B57" s="59" t="s">
        <v>206</v>
      </c>
      <c r="C57" s="28"/>
      <c r="D57" s="27"/>
      <c r="E57" s="27"/>
      <c r="F57" s="27"/>
      <c r="G57" s="72">
        <v>102.30855631352765</v>
      </c>
      <c r="H57" s="27">
        <v>103.25322530266088</v>
      </c>
      <c r="I57" s="69">
        <v>103.81910611862976</v>
      </c>
      <c r="J57" s="28">
        <v>99.572202561549261</v>
      </c>
      <c r="K57" s="27">
        <v>97.735604560635764</v>
      </c>
      <c r="L57" s="27">
        <v>99.136010237093373</v>
      </c>
      <c r="M57" s="27">
        <v>99.61752698528727</v>
      </c>
      <c r="N57" s="27">
        <v>99.881336914520972</v>
      </c>
      <c r="O57" s="45">
        <v>101.12490429466902</v>
      </c>
      <c r="P57" s="33">
        <f t="shared" si="2"/>
        <v>100.71649703206377</v>
      </c>
      <c r="Q57" s="42" t="s">
        <v>224</v>
      </c>
      <c r="R57" s="6" t="s">
        <v>7</v>
      </c>
    </row>
    <row r="58" spans="1:18" ht="12" customHeight="1" x14ac:dyDescent="0.2">
      <c r="A58" s="6" t="s">
        <v>8</v>
      </c>
      <c r="B58" s="59" t="s">
        <v>207</v>
      </c>
      <c r="C58" s="28"/>
      <c r="D58" s="27"/>
      <c r="E58" s="27"/>
      <c r="F58" s="27"/>
      <c r="G58" s="72">
        <v>95.586657821783703</v>
      </c>
      <c r="H58" s="27">
        <v>97.647285839560439</v>
      </c>
      <c r="I58" s="69">
        <v>98.639237736697126</v>
      </c>
      <c r="J58" s="28">
        <v>97.270984077441952</v>
      </c>
      <c r="K58" s="27">
        <v>97.226376716794817</v>
      </c>
      <c r="L58" s="27">
        <v>97.339239721194133</v>
      </c>
      <c r="M58" s="27">
        <v>97.350067456784046</v>
      </c>
      <c r="N58" s="27">
        <v>97.803534356725379</v>
      </c>
      <c r="O58" s="45">
        <v>97.785767244980349</v>
      </c>
      <c r="P58" s="33">
        <f t="shared" si="2"/>
        <v>97.405461219106868</v>
      </c>
      <c r="Q58" s="42" t="s">
        <v>225</v>
      </c>
      <c r="R58" s="6" t="s">
        <v>8</v>
      </c>
    </row>
    <row r="59" spans="1:18" ht="12" customHeight="1" x14ac:dyDescent="0.2">
      <c r="A59" s="6" t="s">
        <v>9</v>
      </c>
      <c r="B59" s="59" t="s">
        <v>208</v>
      </c>
      <c r="C59" s="28"/>
      <c r="D59" s="27"/>
      <c r="E59" s="27"/>
      <c r="F59" s="27"/>
      <c r="G59" s="72">
        <v>101.54884684082646</v>
      </c>
      <c r="H59" s="27">
        <v>102.05097999782929</v>
      </c>
      <c r="I59" s="69">
        <v>101.31016567944467</v>
      </c>
      <c r="J59" s="28">
        <v>101.824562003181</v>
      </c>
      <c r="K59" s="27">
        <v>100.44092973389458</v>
      </c>
      <c r="L59" s="27">
        <v>100.21663096366605</v>
      </c>
      <c r="M59" s="27">
        <v>100.24177968467525</v>
      </c>
      <c r="N59" s="27">
        <v>101.18713816385207</v>
      </c>
      <c r="O59" s="45">
        <v>101.86963264093308</v>
      </c>
      <c r="P59" s="33">
        <f t="shared" si="2"/>
        <v>101.18785174536694</v>
      </c>
      <c r="Q59" s="42" t="s">
        <v>226</v>
      </c>
      <c r="R59" s="6" t="s">
        <v>9</v>
      </c>
    </row>
    <row r="60" spans="1:18" ht="12" customHeight="1" x14ac:dyDescent="0.2">
      <c r="A60" s="6" t="s">
        <v>11</v>
      </c>
      <c r="B60" s="59" t="s">
        <v>209</v>
      </c>
      <c r="C60" s="28"/>
      <c r="D60" s="27"/>
      <c r="E60" s="27"/>
      <c r="F60" s="27"/>
      <c r="G60" s="72">
        <v>111.15430852153668</v>
      </c>
      <c r="H60" s="27">
        <v>101.42172056254455</v>
      </c>
      <c r="I60" s="69">
        <v>107.34115164071973</v>
      </c>
      <c r="J60" s="28">
        <v>114.81797812276524</v>
      </c>
      <c r="K60" s="27">
        <v>129.28270262985282</v>
      </c>
      <c r="L60" s="27">
        <v>138.21296580680246</v>
      </c>
      <c r="M60" s="27">
        <v>138.47204370129538</v>
      </c>
      <c r="N60" s="27">
        <v>136.20588678716982</v>
      </c>
      <c r="O60" s="45">
        <v>137.13378767964593</v>
      </c>
      <c r="P60" s="33">
        <f t="shared" si="2"/>
        <v>123.78250505025919</v>
      </c>
      <c r="Q60" s="42" t="s">
        <v>227</v>
      </c>
      <c r="R60" s="6" t="s">
        <v>11</v>
      </c>
    </row>
    <row r="61" spans="1:18" ht="12" customHeight="1" x14ac:dyDescent="0.2">
      <c r="A61" s="6" t="s">
        <v>12</v>
      </c>
      <c r="B61" s="59" t="s">
        <v>210</v>
      </c>
      <c r="C61" s="28"/>
      <c r="D61" s="27"/>
      <c r="E61" s="27"/>
      <c r="F61" s="27"/>
      <c r="G61" s="72">
        <v>102.72178472048685</v>
      </c>
      <c r="H61" s="27">
        <v>102.04663513125834</v>
      </c>
      <c r="I61" s="69">
        <v>101.06613336678454</v>
      </c>
      <c r="J61" s="28">
        <v>100.08126810813958</v>
      </c>
      <c r="K61" s="27">
        <v>100.45927820676522</v>
      </c>
      <c r="L61" s="27">
        <v>103.55155156791179</v>
      </c>
      <c r="M61" s="27">
        <v>104.33110819808755</v>
      </c>
      <c r="N61" s="27">
        <v>103.84138114049289</v>
      </c>
      <c r="O61" s="45">
        <v>103.11735299700362</v>
      </c>
      <c r="P61" s="33">
        <f t="shared" si="2"/>
        <v>102.35738815965894</v>
      </c>
      <c r="Q61" s="42" t="s">
        <v>228</v>
      </c>
      <c r="R61" s="6" t="s">
        <v>12</v>
      </c>
    </row>
    <row r="62" spans="1:18" ht="12" customHeight="1" x14ac:dyDescent="0.2">
      <c r="A62" s="6" t="s">
        <v>13</v>
      </c>
      <c r="B62" s="59" t="s">
        <v>211</v>
      </c>
      <c r="C62" s="28"/>
      <c r="D62" s="27"/>
      <c r="E62" s="27"/>
      <c r="F62" s="27"/>
      <c r="G62" s="72">
        <v>100.5416461726542</v>
      </c>
      <c r="H62" s="27">
        <v>101.601387569496</v>
      </c>
      <c r="I62" s="69">
        <v>100.41146836319837</v>
      </c>
      <c r="J62" s="28">
        <v>100.16772447612574</v>
      </c>
      <c r="K62" s="27">
        <v>100.96668785173411</v>
      </c>
      <c r="L62" s="27">
        <v>100.2328167340895</v>
      </c>
      <c r="M62" s="27">
        <v>100.0721759055113</v>
      </c>
      <c r="N62" s="27">
        <v>100.31406647518459</v>
      </c>
      <c r="O62" s="45">
        <v>99.933817671269097</v>
      </c>
      <c r="P62" s="33">
        <f t="shared" si="2"/>
        <v>100.47131013547366</v>
      </c>
      <c r="Q62" s="42" t="s">
        <v>229</v>
      </c>
      <c r="R62" s="6" t="s">
        <v>13</v>
      </c>
    </row>
    <row r="63" spans="1:18" ht="12" customHeight="1" x14ac:dyDescent="0.2">
      <c r="A63" s="6" t="s">
        <v>14</v>
      </c>
      <c r="B63" s="59" t="s">
        <v>212</v>
      </c>
      <c r="C63" s="28"/>
      <c r="D63" s="27"/>
      <c r="E63" s="27"/>
      <c r="F63" s="27"/>
      <c r="G63" s="72">
        <v>116.29243863096114</v>
      </c>
      <c r="H63" s="27">
        <v>115.615950182723</v>
      </c>
      <c r="I63" s="69">
        <v>107.49453149698991</v>
      </c>
      <c r="J63" s="28">
        <v>98.583802226675502</v>
      </c>
      <c r="K63" s="27">
        <v>97.675748445047347</v>
      </c>
      <c r="L63" s="27">
        <v>97.146826823834971</v>
      </c>
      <c r="M63" s="27">
        <v>98.198503585597109</v>
      </c>
      <c r="N63" s="27">
        <v>99.036468698312731</v>
      </c>
      <c r="O63" s="45">
        <v>95.737045723392271</v>
      </c>
      <c r="P63" s="33">
        <f t="shared" si="2"/>
        <v>102.86459064594823</v>
      </c>
      <c r="Q63" s="42" t="s">
        <v>230</v>
      </c>
      <c r="R63" s="6" t="s">
        <v>14</v>
      </c>
    </row>
    <row r="64" spans="1:18" ht="12" customHeight="1" x14ac:dyDescent="0.2">
      <c r="A64" s="6" t="s">
        <v>10</v>
      </c>
      <c r="B64" s="59" t="s">
        <v>213</v>
      </c>
      <c r="C64" s="28"/>
      <c r="D64" s="27"/>
      <c r="E64" s="27"/>
      <c r="F64" s="27"/>
      <c r="G64" s="72">
        <v>104.38590587332483</v>
      </c>
      <c r="H64" s="27">
        <v>103.163123113409</v>
      </c>
      <c r="I64" s="69">
        <v>103.80199457208104</v>
      </c>
      <c r="J64" s="28">
        <v>101.88993669219337</v>
      </c>
      <c r="K64" s="27">
        <v>100.51227360760207</v>
      </c>
      <c r="L64" s="27">
        <v>100.44088459788946</v>
      </c>
      <c r="M64" s="27">
        <v>100.28104427892197</v>
      </c>
      <c r="N64" s="27">
        <v>99.737434403311269</v>
      </c>
      <c r="O64" s="45">
        <v>99.755346591656931</v>
      </c>
      <c r="P64" s="33">
        <f t="shared" si="2"/>
        <v>101.5519937478211</v>
      </c>
      <c r="Q64" s="42" t="s">
        <v>231</v>
      </c>
      <c r="R64" s="6" t="s">
        <v>10</v>
      </c>
    </row>
    <row r="65" spans="1:18" ht="12" customHeight="1" x14ac:dyDescent="0.2">
      <c r="A65" s="6" t="s">
        <v>15</v>
      </c>
      <c r="B65" s="59" t="s">
        <v>214</v>
      </c>
      <c r="C65" s="28"/>
      <c r="D65" s="27"/>
      <c r="E65" s="27"/>
      <c r="F65" s="27"/>
      <c r="G65" s="72">
        <v>101.40012030895942</v>
      </c>
      <c r="H65" s="27">
        <v>102.04405063918954</v>
      </c>
      <c r="I65" s="69">
        <v>103.13012624250004</v>
      </c>
      <c r="J65" s="28">
        <v>103.69140623225866</v>
      </c>
      <c r="K65" s="27">
        <v>103.74207997629095</v>
      </c>
      <c r="L65" s="27">
        <v>104.52100264857853</v>
      </c>
      <c r="M65" s="27">
        <v>101.33303186086174</v>
      </c>
      <c r="N65" s="27">
        <v>98.351549198493132</v>
      </c>
      <c r="O65" s="45">
        <v>98.226640980132899</v>
      </c>
      <c r="P65" s="33">
        <f t="shared" si="2"/>
        <v>101.82666756525165</v>
      </c>
      <c r="Q65" s="42" t="s">
        <v>232</v>
      </c>
      <c r="R65" s="6" t="s">
        <v>15</v>
      </c>
    </row>
    <row r="66" spans="1:18" ht="12" customHeight="1" x14ac:dyDescent="0.2">
      <c r="A66" s="6" t="s">
        <v>16</v>
      </c>
      <c r="B66" s="59" t="s">
        <v>215</v>
      </c>
      <c r="C66" s="28"/>
      <c r="D66" s="27"/>
      <c r="E66" s="27"/>
      <c r="F66" s="27"/>
      <c r="G66" s="72">
        <v>101.06108246970055</v>
      </c>
      <c r="H66" s="27">
        <v>101.95604655026523</v>
      </c>
      <c r="I66" s="69">
        <v>101.70791589380468</v>
      </c>
      <c r="J66" s="28">
        <v>99.685012543864474</v>
      </c>
      <c r="K66" s="27">
        <v>99.496041243723184</v>
      </c>
      <c r="L66" s="27">
        <v>99.964090929845057</v>
      </c>
      <c r="M66" s="27">
        <v>101.1139026047955</v>
      </c>
      <c r="N66" s="27">
        <v>99.147608104744506</v>
      </c>
      <c r="O66" s="45">
        <v>100.12902061980517</v>
      </c>
      <c r="P66" s="33">
        <f t="shared" si="2"/>
        <v>100.47341344006094</v>
      </c>
      <c r="Q66" s="42" t="s">
        <v>233</v>
      </c>
      <c r="R66" s="6" t="s">
        <v>16</v>
      </c>
    </row>
    <row r="67" spans="1:18" ht="12" customHeight="1" x14ac:dyDescent="0.2">
      <c r="A67" s="6" t="s">
        <v>17</v>
      </c>
      <c r="B67" s="59" t="s">
        <v>216</v>
      </c>
      <c r="C67" s="28"/>
      <c r="D67" s="27"/>
      <c r="E67" s="27"/>
      <c r="F67" s="27"/>
      <c r="G67" s="72">
        <v>101.99087492483885</v>
      </c>
      <c r="H67" s="27">
        <v>101.96688844183714</v>
      </c>
      <c r="I67" s="69">
        <v>102.01754636664737</v>
      </c>
      <c r="J67" s="28">
        <v>102.35461530759378</v>
      </c>
      <c r="K67" s="27">
        <v>102.42750738113233</v>
      </c>
      <c r="L67" s="27">
        <v>102.42003451815816</v>
      </c>
      <c r="M67" s="27">
        <v>103.14045501145881</v>
      </c>
      <c r="N67" s="27">
        <v>100.2808386747853</v>
      </c>
      <c r="O67" s="45">
        <v>100.16869356897524</v>
      </c>
      <c r="P67" s="33">
        <f t="shared" si="2"/>
        <v>101.86305046615855</v>
      </c>
      <c r="Q67" s="42" t="s">
        <v>234</v>
      </c>
      <c r="R67" s="6" t="s">
        <v>17</v>
      </c>
    </row>
    <row r="68" spans="1:18" ht="12" customHeight="1" x14ac:dyDescent="0.2">
      <c r="A68" s="6" t="s">
        <v>18</v>
      </c>
      <c r="B68" s="59" t="s">
        <v>217</v>
      </c>
      <c r="C68" s="28"/>
      <c r="D68" s="27"/>
      <c r="E68" s="27"/>
      <c r="F68" s="27"/>
      <c r="G68" s="72">
        <v>97.670041943536262</v>
      </c>
      <c r="H68" s="27">
        <v>99.711790113640873</v>
      </c>
      <c r="I68" s="69">
        <v>99.319402992297057</v>
      </c>
      <c r="J68" s="28">
        <v>99.506337461893864</v>
      </c>
      <c r="K68" s="27">
        <v>100.80463461460185</v>
      </c>
      <c r="L68" s="27">
        <v>100.17916332710588</v>
      </c>
      <c r="M68" s="27">
        <v>99.915677827992781</v>
      </c>
      <c r="N68" s="27">
        <v>100.48236392005727</v>
      </c>
      <c r="O68" s="45">
        <v>100.84314379697439</v>
      </c>
      <c r="P68" s="33">
        <f t="shared" si="2"/>
        <v>99.825839555344473</v>
      </c>
      <c r="Q68" s="42" t="s">
        <v>235</v>
      </c>
      <c r="R68" s="6" t="s">
        <v>18</v>
      </c>
    </row>
    <row r="69" spans="1:18" ht="12" customHeight="1" x14ac:dyDescent="0.2">
      <c r="A69" s="6" t="s">
        <v>19</v>
      </c>
      <c r="B69" s="59" t="s">
        <v>218</v>
      </c>
      <c r="C69" s="28"/>
      <c r="D69" s="27"/>
      <c r="E69" s="27"/>
      <c r="F69" s="27"/>
      <c r="G69" s="72">
        <v>107.69252084109624</v>
      </c>
      <c r="H69" s="27">
        <v>106.14037709306356</v>
      </c>
      <c r="I69" s="69">
        <v>105.35811915886946</v>
      </c>
      <c r="J69" s="28">
        <v>105.68462064429353</v>
      </c>
      <c r="K69" s="27">
        <v>104.31086226424647</v>
      </c>
      <c r="L69" s="27">
        <v>104.50491801261295</v>
      </c>
      <c r="M69" s="27">
        <v>105.12377058685365</v>
      </c>
      <c r="N69" s="27">
        <v>103.11192204554702</v>
      </c>
      <c r="O69" s="45">
        <v>102.16660874716948</v>
      </c>
      <c r="P69" s="33">
        <f t="shared" si="2"/>
        <v>104.89930215486136</v>
      </c>
      <c r="Q69" s="42" t="s">
        <v>236</v>
      </c>
      <c r="R69" s="6" t="s">
        <v>19</v>
      </c>
    </row>
    <row r="70" spans="1:18" ht="12" customHeight="1" x14ac:dyDescent="0.2">
      <c r="A70" s="6" t="s">
        <v>20</v>
      </c>
      <c r="B70" s="59" t="s">
        <v>219</v>
      </c>
      <c r="C70" s="28"/>
      <c r="D70" s="27"/>
      <c r="E70" s="27"/>
      <c r="F70" s="27"/>
      <c r="G70" s="72">
        <v>99.039808784943887</v>
      </c>
      <c r="H70" s="27">
        <v>99.472446184771115</v>
      </c>
      <c r="I70" s="69">
        <v>98.66785041920248</v>
      </c>
      <c r="J70" s="28">
        <v>96.978111072207923</v>
      </c>
      <c r="K70" s="27">
        <v>97.762605409705856</v>
      </c>
      <c r="L70" s="27">
        <v>98.347140524924569</v>
      </c>
      <c r="M70" s="27">
        <v>98.447005259921767</v>
      </c>
      <c r="N70" s="27">
        <v>98.041115668935163</v>
      </c>
      <c r="O70" s="45">
        <v>98.184998555058058</v>
      </c>
      <c r="P70" s="33">
        <f t="shared" si="2"/>
        <v>98.326786875518977</v>
      </c>
      <c r="Q70" s="42" t="s">
        <v>237</v>
      </c>
      <c r="R70" s="50" t="s">
        <v>20</v>
      </c>
    </row>
    <row r="71" spans="1:18" ht="12" customHeight="1" x14ac:dyDescent="0.2">
      <c r="A71" s="6" t="s">
        <v>21</v>
      </c>
      <c r="B71" s="59" t="s">
        <v>220</v>
      </c>
      <c r="C71" s="28"/>
      <c r="D71" s="27"/>
      <c r="E71" s="27"/>
      <c r="F71" s="27"/>
      <c r="G71" s="72">
        <v>100.60834413782547</v>
      </c>
      <c r="H71" s="27">
        <v>99.853613240107137</v>
      </c>
      <c r="I71" s="69">
        <v>101.37179887802259</v>
      </c>
      <c r="J71" s="28">
        <v>101.15986820196952</v>
      </c>
      <c r="K71" s="27">
        <v>102.59436186070445</v>
      </c>
      <c r="L71" s="27">
        <v>103.1851206353417</v>
      </c>
      <c r="M71" s="27">
        <v>102.8328503044871</v>
      </c>
      <c r="N71" s="27">
        <v>103.09976999240868</v>
      </c>
      <c r="O71" s="45">
        <v>102.14656252037433</v>
      </c>
      <c r="P71" s="33">
        <f t="shared" si="2"/>
        <v>101.87247664124901</v>
      </c>
      <c r="Q71" s="42" t="s">
        <v>238</v>
      </c>
      <c r="R71" s="50" t="s">
        <v>21</v>
      </c>
    </row>
    <row r="72" spans="1:18" ht="12" customHeight="1" x14ac:dyDescent="0.2">
      <c r="A72" s="6" t="s">
        <v>22</v>
      </c>
      <c r="B72" s="59" t="s">
        <v>221</v>
      </c>
      <c r="C72" s="28"/>
      <c r="D72" s="27"/>
      <c r="E72" s="27"/>
      <c r="F72" s="27"/>
      <c r="G72" s="72">
        <v>87.778881657701973</v>
      </c>
      <c r="H72" s="27">
        <v>85.583139324649551</v>
      </c>
      <c r="I72" s="69">
        <v>85.485042408437351</v>
      </c>
      <c r="J72" s="28">
        <v>82.81513947534043</v>
      </c>
      <c r="K72" s="27">
        <v>84.362440144944344</v>
      </c>
      <c r="L72" s="27">
        <v>85.294190417809475</v>
      </c>
      <c r="M72" s="27">
        <v>85.774722481610993</v>
      </c>
      <c r="N72" s="27">
        <v>88.670521976243478</v>
      </c>
      <c r="O72" s="45">
        <v>90.238901184525062</v>
      </c>
      <c r="P72" s="33">
        <f t="shared" si="2"/>
        <v>86.222553230140292</v>
      </c>
      <c r="Q72" s="42" t="s">
        <v>239</v>
      </c>
      <c r="R72" s="50" t="s">
        <v>22</v>
      </c>
    </row>
    <row r="73" spans="1:18" ht="12" customHeight="1" thickBot="1" x14ac:dyDescent="0.25">
      <c r="A73" s="49" t="s">
        <v>23</v>
      </c>
      <c r="B73" s="60" t="s">
        <v>222</v>
      </c>
      <c r="C73" s="29"/>
      <c r="D73" s="30"/>
      <c r="E73" s="30"/>
      <c r="F73" s="30"/>
      <c r="G73" s="73">
        <v>99.900791702088029</v>
      </c>
      <c r="H73" s="30">
        <v>98.501762195136024</v>
      </c>
      <c r="I73" s="70">
        <v>100.42140539621056</v>
      </c>
      <c r="J73" s="29">
        <v>100.68337160307499</v>
      </c>
      <c r="K73" s="30">
        <v>100.27281294488542</v>
      </c>
      <c r="L73" s="30">
        <v>99.895013290517468</v>
      </c>
      <c r="M73" s="30">
        <v>102.29062969323246</v>
      </c>
      <c r="N73" s="30">
        <v>103.04466165081452</v>
      </c>
      <c r="O73" s="66">
        <v>103.23512667301202</v>
      </c>
      <c r="P73" s="34">
        <f t="shared" si="2"/>
        <v>100.91617501655239</v>
      </c>
      <c r="Q73" s="62" t="s">
        <v>240</v>
      </c>
      <c r="R73" s="51" t="s">
        <v>23</v>
      </c>
    </row>
    <row r="74" spans="1:18" ht="12.75" customHeight="1" thickTop="1" x14ac:dyDescent="0.2"/>
    <row r="75" spans="1:18" ht="12.75" customHeight="1" x14ac:dyDescent="0.2">
      <c r="A75" s="41" t="s">
        <v>130</v>
      </c>
      <c r="B75" s="42"/>
      <c r="C75" s="42"/>
      <c r="D75" s="42"/>
      <c r="E75" s="42"/>
      <c r="F75" s="42"/>
      <c r="G75" s="42"/>
      <c r="H75" s="42"/>
      <c r="I75" s="42"/>
      <c r="J75" s="41" t="s">
        <v>131</v>
      </c>
    </row>
    <row r="76" spans="1:18" ht="12.75" customHeight="1" x14ac:dyDescent="0.2">
      <c r="A76" s="41" t="s">
        <v>132</v>
      </c>
      <c r="B76" s="42"/>
      <c r="C76" s="42"/>
      <c r="D76" s="42"/>
      <c r="E76" s="42"/>
      <c r="F76" s="42"/>
      <c r="G76" s="42"/>
      <c r="H76" s="42"/>
      <c r="I76" s="42"/>
      <c r="J76" s="41" t="s">
        <v>133</v>
      </c>
    </row>
  </sheetData>
  <mergeCells count="27">
    <mergeCell ref="A52:A54"/>
    <mergeCell ref="B52:B54"/>
    <mergeCell ref="C52:I52"/>
    <mergeCell ref="C4:I4"/>
    <mergeCell ref="A4:A6"/>
    <mergeCell ref="B4:B6"/>
    <mergeCell ref="A28:A30"/>
    <mergeCell ref="B28:B30"/>
    <mergeCell ref="C28:I28"/>
    <mergeCell ref="C5:F5"/>
    <mergeCell ref="G5:I5"/>
    <mergeCell ref="C29:F29"/>
    <mergeCell ref="G29:I29"/>
    <mergeCell ref="C53:F53"/>
    <mergeCell ref="G53:I53"/>
    <mergeCell ref="J52:P52"/>
    <mergeCell ref="R4:R6"/>
    <mergeCell ref="Q28:Q30"/>
    <mergeCell ref="R28:R30"/>
    <mergeCell ref="R52:R54"/>
    <mergeCell ref="Q52:Q54"/>
    <mergeCell ref="Q4:Q6"/>
    <mergeCell ref="J4:P4"/>
    <mergeCell ref="J28:P28"/>
    <mergeCell ref="J5:P5"/>
    <mergeCell ref="J29:P29"/>
    <mergeCell ref="J53:P53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8" pageOrder="overThenDown" orientation="portrait" useFirstPageNumber="1" r:id="rId1"/>
  <headerFooter alignWithMargins="0">
    <oddFooter>&amp;C&amp;12&amp;P</oddFooter>
  </headerFooter>
  <ignoredErrors>
    <ignoredError sqref="P7:P25 P31:P49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R39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2"/>
  </cols>
  <sheetData>
    <row r="1" spans="1:18" s="46" customFormat="1" ht="15" x14ac:dyDescent="0.25">
      <c r="A1" s="14" t="s">
        <v>2</v>
      </c>
      <c r="B1" s="18"/>
      <c r="C1" s="19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24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84" t="s">
        <v>105</v>
      </c>
      <c r="B4" s="78" t="s">
        <v>128</v>
      </c>
      <c r="C4" s="87" t="s">
        <v>122</v>
      </c>
      <c r="D4" s="88"/>
      <c r="E4" s="88"/>
      <c r="F4" s="88"/>
      <c r="G4" s="88"/>
      <c r="H4" s="88"/>
      <c r="I4" s="89"/>
      <c r="J4" s="75" t="s">
        <v>123</v>
      </c>
      <c r="K4" s="76"/>
      <c r="L4" s="76"/>
      <c r="M4" s="76"/>
      <c r="N4" s="76"/>
      <c r="O4" s="76"/>
      <c r="P4" s="77"/>
      <c r="Q4" s="78" t="s">
        <v>129</v>
      </c>
      <c r="R4" s="78" t="s">
        <v>105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2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37" t="s">
        <v>33</v>
      </c>
      <c r="M6" s="37" t="s">
        <v>34</v>
      </c>
      <c r="N6" s="40" t="s">
        <v>35</v>
      </c>
      <c r="O6" s="37" t="s">
        <v>36</v>
      </c>
      <c r="P6" s="39" t="s">
        <v>40</v>
      </c>
      <c r="Q6" s="80"/>
      <c r="R6" s="80"/>
    </row>
    <row r="7" spans="1:18" ht="13.5" thickTop="1" x14ac:dyDescent="0.2">
      <c r="A7" s="52"/>
      <c r="B7" s="9" t="s">
        <v>4</v>
      </c>
      <c r="C7" s="38"/>
      <c r="D7" s="31"/>
      <c r="E7" s="31"/>
      <c r="F7" s="31"/>
      <c r="G7" s="71">
        <v>101.54727620783935</v>
      </c>
      <c r="H7" s="31">
        <v>100.51807115049418</v>
      </c>
      <c r="I7" s="68">
        <v>100.84760799469603</v>
      </c>
      <c r="J7" s="38">
        <v>100.53607126652307</v>
      </c>
      <c r="K7" s="31">
        <v>102.07960552723767</v>
      </c>
      <c r="L7" s="31">
        <v>103.12541187284701</v>
      </c>
      <c r="M7" s="31">
        <v>103.36235702175651</v>
      </c>
      <c r="N7" s="31">
        <v>102.99530476593648</v>
      </c>
      <c r="O7" s="67">
        <v>103.06641260178459</v>
      </c>
      <c r="P7" s="35">
        <f t="shared" ref="P7:P36" si="0">AVERAGE(G7:O7)</f>
        <v>102.008679823235</v>
      </c>
      <c r="Q7" s="3" t="s">
        <v>5</v>
      </c>
      <c r="R7" s="5"/>
    </row>
    <row r="8" spans="1:18" ht="12" customHeight="1" x14ac:dyDescent="0.2">
      <c r="A8" s="6" t="s">
        <v>41</v>
      </c>
      <c r="B8" s="59" t="s">
        <v>145</v>
      </c>
      <c r="C8" s="28"/>
      <c r="D8" s="27"/>
      <c r="E8" s="27"/>
      <c r="F8" s="27"/>
      <c r="G8" s="72">
        <v>104.36425466219907</v>
      </c>
      <c r="H8" s="27">
        <v>105.89850836522574</v>
      </c>
      <c r="I8" s="69">
        <v>105.50598179816539</v>
      </c>
      <c r="J8" s="28">
        <v>98.071971640513794</v>
      </c>
      <c r="K8" s="27">
        <v>95.495877941209955</v>
      </c>
      <c r="L8" s="27">
        <v>98.172911286196069</v>
      </c>
      <c r="M8" s="27">
        <v>97.278655017737123</v>
      </c>
      <c r="N8" s="27">
        <v>98.769768979517707</v>
      </c>
      <c r="O8" s="64">
        <v>101.08531850751723</v>
      </c>
      <c r="P8" s="33">
        <f t="shared" si="0"/>
        <v>100.5159164664758</v>
      </c>
      <c r="Q8" s="8" t="s">
        <v>175</v>
      </c>
      <c r="R8" s="50" t="s">
        <v>41</v>
      </c>
    </row>
    <row r="9" spans="1:18" ht="12" customHeight="1" x14ac:dyDescent="0.2">
      <c r="A9" s="6" t="s">
        <v>42</v>
      </c>
      <c r="B9" s="59" t="s">
        <v>146</v>
      </c>
      <c r="C9" s="28"/>
      <c r="D9" s="27"/>
      <c r="E9" s="27"/>
      <c r="F9" s="27"/>
      <c r="G9" s="72">
        <v>98.440264326966926</v>
      </c>
      <c r="H9" s="27">
        <v>103.19350850312534</v>
      </c>
      <c r="I9" s="69">
        <v>100.82745488730851</v>
      </c>
      <c r="J9" s="28">
        <v>101.20305033311926</v>
      </c>
      <c r="K9" s="27">
        <v>100.04284245451454</v>
      </c>
      <c r="L9" s="27">
        <v>99.217077790374759</v>
      </c>
      <c r="M9" s="27">
        <v>99.217077790374759</v>
      </c>
      <c r="N9" s="27">
        <v>99.217077790374759</v>
      </c>
      <c r="O9" s="64">
        <v>99.217077790374759</v>
      </c>
      <c r="P9" s="33">
        <f t="shared" si="0"/>
        <v>100.06393685183708</v>
      </c>
      <c r="Q9" s="8" t="s">
        <v>176</v>
      </c>
      <c r="R9" s="6" t="s">
        <v>42</v>
      </c>
    </row>
    <row r="10" spans="1:18" ht="12" customHeight="1" x14ac:dyDescent="0.2">
      <c r="A10" s="6" t="s">
        <v>106</v>
      </c>
      <c r="B10" s="59" t="s">
        <v>147</v>
      </c>
      <c r="C10" s="28"/>
      <c r="D10" s="27"/>
      <c r="E10" s="27"/>
      <c r="F10" s="27"/>
      <c r="G10" s="72">
        <v>120.48034047486755</v>
      </c>
      <c r="H10" s="27">
        <v>121.04126140002928</v>
      </c>
      <c r="I10" s="69">
        <v>120.14881770759493</v>
      </c>
      <c r="J10" s="28">
        <v>123.9591727974701</v>
      </c>
      <c r="K10" s="27">
        <v>129.54515905928244</v>
      </c>
      <c r="L10" s="27">
        <v>123.49611406135014</v>
      </c>
      <c r="M10" s="27">
        <v>125.3432764629509</v>
      </c>
      <c r="N10" s="27">
        <v>130.44336612758525</v>
      </c>
      <c r="O10" s="64">
        <v>116.71674371929556</v>
      </c>
      <c r="P10" s="33">
        <f t="shared" si="0"/>
        <v>123.46380575671401</v>
      </c>
      <c r="Q10" s="8" t="s">
        <v>177</v>
      </c>
      <c r="R10" s="6" t="s">
        <v>106</v>
      </c>
    </row>
    <row r="11" spans="1:18" ht="12" customHeight="1" x14ac:dyDescent="0.2">
      <c r="A11" s="6" t="s">
        <v>107</v>
      </c>
      <c r="B11" s="59" t="s">
        <v>148</v>
      </c>
      <c r="C11" s="28"/>
      <c r="D11" s="27"/>
      <c r="E11" s="27"/>
      <c r="F11" s="27"/>
      <c r="G11" s="72">
        <v>114.74159473757607</v>
      </c>
      <c r="H11" s="27">
        <v>100.06228523413276</v>
      </c>
      <c r="I11" s="69">
        <v>107.49606205410112</v>
      </c>
      <c r="J11" s="28">
        <v>117.33840248091147</v>
      </c>
      <c r="K11" s="27">
        <v>135.40867257891404</v>
      </c>
      <c r="L11" s="27">
        <v>147.9290270961383</v>
      </c>
      <c r="M11" s="27">
        <v>146.49894630261821</v>
      </c>
      <c r="N11" s="27">
        <v>143.13474413130692</v>
      </c>
      <c r="O11" s="64">
        <v>146.41208776642537</v>
      </c>
      <c r="P11" s="33">
        <f t="shared" si="0"/>
        <v>128.78020248690268</v>
      </c>
      <c r="Q11" s="8" t="s">
        <v>178</v>
      </c>
      <c r="R11" s="6" t="s">
        <v>107</v>
      </c>
    </row>
    <row r="12" spans="1:18" ht="12" customHeight="1" x14ac:dyDescent="0.2">
      <c r="A12" s="6" t="s">
        <v>45</v>
      </c>
      <c r="B12" s="59" t="s">
        <v>149</v>
      </c>
      <c r="C12" s="28"/>
      <c r="D12" s="27"/>
      <c r="E12" s="27"/>
      <c r="F12" s="27"/>
      <c r="G12" s="72">
        <v>121.34475336627438</v>
      </c>
      <c r="H12" s="27">
        <v>120.44524000164292</v>
      </c>
      <c r="I12" s="69">
        <v>120.32246280429464</v>
      </c>
      <c r="J12" s="28">
        <v>107.80629652874609</v>
      </c>
      <c r="K12" s="27">
        <v>104.52591062592764</v>
      </c>
      <c r="L12" s="27">
        <v>107.5212519469178</v>
      </c>
      <c r="M12" s="27">
        <v>107.32327413120062</v>
      </c>
      <c r="N12" s="27">
        <v>103.55545626685276</v>
      </c>
      <c r="O12" s="64">
        <v>105.29700630231005</v>
      </c>
      <c r="P12" s="33">
        <f t="shared" si="0"/>
        <v>110.90462799712965</v>
      </c>
      <c r="Q12" s="8" t="s">
        <v>179</v>
      </c>
      <c r="R12" s="6" t="s">
        <v>45</v>
      </c>
    </row>
    <row r="13" spans="1:18" ht="12" customHeight="1" x14ac:dyDescent="0.2">
      <c r="A13" s="6" t="s">
        <v>46</v>
      </c>
      <c r="B13" s="59" t="s">
        <v>150</v>
      </c>
      <c r="C13" s="28"/>
      <c r="D13" s="27"/>
      <c r="E13" s="27"/>
      <c r="F13" s="27"/>
      <c r="G13" s="72">
        <v>97.181270360343305</v>
      </c>
      <c r="H13" s="27">
        <v>97.685671242955053</v>
      </c>
      <c r="I13" s="69">
        <v>97.61422179139106</v>
      </c>
      <c r="J13" s="28">
        <v>101.37677871853266</v>
      </c>
      <c r="K13" s="27">
        <v>100.63443492033612</v>
      </c>
      <c r="L13" s="27">
        <v>95.97595009983182</v>
      </c>
      <c r="M13" s="27">
        <v>97.75608488024794</v>
      </c>
      <c r="N13" s="27">
        <v>101.20293337270208</v>
      </c>
      <c r="O13" s="64">
        <v>102.60303736325467</v>
      </c>
      <c r="P13" s="33">
        <f t="shared" si="0"/>
        <v>99.11448697217719</v>
      </c>
      <c r="Q13" s="8" t="s">
        <v>180</v>
      </c>
      <c r="R13" s="6" t="s">
        <v>46</v>
      </c>
    </row>
    <row r="14" spans="1:18" ht="12" customHeight="1" x14ac:dyDescent="0.2">
      <c r="A14" s="6" t="s">
        <v>103</v>
      </c>
      <c r="B14" s="59" t="s">
        <v>151</v>
      </c>
      <c r="C14" s="28"/>
      <c r="D14" s="27"/>
      <c r="E14" s="27"/>
      <c r="F14" s="27"/>
      <c r="G14" s="72">
        <v>102.5198263744164</v>
      </c>
      <c r="H14" s="27">
        <v>102.50908607163555</v>
      </c>
      <c r="I14" s="69">
        <v>101.66464501169938</v>
      </c>
      <c r="J14" s="28">
        <v>100.66302998009726</v>
      </c>
      <c r="K14" s="27">
        <v>99.071307533385351</v>
      </c>
      <c r="L14" s="27">
        <v>97.871461548053873</v>
      </c>
      <c r="M14" s="27">
        <v>98.344125658293507</v>
      </c>
      <c r="N14" s="27">
        <v>98.654618450497367</v>
      </c>
      <c r="O14" s="64">
        <v>98.455250713938085</v>
      </c>
      <c r="P14" s="33">
        <f t="shared" si="0"/>
        <v>99.972594593557403</v>
      </c>
      <c r="Q14" s="8" t="s">
        <v>181</v>
      </c>
      <c r="R14" s="6" t="s">
        <v>103</v>
      </c>
    </row>
    <row r="15" spans="1:18" ht="12" customHeight="1" x14ac:dyDescent="0.2">
      <c r="A15" s="6" t="s">
        <v>104</v>
      </c>
      <c r="B15" s="59" t="s">
        <v>152</v>
      </c>
      <c r="C15" s="28"/>
      <c r="D15" s="27"/>
      <c r="E15" s="27"/>
      <c r="F15" s="27"/>
      <c r="G15" s="72">
        <v>106.85312914759844</v>
      </c>
      <c r="H15" s="27">
        <v>106.27536944161695</v>
      </c>
      <c r="I15" s="69">
        <v>104.32104515959723</v>
      </c>
      <c r="J15" s="28">
        <v>104.42534221175306</v>
      </c>
      <c r="K15" s="27">
        <v>104.96605637565462</v>
      </c>
      <c r="L15" s="27">
        <v>103.84352877406681</v>
      </c>
      <c r="M15" s="27">
        <v>101.92909079261059</v>
      </c>
      <c r="N15" s="27">
        <v>103.5864654211381</v>
      </c>
      <c r="O15" s="64">
        <v>105.43485575312251</v>
      </c>
      <c r="P15" s="33">
        <f t="shared" si="0"/>
        <v>104.62609811968427</v>
      </c>
      <c r="Q15" s="8" t="s">
        <v>182</v>
      </c>
      <c r="R15" s="6" t="s">
        <v>104</v>
      </c>
    </row>
    <row r="16" spans="1:18" ht="12" customHeight="1" x14ac:dyDescent="0.2">
      <c r="A16" s="6" t="s">
        <v>48</v>
      </c>
      <c r="B16" s="59" t="s">
        <v>153</v>
      </c>
      <c r="C16" s="28"/>
      <c r="D16" s="27"/>
      <c r="E16" s="27"/>
      <c r="F16" s="27"/>
      <c r="G16" s="72">
        <v>111.66433180008242</v>
      </c>
      <c r="H16" s="27">
        <v>107.31726554774225</v>
      </c>
      <c r="I16" s="69">
        <v>109.57848795991862</v>
      </c>
      <c r="J16" s="28">
        <v>108.56118037541806</v>
      </c>
      <c r="K16" s="27">
        <v>105.61137897045163</v>
      </c>
      <c r="L16" s="27">
        <v>105.52087186394149</v>
      </c>
      <c r="M16" s="27">
        <v>105.28732317934626</v>
      </c>
      <c r="N16" s="27">
        <v>107.75949259157822</v>
      </c>
      <c r="O16" s="64">
        <v>107.18526934006275</v>
      </c>
      <c r="P16" s="33">
        <f t="shared" si="0"/>
        <v>107.60951129206018</v>
      </c>
      <c r="Q16" s="8" t="s">
        <v>183</v>
      </c>
      <c r="R16" s="6" t="s">
        <v>48</v>
      </c>
    </row>
    <row r="17" spans="1:18" ht="12" customHeight="1" x14ac:dyDescent="0.2">
      <c r="A17" s="6" t="s">
        <v>108</v>
      </c>
      <c r="B17" s="59" t="s">
        <v>154</v>
      </c>
      <c r="C17" s="28"/>
      <c r="D17" s="27"/>
      <c r="E17" s="27"/>
      <c r="F17" s="27"/>
      <c r="G17" s="72">
        <v>99.338922039390852</v>
      </c>
      <c r="H17" s="27">
        <v>100.60941110420995</v>
      </c>
      <c r="I17" s="69">
        <v>100.65100600878634</v>
      </c>
      <c r="J17" s="28">
        <v>99.72876227274044</v>
      </c>
      <c r="K17" s="27">
        <v>98.924283192498493</v>
      </c>
      <c r="L17" s="27">
        <v>101.36116850796488</v>
      </c>
      <c r="M17" s="27">
        <v>100.17315701902962</v>
      </c>
      <c r="N17" s="27">
        <v>97.9943268331306</v>
      </c>
      <c r="O17" s="64">
        <v>97.681359849361982</v>
      </c>
      <c r="P17" s="33">
        <f t="shared" si="0"/>
        <v>99.606932980790347</v>
      </c>
      <c r="Q17" s="8" t="s">
        <v>184</v>
      </c>
      <c r="R17" s="6" t="s">
        <v>108</v>
      </c>
    </row>
    <row r="18" spans="1:18" ht="12" customHeight="1" x14ac:dyDescent="0.2">
      <c r="A18" s="6" t="s">
        <v>109</v>
      </c>
      <c r="B18" s="59" t="s">
        <v>155</v>
      </c>
      <c r="C18" s="28"/>
      <c r="D18" s="27"/>
      <c r="E18" s="27"/>
      <c r="F18" s="27"/>
      <c r="G18" s="72">
        <v>100.53436698528768</v>
      </c>
      <c r="H18" s="27">
        <v>100.81346160537994</v>
      </c>
      <c r="I18" s="69">
        <v>100.57144669663805</v>
      </c>
      <c r="J18" s="28">
        <v>98.449426720986722</v>
      </c>
      <c r="K18" s="27">
        <v>98.987333179718206</v>
      </c>
      <c r="L18" s="27">
        <v>98.609035671844666</v>
      </c>
      <c r="M18" s="27">
        <v>100.70592837181177</v>
      </c>
      <c r="N18" s="27">
        <v>99.784152960377057</v>
      </c>
      <c r="O18" s="64">
        <v>100.6028148684089</v>
      </c>
      <c r="P18" s="33">
        <f t="shared" si="0"/>
        <v>99.895329673383671</v>
      </c>
      <c r="Q18" s="8" t="s">
        <v>185</v>
      </c>
      <c r="R18" s="6" t="s">
        <v>109</v>
      </c>
    </row>
    <row r="19" spans="1:18" ht="12" customHeight="1" x14ac:dyDescent="0.2">
      <c r="A19" s="6" t="s">
        <v>49</v>
      </c>
      <c r="B19" s="59" t="s">
        <v>156</v>
      </c>
      <c r="C19" s="28"/>
      <c r="D19" s="27"/>
      <c r="E19" s="27"/>
      <c r="F19" s="27"/>
      <c r="G19" s="72">
        <v>105.10423177106361</v>
      </c>
      <c r="H19" s="27">
        <v>105.10423177106361</v>
      </c>
      <c r="I19" s="69">
        <v>105.10372287285297</v>
      </c>
      <c r="J19" s="28">
        <v>103.41032439279729</v>
      </c>
      <c r="K19" s="27">
        <v>103.46500366655317</v>
      </c>
      <c r="L19" s="27">
        <v>103.46500366655317</v>
      </c>
      <c r="M19" s="27">
        <v>104.03277620152247</v>
      </c>
      <c r="N19" s="27">
        <v>101.50854838179262</v>
      </c>
      <c r="O19" s="64">
        <v>101.50854838179262</v>
      </c>
      <c r="P19" s="33">
        <f t="shared" si="0"/>
        <v>103.63359901177682</v>
      </c>
      <c r="Q19" s="8" t="s">
        <v>186</v>
      </c>
      <c r="R19" s="6" t="s">
        <v>49</v>
      </c>
    </row>
    <row r="20" spans="1:18" ht="12" customHeight="1" x14ac:dyDescent="0.2">
      <c r="A20" s="6" t="s">
        <v>50</v>
      </c>
      <c r="B20" s="59" t="s">
        <v>157</v>
      </c>
      <c r="C20" s="28"/>
      <c r="D20" s="27"/>
      <c r="E20" s="27"/>
      <c r="F20" s="27"/>
      <c r="G20" s="72">
        <v>104.77330704454266</v>
      </c>
      <c r="H20" s="27">
        <v>103.19703718415658</v>
      </c>
      <c r="I20" s="69">
        <v>104.14033674959984</v>
      </c>
      <c r="J20" s="28">
        <v>101.81274207575312</v>
      </c>
      <c r="K20" s="27">
        <v>100.43630329634435</v>
      </c>
      <c r="L20" s="27">
        <v>100.47873840300264</v>
      </c>
      <c r="M20" s="27">
        <v>100.30521486304318</v>
      </c>
      <c r="N20" s="27">
        <v>99.715028048296148</v>
      </c>
      <c r="O20" s="64">
        <v>99.734502209705298</v>
      </c>
      <c r="P20" s="33">
        <f t="shared" si="0"/>
        <v>101.62146776382708</v>
      </c>
      <c r="Q20" s="8" t="s">
        <v>187</v>
      </c>
      <c r="R20" s="6" t="s">
        <v>50</v>
      </c>
    </row>
    <row r="21" spans="1:18" ht="12" customHeight="1" x14ac:dyDescent="0.2">
      <c r="A21" s="6" t="s">
        <v>51</v>
      </c>
      <c r="B21" s="59" t="s">
        <v>158</v>
      </c>
      <c r="C21" s="28"/>
      <c r="D21" s="27"/>
      <c r="E21" s="27"/>
      <c r="F21" s="27"/>
      <c r="G21" s="72">
        <v>101.23202783205292</v>
      </c>
      <c r="H21" s="27">
        <v>101.78556126718709</v>
      </c>
      <c r="I21" s="69">
        <v>102.96617131301193</v>
      </c>
      <c r="J21" s="28">
        <v>103.47586224993795</v>
      </c>
      <c r="K21" s="27">
        <v>103.17833650587301</v>
      </c>
      <c r="L21" s="27">
        <v>103.10508119249799</v>
      </c>
      <c r="M21" s="27">
        <v>101.1192347925473</v>
      </c>
      <c r="N21" s="27">
        <v>98.49470941896665</v>
      </c>
      <c r="O21" s="64">
        <v>98.416463766873918</v>
      </c>
      <c r="P21" s="33">
        <f t="shared" si="0"/>
        <v>101.53038314877209</v>
      </c>
      <c r="Q21" s="8" t="s">
        <v>188</v>
      </c>
      <c r="R21" s="50" t="s">
        <v>51</v>
      </c>
    </row>
    <row r="22" spans="1:18" ht="12" customHeight="1" x14ac:dyDescent="0.2">
      <c r="A22" s="6" t="s">
        <v>53</v>
      </c>
      <c r="B22" s="59" t="s">
        <v>159</v>
      </c>
      <c r="C22" s="28"/>
      <c r="D22" s="27"/>
      <c r="E22" s="27"/>
      <c r="F22" s="27"/>
      <c r="G22" s="72">
        <v>98.45589474322162</v>
      </c>
      <c r="H22" s="27">
        <v>97.306490068672176</v>
      </c>
      <c r="I22" s="69">
        <v>103.21711058623532</v>
      </c>
      <c r="J22" s="28">
        <v>109.15167332508251</v>
      </c>
      <c r="K22" s="27">
        <v>123.80936857348226</v>
      </c>
      <c r="L22" s="27">
        <v>134.67709536098292</v>
      </c>
      <c r="M22" s="27">
        <v>139.07638138379104</v>
      </c>
      <c r="N22" s="27">
        <v>134.75805786938403</v>
      </c>
      <c r="O22" s="64">
        <v>132.37119623652268</v>
      </c>
      <c r="P22" s="33">
        <f t="shared" si="0"/>
        <v>119.20258534970829</v>
      </c>
      <c r="Q22" s="8" t="s">
        <v>189</v>
      </c>
      <c r="R22" s="50" t="s">
        <v>53</v>
      </c>
    </row>
    <row r="23" spans="1:18" ht="12" customHeight="1" x14ac:dyDescent="0.2">
      <c r="A23" s="6" t="s">
        <v>54</v>
      </c>
      <c r="B23" s="59" t="s">
        <v>160</v>
      </c>
      <c r="C23" s="28"/>
      <c r="D23" s="27"/>
      <c r="E23" s="27"/>
      <c r="F23" s="27"/>
      <c r="G23" s="72">
        <v>103.8008852070291</v>
      </c>
      <c r="H23" s="27">
        <v>104.24751554279734</v>
      </c>
      <c r="I23" s="69">
        <v>102.85725554870362</v>
      </c>
      <c r="J23" s="28">
        <v>101.15241124619305</v>
      </c>
      <c r="K23" s="27">
        <v>100.91283472816266</v>
      </c>
      <c r="L23" s="27">
        <v>103.95492272636682</v>
      </c>
      <c r="M23" s="27">
        <v>104.61413976630864</v>
      </c>
      <c r="N23" s="27">
        <v>103.50526781703854</v>
      </c>
      <c r="O23" s="64">
        <v>102.76580924641272</v>
      </c>
      <c r="P23" s="33">
        <f t="shared" si="0"/>
        <v>103.09011575877918</v>
      </c>
      <c r="Q23" s="8" t="s">
        <v>190</v>
      </c>
      <c r="R23" s="50" t="s">
        <v>54</v>
      </c>
    </row>
    <row r="24" spans="1:18" ht="12" customHeight="1" x14ac:dyDescent="0.2">
      <c r="A24" s="6" t="s">
        <v>55</v>
      </c>
      <c r="B24" s="59" t="s">
        <v>161</v>
      </c>
      <c r="C24" s="28"/>
      <c r="D24" s="27"/>
      <c r="E24" s="27"/>
      <c r="F24" s="27"/>
      <c r="G24" s="72">
        <v>98.639497849394701</v>
      </c>
      <c r="H24" s="27">
        <v>99.39998715477121</v>
      </c>
      <c r="I24" s="69">
        <v>98.208016400752314</v>
      </c>
      <c r="J24" s="28">
        <v>98.138017436617758</v>
      </c>
      <c r="K24" s="27">
        <v>98.13648609453341</v>
      </c>
      <c r="L24" s="27">
        <v>98.039222223967769</v>
      </c>
      <c r="M24" s="27">
        <v>98.148779604237987</v>
      </c>
      <c r="N24" s="27">
        <v>99.397419009876785</v>
      </c>
      <c r="O24" s="64">
        <v>98.906436439053294</v>
      </c>
      <c r="P24" s="33">
        <f t="shared" si="0"/>
        <v>98.557095801467256</v>
      </c>
      <c r="Q24" s="8" t="s">
        <v>191</v>
      </c>
      <c r="R24" s="50" t="s">
        <v>55</v>
      </c>
    </row>
    <row r="25" spans="1:18" ht="12" customHeight="1" x14ac:dyDescent="0.2">
      <c r="A25" s="6" t="s">
        <v>56</v>
      </c>
      <c r="B25" s="59" t="s">
        <v>162</v>
      </c>
      <c r="C25" s="28"/>
      <c r="D25" s="27"/>
      <c r="E25" s="27"/>
      <c r="F25" s="27"/>
      <c r="G25" s="72">
        <v>99.952028445636572</v>
      </c>
      <c r="H25" s="27">
        <v>100.65952057418457</v>
      </c>
      <c r="I25" s="69">
        <v>100.22072111761302</v>
      </c>
      <c r="J25" s="28">
        <v>100.51716538494047</v>
      </c>
      <c r="K25" s="27">
        <v>101.52087072528657</v>
      </c>
      <c r="L25" s="27">
        <v>98.777360367839577</v>
      </c>
      <c r="M25" s="27">
        <v>98.165400627193208</v>
      </c>
      <c r="N25" s="27">
        <v>99.224401308694553</v>
      </c>
      <c r="O25" s="64">
        <v>98.906103020763695</v>
      </c>
      <c r="P25" s="33">
        <f t="shared" si="0"/>
        <v>99.771507952461377</v>
      </c>
      <c r="Q25" s="8" t="s">
        <v>192</v>
      </c>
      <c r="R25" s="50" t="s">
        <v>56</v>
      </c>
    </row>
    <row r="26" spans="1:18" ht="12" customHeight="1" x14ac:dyDescent="0.2">
      <c r="A26" s="6" t="s">
        <v>57</v>
      </c>
      <c r="B26" s="59" t="s">
        <v>163</v>
      </c>
      <c r="C26" s="28"/>
      <c r="D26" s="27"/>
      <c r="E26" s="27"/>
      <c r="F26" s="27"/>
      <c r="G26" s="72">
        <v>98.150812966230433</v>
      </c>
      <c r="H26" s="27">
        <v>99.446867782745016</v>
      </c>
      <c r="I26" s="69">
        <v>99.072588406454088</v>
      </c>
      <c r="J26" s="28">
        <v>99.332108341157337</v>
      </c>
      <c r="K26" s="27">
        <v>100.503542313374</v>
      </c>
      <c r="L26" s="27">
        <v>99.910372825899302</v>
      </c>
      <c r="M26" s="27">
        <v>99.686112791246984</v>
      </c>
      <c r="N26" s="27">
        <v>100.20758758595419</v>
      </c>
      <c r="O26" s="64">
        <v>100.59574740886707</v>
      </c>
      <c r="P26" s="33">
        <f t="shared" si="0"/>
        <v>99.656193380214262</v>
      </c>
      <c r="Q26" s="8" t="s">
        <v>193</v>
      </c>
      <c r="R26" s="50" t="s">
        <v>57</v>
      </c>
    </row>
    <row r="27" spans="1:18" ht="12" customHeight="1" x14ac:dyDescent="0.2">
      <c r="A27" s="6" t="s">
        <v>58</v>
      </c>
      <c r="B27" s="59" t="s">
        <v>164</v>
      </c>
      <c r="C27" s="28"/>
      <c r="D27" s="27"/>
      <c r="E27" s="27"/>
      <c r="F27" s="27"/>
      <c r="G27" s="72">
        <v>113.62184070527539</v>
      </c>
      <c r="H27" s="27">
        <v>109.70653859326485</v>
      </c>
      <c r="I27" s="69">
        <v>108.27623909772983</v>
      </c>
      <c r="J27" s="28">
        <v>108.17352170766598</v>
      </c>
      <c r="K27" s="27">
        <v>106.59901664469704</v>
      </c>
      <c r="L27" s="27">
        <v>109.53522224903813</v>
      </c>
      <c r="M27" s="27">
        <v>111.41360020439335</v>
      </c>
      <c r="N27" s="27">
        <v>106.97915207567119</v>
      </c>
      <c r="O27" s="64">
        <v>105.92534571445455</v>
      </c>
      <c r="P27" s="33">
        <f t="shared" si="0"/>
        <v>108.91449744357672</v>
      </c>
      <c r="Q27" s="8" t="s">
        <v>194</v>
      </c>
      <c r="R27" s="50" t="s">
        <v>58</v>
      </c>
    </row>
    <row r="28" spans="1:18" ht="12" customHeight="1" x14ac:dyDescent="0.2">
      <c r="A28" s="6" t="s">
        <v>59</v>
      </c>
      <c r="B28" s="59" t="s">
        <v>165</v>
      </c>
      <c r="C28" s="28"/>
      <c r="D28" s="27"/>
      <c r="E28" s="27"/>
      <c r="F28" s="27"/>
      <c r="G28" s="72">
        <v>101.11011759268951</v>
      </c>
      <c r="H28" s="27">
        <v>101.41389533372799</v>
      </c>
      <c r="I28" s="69">
        <v>101.18358674495764</v>
      </c>
      <c r="J28" s="28">
        <v>101.95436789511044</v>
      </c>
      <c r="K28" s="27">
        <v>101.82854196824111</v>
      </c>
      <c r="L28" s="27">
        <v>100.46756191173982</v>
      </c>
      <c r="M28" s="27">
        <v>100.7894161505039</v>
      </c>
      <c r="N28" s="27">
        <v>100.64668194743854</v>
      </c>
      <c r="O28" s="64">
        <v>100.69987944439379</v>
      </c>
      <c r="P28" s="33">
        <f t="shared" si="0"/>
        <v>101.12156099875587</v>
      </c>
      <c r="Q28" s="8" t="s">
        <v>195</v>
      </c>
      <c r="R28" s="50" t="s">
        <v>59</v>
      </c>
    </row>
    <row r="29" spans="1:18" ht="12" customHeight="1" x14ac:dyDescent="0.2">
      <c r="A29" s="6" t="s">
        <v>60</v>
      </c>
      <c r="B29" s="59" t="s">
        <v>166</v>
      </c>
      <c r="C29" s="28"/>
      <c r="D29" s="27"/>
      <c r="E29" s="27"/>
      <c r="F29" s="27"/>
      <c r="G29" s="72">
        <v>95.118051374739494</v>
      </c>
      <c r="H29" s="27">
        <v>96.119010836148519</v>
      </c>
      <c r="I29" s="69">
        <v>94.596532589627145</v>
      </c>
      <c r="J29" s="28">
        <v>92.633714098386406</v>
      </c>
      <c r="K29" s="27">
        <v>93.405067405459107</v>
      </c>
      <c r="L29" s="27">
        <v>94.339045374610208</v>
      </c>
      <c r="M29" s="27">
        <v>94.203408217610246</v>
      </c>
      <c r="N29" s="27">
        <v>93.928395769472857</v>
      </c>
      <c r="O29" s="64">
        <v>94.34376865326864</v>
      </c>
      <c r="P29" s="33">
        <f t="shared" si="0"/>
        <v>94.298554924369171</v>
      </c>
      <c r="Q29" s="8" t="s">
        <v>196</v>
      </c>
      <c r="R29" s="50" t="s">
        <v>60</v>
      </c>
    </row>
    <row r="30" spans="1:18" ht="12" customHeight="1" x14ac:dyDescent="0.2">
      <c r="A30" s="6" t="s">
        <v>61</v>
      </c>
      <c r="B30" s="59" t="s">
        <v>167</v>
      </c>
      <c r="C30" s="28"/>
      <c r="D30" s="27"/>
      <c r="E30" s="27"/>
      <c r="F30" s="27"/>
      <c r="G30" s="72">
        <v>104.23757964837318</v>
      </c>
      <c r="H30" s="27">
        <v>103.77676018637239</v>
      </c>
      <c r="I30" s="69">
        <v>104.20201202818336</v>
      </c>
      <c r="J30" s="28">
        <v>101.21583029274272</v>
      </c>
      <c r="K30" s="27">
        <v>103.23062869960967</v>
      </c>
      <c r="L30" s="27">
        <v>103.5563334022543</v>
      </c>
      <c r="M30" s="27">
        <v>102.65376588767441</v>
      </c>
      <c r="N30" s="27">
        <v>103.13283957291752</v>
      </c>
      <c r="O30" s="64">
        <v>102.20552345548558</v>
      </c>
      <c r="P30" s="33">
        <f t="shared" si="0"/>
        <v>103.13458590817923</v>
      </c>
      <c r="Q30" s="8" t="s">
        <v>197</v>
      </c>
      <c r="R30" s="50" t="s">
        <v>61</v>
      </c>
    </row>
    <row r="31" spans="1:18" ht="12" customHeight="1" x14ac:dyDescent="0.2">
      <c r="A31" s="6" t="s">
        <v>62</v>
      </c>
      <c r="B31" s="59" t="s">
        <v>168</v>
      </c>
      <c r="C31" s="28"/>
      <c r="D31" s="27"/>
      <c r="E31" s="27"/>
      <c r="F31" s="27"/>
      <c r="G31" s="72">
        <v>98.594233757443888</v>
      </c>
      <c r="H31" s="27">
        <v>97.827820411283426</v>
      </c>
      <c r="I31" s="69">
        <v>98.16173983398177</v>
      </c>
      <c r="J31" s="28">
        <v>96.22633342735358</v>
      </c>
      <c r="K31" s="27">
        <v>97.381042647413125</v>
      </c>
      <c r="L31" s="27">
        <v>97.521832636684152</v>
      </c>
      <c r="M31" s="27">
        <v>98.509825586578131</v>
      </c>
      <c r="N31" s="27">
        <v>99.162028658417356</v>
      </c>
      <c r="O31" s="64">
        <v>99.996138611645364</v>
      </c>
      <c r="P31" s="33">
        <f t="shared" si="0"/>
        <v>98.153443952311193</v>
      </c>
      <c r="Q31" s="8" t="s">
        <v>198</v>
      </c>
      <c r="R31" s="50" t="s">
        <v>62</v>
      </c>
    </row>
    <row r="32" spans="1:18" ht="12" customHeight="1" x14ac:dyDescent="0.2">
      <c r="A32" s="6" t="s">
        <v>63</v>
      </c>
      <c r="B32" s="59" t="s">
        <v>169</v>
      </c>
      <c r="C32" s="28"/>
      <c r="D32" s="27"/>
      <c r="E32" s="27"/>
      <c r="F32" s="27"/>
      <c r="G32" s="72">
        <v>101.46084394315717</v>
      </c>
      <c r="H32" s="27">
        <v>100.48466511000582</v>
      </c>
      <c r="I32" s="69">
        <v>101.63469108552374</v>
      </c>
      <c r="J32" s="28">
        <v>101.37115618701998</v>
      </c>
      <c r="K32" s="27">
        <v>102.43285619219074</v>
      </c>
      <c r="L32" s="27">
        <v>102.92606610681787</v>
      </c>
      <c r="M32" s="27">
        <v>102.76054473693162</v>
      </c>
      <c r="N32" s="27">
        <v>102.87647647798113</v>
      </c>
      <c r="O32" s="64">
        <v>102.2999343039735</v>
      </c>
      <c r="P32" s="33">
        <f t="shared" si="0"/>
        <v>102.02747046040015</v>
      </c>
      <c r="Q32" s="8" t="s">
        <v>199</v>
      </c>
      <c r="R32" s="50" t="s">
        <v>63</v>
      </c>
    </row>
    <row r="33" spans="1:18" ht="12" customHeight="1" x14ac:dyDescent="0.2">
      <c r="A33" s="6" t="s">
        <v>64</v>
      </c>
      <c r="B33" s="59" t="s">
        <v>170</v>
      </c>
      <c r="C33" s="28"/>
      <c r="D33" s="27"/>
      <c r="E33" s="27"/>
      <c r="F33" s="27"/>
      <c r="G33" s="72">
        <v>96.907326767789314</v>
      </c>
      <c r="H33" s="27">
        <v>92.787797945497786</v>
      </c>
      <c r="I33" s="69">
        <v>96.454990676046393</v>
      </c>
      <c r="J33" s="28">
        <v>98.81960836274574</v>
      </c>
      <c r="K33" s="27">
        <v>99.793745276828076</v>
      </c>
      <c r="L33" s="27">
        <v>99.972436258682592</v>
      </c>
      <c r="M33" s="27">
        <v>102.70547680423725</v>
      </c>
      <c r="N33" s="27">
        <v>105.82653859248339</v>
      </c>
      <c r="O33" s="64">
        <v>99.243169409363375</v>
      </c>
      <c r="P33" s="33">
        <f t="shared" si="0"/>
        <v>99.167898899297114</v>
      </c>
      <c r="Q33" s="8" t="s">
        <v>200</v>
      </c>
      <c r="R33" s="50" t="s">
        <v>64</v>
      </c>
    </row>
    <row r="34" spans="1:18" ht="12" customHeight="1" x14ac:dyDescent="0.2">
      <c r="A34" s="6" t="s">
        <v>65</v>
      </c>
      <c r="B34" s="59" t="s">
        <v>171</v>
      </c>
      <c r="C34" s="28"/>
      <c r="D34" s="27"/>
      <c r="E34" s="27"/>
      <c r="F34" s="27"/>
      <c r="G34" s="72">
        <v>100.46409493838068</v>
      </c>
      <c r="H34" s="27">
        <v>100.42181341756726</v>
      </c>
      <c r="I34" s="69">
        <v>100.44762709992381</v>
      </c>
      <c r="J34" s="28">
        <v>100.13921926767928</v>
      </c>
      <c r="K34" s="27">
        <v>100.20155212897184</v>
      </c>
      <c r="L34" s="27">
        <v>100.19485423293506</v>
      </c>
      <c r="M34" s="27">
        <v>103.10093038146226</v>
      </c>
      <c r="N34" s="27">
        <v>103.30201674127994</v>
      </c>
      <c r="O34" s="64">
        <v>103.19240104997635</v>
      </c>
      <c r="P34" s="33">
        <f t="shared" si="0"/>
        <v>101.2738343620196</v>
      </c>
      <c r="Q34" s="8" t="s">
        <v>201</v>
      </c>
      <c r="R34" s="50" t="s">
        <v>65</v>
      </c>
    </row>
    <row r="35" spans="1:18" ht="12" customHeight="1" x14ac:dyDescent="0.2">
      <c r="A35" s="6" t="s">
        <v>66</v>
      </c>
      <c r="B35" s="59" t="s">
        <v>172</v>
      </c>
      <c r="C35" s="28"/>
      <c r="D35" s="27"/>
      <c r="E35" s="27"/>
      <c r="F35" s="27"/>
      <c r="G35" s="72">
        <v>96.273260005316089</v>
      </c>
      <c r="H35" s="27">
        <v>92.531622114017097</v>
      </c>
      <c r="I35" s="69">
        <v>97.743519332627699</v>
      </c>
      <c r="J35" s="28">
        <v>99.407121380390777</v>
      </c>
      <c r="K35" s="27">
        <v>100.06290007643214</v>
      </c>
      <c r="L35" s="27">
        <v>100.66310726067327</v>
      </c>
      <c r="M35" s="27">
        <v>101.72005009279559</v>
      </c>
      <c r="N35" s="27">
        <v>102.12402605598017</v>
      </c>
      <c r="O35" s="64">
        <v>102.79763432447695</v>
      </c>
      <c r="P35" s="33">
        <f t="shared" si="0"/>
        <v>99.258137849189978</v>
      </c>
      <c r="Q35" s="8" t="s">
        <v>202</v>
      </c>
      <c r="R35" s="50" t="s">
        <v>66</v>
      </c>
    </row>
    <row r="36" spans="1:18" ht="12" customHeight="1" thickBot="1" x14ac:dyDescent="0.25">
      <c r="A36" s="49" t="s">
        <v>69</v>
      </c>
      <c r="B36" s="60" t="s">
        <v>173</v>
      </c>
      <c r="C36" s="29"/>
      <c r="D36" s="30"/>
      <c r="E36" s="30"/>
      <c r="F36" s="30"/>
      <c r="G36" s="73">
        <v>104.96082101810636</v>
      </c>
      <c r="H36" s="30">
        <v>110.82250132001501</v>
      </c>
      <c r="I36" s="70">
        <v>114.0688106920791</v>
      </c>
      <c r="J36" s="29">
        <v>108.02602390692122</v>
      </c>
      <c r="K36" s="30">
        <v>111.26074629703608</v>
      </c>
      <c r="L36" s="30">
        <v>115.11289243079348</v>
      </c>
      <c r="M36" s="30">
        <v>120.12007525607243</v>
      </c>
      <c r="N36" s="30">
        <v>120.81048583359495</v>
      </c>
      <c r="O36" s="63">
        <v>122.76343186760606</v>
      </c>
      <c r="P36" s="34">
        <f t="shared" si="0"/>
        <v>114.21619873580273</v>
      </c>
      <c r="Q36" s="60" t="s">
        <v>203</v>
      </c>
      <c r="R36" s="51" t="s">
        <v>69</v>
      </c>
    </row>
    <row r="37" spans="1:18" ht="12.75" customHeight="1" thickTop="1" x14ac:dyDescent="0.2">
      <c r="F37" s="2"/>
      <c r="G37" s="2"/>
      <c r="H37" s="2"/>
      <c r="J37" s="2"/>
      <c r="K37" s="2"/>
      <c r="L37" s="2"/>
      <c r="M37" s="2"/>
      <c r="N37" s="2"/>
      <c r="O37" s="2"/>
      <c r="P37" s="2"/>
      <c r="Q37" s="2"/>
      <c r="R37" s="21"/>
    </row>
    <row r="38" spans="1:18" ht="12.75" customHeight="1" x14ac:dyDescent="0.2">
      <c r="A38" s="41" t="s">
        <v>136</v>
      </c>
      <c r="J38" s="41" t="s">
        <v>137</v>
      </c>
    </row>
    <row r="39" spans="1:18" ht="12.75" customHeight="1" x14ac:dyDescent="0.2">
      <c r="A39" s="41" t="s">
        <v>132</v>
      </c>
      <c r="J39" s="41" t="s">
        <v>133</v>
      </c>
    </row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6" pageOrder="overThenDown" orientation="portrait" useFirstPageNumber="1" r:id="rId1"/>
  <headerFooter alignWithMargins="0">
    <oddFooter>&amp;C&amp;12 &amp;P</oddFooter>
  </headerFooter>
  <ignoredErrors>
    <ignoredError sqref="A8:A36 R8:R36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R72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2"/>
  </cols>
  <sheetData>
    <row r="1" spans="1:18" s="46" customFormat="1" ht="15" x14ac:dyDescent="0.25">
      <c r="A1" s="14" t="s">
        <v>26</v>
      </c>
      <c r="B1" s="18"/>
      <c r="C1" s="19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24"/>
      <c r="Q1" s="18"/>
      <c r="R1" s="25" t="s">
        <v>27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84" t="s">
        <v>105</v>
      </c>
      <c r="B4" s="78" t="s">
        <v>128</v>
      </c>
      <c r="C4" s="87" t="s">
        <v>138</v>
      </c>
      <c r="D4" s="88"/>
      <c r="E4" s="88"/>
      <c r="F4" s="88"/>
      <c r="G4" s="88"/>
      <c r="H4" s="88"/>
      <c r="I4" s="89"/>
      <c r="J4" s="75" t="s">
        <v>139</v>
      </c>
      <c r="K4" s="76"/>
      <c r="L4" s="76"/>
      <c r="M4" s="76"/>
      <c r="N4" s="76"/>
      <c r="O4" s="76"/>
      <c r="P4" s="77"/>
      <c r="Q4" s="78" t="s">
        <v>129</v>
      </c>
      <c r="R4" s="78" t="s">
        <v>105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2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37" t="s">
        <v>33</v>
      </c>
      <c r="M6" s="37" t="s">
        <v>34</v>
      </c>
      <c r="N6" s="40" t="s">
        <v>35</v>
      </c>
      <c r="O6" s="37" t="s">
        <v>36</v>
      </c>
      <c r="P6" s="39" t="s">
        <v>40</v>
      </c>
      <c r="Q6" s="80"/>
      <c r="R6" s="80"/>
    </row>
    <row r="7" spans="1:18" ht="13.5" thickTop="1" x14ac:dyDescent="0.2">
      <c r="A7" s="52"/>
      <c r="B7" s="9" t="s">
        <v>4</v>
      </c>
      <c r="C7" s="38">
        <v>100.71958277635392</v>
      </c>
      <c r="D7" s="31">
        <v>100.98359344024698</v>
      </c>
      <c r="E7" s="31">
        <v>101.20155848094015</v>
      </c>
      <c r="F7" s="31">
        <v>101.38129035503175</v>
      </c>
      <c r="G7" s="71">
        <v>101.42257262720884</v>
      </c>
      <c r="H7" s="31">
        <v>101.48873567477804</v>
      </c>
      <c r="I7" s="68">
        <v>101.56442108460863</v>
      </c>
      <c r="J7" s="38">
        <v>101.28281813912342</v>
      </c>
      <c r="K7" s="31">
        <v>101.21338638914479</v>
      </c>
      <c r="L7" s="31">
        <v>101.48940855478871</v>
      </c>
      <c r="M7" s="31">
        <v>101.54872138696906</v>
      </c>
      <c r="N7" s="31">
        <v>101.91318574755206</v>
      </c>
      <c r="O7" s="67">
        <v>101.96320221114114</v>
      </c>
      <c r="P7" s="35">
        <f t="shared" ref="P7:P35" si="0">AVERAGE(G7:O7)</f>
        <v>101.54293909059054</v>
      </c>
      <c r="Q7" s="3" t="s">
        <v>5</v>
      </c>
      <c r="R7" s="5"/>
    </row>
    <row r="8" spans="1:18" ht="12" customHeight="1" x14ac:dyDescent="0.2">
      <c r="A8" s="6" t="s">
        <v>41</v>
      </c>
      <c r="B8" s="59" t="s">
        <v>145</v>
      </c>
      <c r="C8" s="28">
        <v>104.55167642024473</v>
      </c>
      <c r="D8" s="27">
        <v>103.08753736454466</v>
      </c>
      <c r="E8" s="27">
        <v>102.33016924438222</v>
      </c>
      <c r="F8" s="27">
        <v>102.98583999788508</v>
      </c>
      <c r="G8" s="72">
        <v>102.45973466743079</v>
      </c>
      <c r="H8" s="27">
        <v>100.57335417141854</v>
      </c>
      <c r="I8" s="69">
        <v>102.05470215819498</v>
      </c>
      <c r="J8" s="28">
        <v>101.99541542004528</v>
      </c>
      <c r="K8" s="27">
        <v>103.12085568487214</v>
      </c>
      <c r="L8" s="27">
        <v>102.27663269934177</v>
      </c>
      <c r="M8" s="27">
        <v>103.03753320976341</v>
      </c>
      <c r="N8" s="27">
        <v>106.03248574718779</v>
      </c>
      <c r="O8" s="64">
        <v>106.58685429578838</v>
      </c>
      <c r="P8" s="33">
        <f t="shared" si="0"/>
        <v>103.12639645044923</v>
      </c>
      <c r="Q8" s="8" t="s">
        <v>175</v>
      </c>
      <c r="R8" s="50" t="s">
        <v>41</v>
      </c>
    </row>
    <row r="9" spans="1:18" ht="12" customHeight="1" x14ac:dyDescent="0.2">
      <c r="A9" s="6" t="s">
        <v>42</v>
      </c>
      <c r="B9" s="59" t="s">
        <v>146</v>
      </c>
      <c r="C9" s="28">
        <v>104.88655857721432</v>
      </c>
      <c r="D9" s="27">
        <v>106.62355345374985</v>
      </c>
      <c r="E9" s="27">
        <v>109.31079515081746</v>
      </c>
      <c r="F9" s="27">
        <v>109.45893467503967</v>
      </c>
      <c r="G9" s="72">
        <v>110.4225747775174</v>
      </c>
      <c r="H9" s="27">
        <v>110.72635639749477</v>
      </c>
      <c r="I9" s="69">
        <v>113.17992525695846</v>
      </c>
      <c r="J9" s="28">
        <v>111.98600082851341</v>
      </c>
      <c r="K9" s="27">
        <v>109.71959579878327</v>
      </c>
      <c r="L9" s="27">
        <v>108.87330854544538</v>
      </c>
      <c r="M9" s="27">
        <v>107.83811220454109</v>
      </c>
      <c r="N9" s="27">
        <v>108.40132747329808</v>
      </c>
      <c r="O9" s="64">
        <v>105.30850409054705</v>
      </c>
      <c r="P9" s="33">
        <f t="shared" si="0"/>
        <v>109.60618948589988</v>
      </c>
      <c r="Q9" s="8" t="s">
        <v>176</v>
      </c>
      <c r="R9" s="6" t="s">
        <v>42</v>
      </c>
    </row>
    <row r="10" spans="1:18" ht="12" customHeight="1" x14ac:dyDescent="0.2">
      <c r="A10" s="6" t="s">
        <v>43</v>
      </c>
      <c r="B10" s="59" t="s">
        <v>174</v>
      </c>
      <c r="C10" s="28">
        <v>103.30791651830442</v>
      </c>
      <c r="D10" s="27">
        <v>100.44961063208858</v>
      </c>
      <c r="E10" s="27">
        <v>100.54533239141819</v>
      </c>
      <c r="F10" s="27">
        <v>103.52383023791089</v>
      </c>
      <c r="G10" s="72">
        <v>101.33216013770512</v>
      </c>
      <c r="H10" s="27">
        <v>101.33216013770512</v>
      </c>
      <c r="I10" s="69">
        <v>100.63543823083351</v>
      </c>
      <c r="J10" s="28">
        <v>103.08410358209541</v>
      </c>
      <c r="K10" s="27">
        <v>108.27092769683799</v>
      </c>
      <c r="L10" s="27">
        <v>102.23578308741558</v>
      </c>
      <c r="M10" s="27">
        <v>104.01626989441021</v>
      </c>
      <c r="N10" s="27">
        <v>101.34783973571169</v>
      </c>
      <c r="O10" s="64">
        <v>101.87032413626723</v>
      </c>
      <c r="P10" s="33">
        <f t="shared" si="0"/>
        <v>102.68055629322021</v>
      </c>
      <c r="Q10" s="8" t="s">
        <v>204</v>
      </c>
      <c r="R10" s="6" t="s">
        <v>43</v>
      </c>
    </row>
    <row r="11" spans="1:18" ht="12" customHeight="1" x14ac:dyDescent="0.2">
      <c r="A11" s="6" t="s">
        <v>107</v>
      </c>
      <c r="B11" s="59" t="s">
        <v>148</v>
      </c>
      <c r="C11" s="28">
        <v>74.61177861240094</v>
      </c>
      <c r="D11" s="27">
        <v>69.657887056367485</v>
      </c>
      <c r="E11" s="27">
        <v>71.824878877937365</v>
      </c>
      <c r="F11" s="27">
        <v>74.741674638160632</v>
      </c>
      <c r="G11" s="72">
        <v>76.438844610550461</v>
      </c>
      <c r="H11" s="27">
        <v>80.185255701265774</v>
      </c>
      <c r="I11" s="69">
        <v>77.09518286799684</v>
      </c>
      <c r="J11" s="28">
        <v>71.267105882312734</v>
      </c>
      <c r="K11" s="27">
        <v>70.039239497318931</v>
      </c>
      <c r="L11" s="27">
        <v>76.469228552428561</v>
      </c>
      <c r="M11" s="27">
        <v>77.910289259393238</v>
      </c>
      <c r="N11" s="27">
        <v>77.995466617068473</v>
      </c>
      <c r="O11" s="64">
        <v>81.983257597895729</v>
      </c>
      <c r="P11" s="33">
        <f t="shared" si="0"/>
        <v>76.598207842914519</v>
      </c>
      <c r="Q11" s="8" t="s">
        <v>178</v>
      </c>
      <c r="R11" s="6" t="s">
        <v>107</v>
      </c>
    </row>
    <row r="12" spans="1:18" ht="12" customHeight="1" x14ac:dyDescent="0.2">
      <c r="A12" s="6" t="s">
        <v>45</v>
      </c>
      <c r="B12" s="61" t="s">
        <v>149</v>
      </c>
      <c r="C12" s="28">
        <v>103.34229773676425</v>
      </c>
      <c r="D12" s="27">
        <v>103.34229773676425</v>
      </c>
      <c r="E12" s="27">
        <v>103.34229773676425</v>
      </c>
      <c r="F12" s="27">
        <v>103.34229773676425</v>
      </c>
      <c r="G12" s="72">
        <v>103.34229773676425</v>
      </c>
      <c r="H12" s="27">
        <v>103.34229773676425</v>
      </c>
      <c r="I12" s="69">
        <v>103.34229773676425</v>
      </c>
      <c r="J12" s="28">
        <v>103.34229773676425</v>
      </c>
      <c r="K12" s="27">
        <v>103.34229773676425</v>
      </c>
      <c r="L12" s="27">
        <v>103.34229773676425</v>
      </c>
      <c r="M12" s="27">
        <v>103.34229773676425</v>
      </c>
      <c r="N12" s="27">
        <v>103.34229773676425</v>
      </c>
      <c r="O12" s="64">
        <v>103.34229773676425</v>
      </c>
      <c r="P12" s="33">
        <f t="shared" si="0"/>
        <v>103.34229773676427</v>
      </c>
      <c r="Q12" s="8" t="s">
        <v>179</v>
      </c>
      <c r="R12" s="6" t="s">
        <v>45</v>
      </c>
    </row>
    <row r="13" spans="1:18" ht="12" customHeight="1" x14ac:dyDescent="0.2">
      <c r="A13" s="6" t="s">
        <v>46</v>
      </c>
      <c r="B13" s="59" t="s">
        <v>150</v>
      </c>
      <c r="C13" s="28">
        <v>84.611941625811795</v>
      </c>
      <c r="D13" s="27">
        <v>85.24088229922242</v>
      </c>
      <c r="E13" s="27">
        <v>87.348030534345227</v>
      </c>
      <c r="F13" s="27">
        <v>92.596195073971884</v>
      </c>
      <c r="G13" s="72">
        <v>101.7721854896687</v>
      </c>
      <c r="H13" s="27">
        <v>108.13859215447209</v>
      </c>
      <c r="I13" s="69">
        <v>104.11829507271389</v>
      </c>
      <c r="J13" s="28">
        <v>95.491720469999436</v>
      </c>
      <c r="K13" s="27">
        <v>89.231704254058528</v>
      </c>
      <c r="L13" s="27">
        <v>95.343719208597591</v>
      </c>
      <c r="M13" s="27">
        <v>96.009699118219842</v>
      </c>
      <c r="N13" s="27">
        <v>93.280529882971578</v>
      </c>
      <c r="O13" s="64">
        <v>90.344480705084166</v>
      </c>
      <c r="P13" s="33">
        <f t="shared" si="0"/>
        <v>97.081214039531744</v>
      </c>
      <c r="Q13" s="8" t="s">
        <v>180</v>
      </c>
      <c r="R13" s="6" t="s">
        <v>46</v>
      </c>
    </row>
    <row r="14" spans="1:18" ht="12" customHeight="1" x14ac:dyDescent="0.2">
      <c r="A14" s="6" t="s">
        <v>103</v>
      </c>
      <c r="B14" s="59" t="s">
        <v>151</v>
      </c>
      <c r="C14" s="28">
        <v>103.05259319208432</v>
      </c>
      <c r="D14" s="27">
        <v>103.59571143677753</v>
      </c>
      <c r="E14" s="27">
        <v>103.57671175298195</v>
      </c>
      <c r="F14" s="27">
        <v>102.18455194890541</v>
      </c>
      <c r="G14" s="72">
        <v>101.78142973318934</v>
      </c>
      <c r="H14" s="27">
        <v>101.66121883092352</v>
      </c>
      <c r="I14" s="69">
        <v>100.6941280983273</v>
      </c>
      <c r="J14" s="28">
        <v>100.20776083868375</v>
      </c>
      <c r="K14" s="27">
        <v>101.44268365427503</v>
      </c>
      <c r="L14" s="27">
        <v>101.05272413346128</v>
      </c>
      <c r="M14" s="27">
        <v>101.22589511472395</v>
      </c>
      <c r="N14" s="27">
        <v>101.84395233688767</v>
      </c>
      <c r="O14" s="64">
        <v>102.34248685324461</v>
      </c>
      <c r="P14" s="33">
        <f t="shared" si="0"/>
        <v>101.36136439930183</v>
      </c>
      <c r="Q14" s="8" t="s">
        <v>181</v>
      </c>
      <c r="R14" s="6" t="s">
        <v>103</v>
      </c>
    </row>
    <row r="15" spans="1:18" ht="12" customHeight="1" x14ac:dyDescent="0.2">
      <c r="A15" s="6" t="s">
        <v>104</v>
      </c>
      <c r="B15" s="59" t="s">
        <v>152</v>
      </c>
      <c r="C15" s="28">
        <v>124.44661616137121</v>
      </c>
      <c r="D15" s="27">
        <v>125.76599072481235</v>
      </c>
      <c r="E15" s="27">
        <v>126.67618116367834</v>
      </c>
      <c r="F15" s="27">
        <v>125.55097300790867</v>
      </c>
      <c r="G15" s="72">
        <v>126.64231394905751</v>
      </c>
      <c r="H15" s="27">
        <v>128.47146919722266</v>
      </c>
      <c r="I15" s="69">
        <v>127.45060297069304</v>
      </c>
      <c r="J15" s="28">
        <v>129.01114038325551</v>
      </c>
      <c r="K15" s="27">
        <v>127.79928230391133</v>
      </c>
      <c r="L15" s="27">
        <v>128.48525040259008</v>
      </c>
      <c r="M15" s="27">
        <v>123.69391650679098</v>
      </c>
      <c r="N15" s="27">
        <v>124.67389327291261</v>
      </c>
      <c r="O15" s="64">
        <v>124.88750818918976</v>
      </c>
      <c r="P15" s="33">
        <f t="shared" si="0"/>
        <v>126.79059746395814</v>
      </c>
      <c r="Q15" s="8" t="s">
        <v>182</v>
      </c>
      <c r="R15" s="6" t="s">
        <v>104</v>
      </c>
    </row>
    <row r="16" spans="1:18" ht="12" customHeight="1" x14ac:dyDescent="0.2">
      <c r="A16" s="6" t="s">
        <v>108</v>
      </c>
      <c r="B16" s="59" t="s">
        <v>154</v>
      </c>
      <c r="C16" s="28">
        <v>98.451013247051932</v>
      </c>
      <c r="D16" s="27">
        <v>99.029329712401506</v>
      </c>
      <c r="E16" s="27">
        <v>97.873119372964368</v>
      </c>
      <c r="F16" s="27">
        <v>97.773314984932654</v>
      </c>
      <c r="G16" s="72">
        <v>100.04262658827244</v>
      </c>
      <c r="H16" s="27">
        <v>102.90041665407881</v>
      </c>
      <c r="I16" s="69">
        <v>102.74847797603177</v>
      </c>
      <c r="J16" s="28">
        <v>104.10508617796216</v>
      </c>
      <c r="K16" s="27">
        <v>104.31170695066402</v>
      </c>
      <c r="L16" s="27">
        <v>104.0849240065411</v>
      </c>
      <c r="M16" s="27">
        <v>103.2882058511655</v>
      </c>
      <c r="N16" s="27">
        <v>102.65184285239265</v>
      </c>
      <c r="O16" s="64">
        <v>103.0129675269273</v>
      </c>
      <c r="P16" s="33">
        <f t="shared" si="0"/>
        <v>103.0162505093373</v>
      </c>
      <c r="Q16" s="8" t="s">
        <v>184</v>
      </c>
      <c r="R16" s="6" t="s">
        <v>108</v>
      </c>
    </row>
    <row r="17" spans="1:18" ht="12" customHeight="1" x14ac:dyDescent="0.2">
      <c r="A17" s="6" t="s">
        <v>109</v>
      </c>
      <c r="B17" s="59" t="s">
        <v>155</v>
      </c>
      <c r="C17" s="28">
        <v>109.58541518127183</v>
      </c>
      <c r="D17" s="27">
        <v>109.21879043994772</v>
      </c>
      <c r="E17" s="27">
        <v>109.14939414442148</v>
      </c>
      <c r="F17" s="27">
        <v>110.01051985852664</v>
      </c>
      <c r="G17" s="72">
        <v>110.07741700321651</v>
      </c>
      <c r="H17" s="27">
        <v>110.59726706664006</v>
      </c>
      <c r="I17" s="69">
        <v>109.8908198853687</v>
      </c>
      <c r="J17" s="28">
        <v>112.79105831826597</v>
      </c>
      <c r="K17" s="27">
        <v>110.94658234149945</v>
      </c>
      <c r="L17" s="27">
        <v>112.63779575555823</v>
      </c>
      <c r="M17" s="27">
        <v>113.7115190436507</v>
      </c>
      <c r="N17" s="27">
        <v>112.70617238040761</v>
      </c>
      <c r="O17" s="64">
        <v>108.93144544625791</v>
      </c>
      <c r="P17" s="33">
        <f t="shared" si="0"/>
        <v>111.36556413787392</v>
      </c>
      <c r="Q17" s="8" t="s">
        <v>185</v>
      </c>
      <c r="R17" s="6" t="s">
        <v>109</v>
      </c>
    </row>
    <row r="18" spans="1:18" ht="12" customHeight="1" x14ac:dyDescent="0.2">
      <c r="A18" s="6" t="s">
        <v>49</v>
      </c>
      <c r="B18" s="59" t="s">
        <v>156</v>
      </c>
      <c r="C18" s="28">
        <v>103.39075998792683</v>
      </c>
      <c r="D18" s="27">
        <v>103.65011650111036</v>
      </c>
      <c r="E18" s="27">
        <v>106.01907242055825</v>
      </c>
      <c r="F18" s="27">
        <v>109.51155553543768</v>
      </c>
      <c r="G18" s="72">
        <v>104.85513829808859</v>
      </c>
      <c r="H18" s="27">
        <v>104.47946667464714</v>
      </c>
      <c r="I18" s="69">
        <v>105.71642225589433</v>
      </c>
      <c r="J18" s="28">
        <v>104.07475533159948</v>
      </c>
      <c r="K18" s="27">
        <v>103.89093188381823</v>
      </c>
      <c r="L18" s="27">
        <v>104.34471254569694</v>
      </c>
      <c r="M18" s="27">
        <v>102.53304744261804</v>
      </c>
      <c r="N18" s="27">
        <v>104.91581457350854</v>
      </c>
      <c r="O18" s="64">
        <v>105.0326829930211</v>
      </c>
      <c r="P18" s="33">
        <f t="shared" si="0"/>
        <v>104.42699688876581</v>
      </c>
      <c r="Q18" s="8" t="s">
        <v>186</v>
      </c>
      <c r="R18" s="6" t="s">
        <v>49</v>
      </c>
    </row>
    <row r="19" spans="1:18" ht="12" customHeight="1" x14ac:dyDescent="0.2">
      <c r="A19" s="6" t="s">
        <v>50</v>
      </c>
      <c r="B19" s="59" t="s">
        <v>157</v>
      </c>
      <c r="C19" s="28">
        <v>102.6986298481248</v>
      </c>
      <c r="D19" s="27">
        <v>93.731947493383757</v>
      </c>
      <c r="E19" s="27">
        <v>97.486077162725195</v>
      </c>
      <c r="F19" s="27">
        <v>97.140324959330201</v>
      </c>
      <c r="G19" s="72">
        <v>103.06111562456223</v>
      </c>
      <c r="H19" s="27">
        <v>101.70720064480935</v>
      </c>
      <c r="I19" s="69">
        <v>103.25441005877779</v>
      </c>
      <c r="J19" s="28">
        <v>103.52216306376947</v>
      </c>
      <c r="K19" s="27">
        <v>108.42273033396849</v>
      </c>
      <c r="L19" s="27">
        <v>103.91984852361672</v>
      </c>
      <c r="M19" s="27">
        <v>102.97678476104295</v>
      </c>
      <c r="N19" s="27">
        <v>104.88231750260819</v>
      </c>
      <c r="O19" s="64">
        <v>105.49657704625757</v>
      </c>
      <c r="P19" s="33">
        <f t="shared" si="0"/>
        <v>104.13812750660141</v>
      </c>
      <c r="Q19" s="8" t="s">
        <v>187</v>
      </c>
      <c r="R19" s="6" t="s">
        <v>50</v>
      </c>
    </row>
    <row r="20" spans="1:18" ht="12" customHeight="1" x14ac:dyDescent="0.2">
      <c r="A20" s="6" t="s">
        <v>51</v>
      </c>
      <c r="B20" s="59" t="s">
        <v>158</v>
      </c>
      <c r="C20" s="28">
        <v>103.17941720228977</v>
      </c>
      <c r="D20" s="27">
        <v>103.77549402075553</v>
      </c>
      <c r="E20" s="27">
        <v>104.93750074331251</v>
      </c>
      <c r="F20" s="27">
        <v>104.0546839948951</v>
      </c>
      <c r="G20" s="72">
        <v>107.61819158117439</v>
      </c>
      <c r="H20" s="27">
        <v>107.03830041978388</v>
      </c>
      <c r="I20" s="69">
        <v>107.09328992737335</v>
      </c>
      <c r="J20" s="28">
        <v>107.80815632751037</v>
      </c>
      <c r="K20" s="27">
        <v>107.2423765884574</v>
      </c>
      <c r="L20" s="27">
        <v>105.1982137511596</v>
      </c>
      <c r="M20" s="27">
        <v>107.7828244645806</v>
      </c>
      <c r="N20" s="27">
        <v>106.12698388185431</v>
      </c>
      <c r="O20" s="64">
        <v>107.25647406381452</v>
      </c>
      <c r="P20" s="33">
        <f t="shared" si="0"/>
        <v>107.01831233396761</v>
      </c>
      <c r="Q20" s="8" t="s">
        <v>188</v>
      </c>
      <c r="R20" s="6" t="s">
        <v>51</v>
      </c>
    </row>
    <row r="21" spans="1:18" ht="12" customHeight="1" x14ac:dyDescent="0.2">
      <c r="A21" s="6" t="s">
        <v>53</v>
      </c>
      <c r="B21" s="59" t="s">
        <v>159</v>
      </c>
      <c r="C21" s="28">
        <v>99.62101858762739</v>
      </c>
      <c r="D21" s="27">
        <v>98.598753223465181</v>
      </c>
      <c r="E21" s="27">
        <v>102.55518310734564</v>
      </c>
      <c r="F21" s="27">
        <v>106.32161226661371</v>
      </c>
      <c r="G21" s="72">
        <v>108.00950195397982</v>
      </c>
      <c r="H21" s="27">
        <v>103.04263400790428</v>
      </c>
      <c r="I21" s="69">
        <v>105.84287666519744</v>
      </c>
      <c r="J21" s="28">
        <v>111.65078304657335</v>
      </c>
      <c r="K21" s="27">
        <v>123.99194129401771</v>
      </c>
      <c r="L21" s="27">
        <v>123.64260496177373</v>
      </c>
      <c r="M21" s="27">
        <v>122.73504705291262</v>
      </c>
      <c r="N21" s="27">
        <v>132.96220069723333</v>
      </c>
      <c r="O21" s="64">
        <v>124.54801519389048</v>
      </c>
      <c r="P21" s="33">
        <f t="shared" si="0"/>
        <v>117.38062276372031</v>
      </c>
      <c r="Q21" s="8" t="s">
        <v>189</v>
      </c>
      <c r="R21" s="6" t="s">
        <v>53</v>
      </c>
    </row>
    <row r="22" spans="1:18" ht="12" customHeight="1" x14ac:dyDescent="0.2">
      <c r="A22" s="6" t="s">
        <v>54</v>
      </c>
      <c r="B22" s="59" t="s">
        <v>160</v>
      </c>
      <c r="C22" s="28">
        <v>97.271540835055703</v>
      </c>
      <c r="D22" s="27">
        <v>99.275173837584106</v>
      </c>
      <c r="E22" s="27">
        <v>101.38300358537478</v>
      </c>
      <c r="F22" s="27">
        <v>100.06590374437394</v>
      </c>
      <c r="G22" s="72">
        <v>99.659434791299489</v>
      </c>
      <c r="H22" s="27">
        <v>98.540784143690573</v>
      </c>
      <c r="I22" s="69">
        <v>98.949605853196829</v>
      </c>
      <c r="J22" s="28">
        <v>101.06792959211842</v>
      </c>
      <c r="K22" s="27">
        <v>100.56900886334253</v>
      </c>
      <c r="L22" s="27">
        <v>103.94520822711972</v>
      </c>
      <c r="M22" s="27">
        <v>103.19362592849801</v>
      </c>
      <c r="N22" s="27">
        <v>104.04731680603521</v>
      </c>
      <c r="O22" s="64">
        <v>104.95866024710524</v>
      </c>
      <c r="P22" s="33">
        <f t="shared" si="0"/>
        <v>101.65906382804513</v>
      </c>
      <c r="Q22" s="8" t="s">
        <v>190</v>
      </c>
      <c r="R22" s="50" t="s">
        <v>54</v>
      </c>
    </row>
    <row r="23" spans="1:18" ht="12" customHeight="1" x14ac:dyDescent="0.2">
      <c r="A23" s="6" t="s">
        <v>55</v>
      </c>
      <c r="B23" s="59" t="s">
        <v>161</v>
      </c>
      <c r="C23" s="28">
        <v>109.54534413314533</v>
      </c>
      <c r="D23" s="27">
        <v>109.74078876065366</v>
      </c>
      <c r="E23" s="27">
        <v>109.9605425688025</v>
      </c>
      <c r="F23" s="27">
        <v>109.78081120608553</v>
      </c>
      <c r="G23" s="72">
        <v>109.66610437310845</v>
      </c>
      <c r="H23" s="27">
        <v>110.39537516172955</v>
      </c>
      <c r="I23" s="69">
        <v>109.35283716141745</v>
      </c>
      <c r="J23" s="28">
        <v>109.64332756288016</v>
      </c>
      <c r="K23" s="27">
        <v>109.55580913222376</v>
      </c>
      <c r="L23" s="27">
        <v>109.44977149663455</v>
      </c>
      <c r="M23" s="27">
        <v>109.44011906254846</v>
      </c>
      <c r="N23" s="27">
        <v>109.44011906254846</v>
      </c>
      <c r="O23" s="64">
        <v>109.35221753928901</v>
      </c>
      <c r="P23" s="33">
        <f t="shared" si="0"/>
        <v>109.58840895026441</v>
      </c>
      <c r="Q23" s="8" t="s">
        <v>191</v>
      </c>
      <c r="R23" s="50" t="s">
        <v>55</v>
      </c>
    </row>
    <row r="24" spans="1:18" ht="12" customHeight="1" x14ac:dyDescent="0.2">
      <c r="A24" s="6" t="s">
        <v>56</v>
      </c>
      <c r="B24" s="59" t="s">
        <v>162</v>
      </c>
      <c r="C24" s="28">
        <v>107.28658541864185</v>
      </c>
      <c r="D24" s="27">
        <v>107.27152223082065</v>
      </c>
      <c r="E24" s="27">
        <v>107.258243424112</v>
      </c>
      <c r="F24" s="27">
        <v>107.20997138673634</v>
      </c>
      <c r="G24" s="72">
        <v>106.77218117970371</v>
      </c>
      <c r="H24" s="27">
        <v>107.15305927028086</v>
      </c>
      <c r="I24" s="69">
        <v>105.53539844669027</v>
      </c>
      <c r="J24" s="28">
        <v>105.69473217304952</v>
      </c>
      <c r="K24" s="27">
        <v>105.40299674321236</v>
      </c>
      <c r="L24" s="27">
        <v>106.10449547745849</v>
      </c>
      <c r="M24" s="27">
        <v>105.3692364855665</v>
      </c>
      <c r="N24" s="27">
        <v>104.98808755970587</v>
      </c>
      <c r="O24" s="64">
        <v>107.65806316776155</v>
      </c>
      <c r="P24" s="33">
        <f t="shared" si="0"/>
        <v>106.07536116704767</v>
      </c>
      <c r="Q24" s="8" t="s">
        <v>192</v>
      </c>
      <c r="R24" s="50" t="s">
        <v>56</v>
      </c>
    </row>
    <row r="25" spans="1:18" ht="12" customHeight="1" x14ac:dyDescent="0.2">
      <c r="A25" s="6" t="s">
        <v>57</v>
      </c>
      <c r="B25" s="59" t="s">
        <v>163</v>
      </c>
      <c r="C25" s="28">
        <v>104.34070770478792</v>
      </c>
      <c r="D25" s="27">
        <v>105.55560392578768</v>
      </c>
      <c r="E25" s="27">
        <v>105.59364363103703</v>
      </c>
      <c r="F25" s="27">
        <v>106.37657967576173</v>
      </c>
      <c r="G25" s="72">
        <v>105.80932013556854</v>
      </c>
      <c r="H25" s="27">
        <v>106.68421168920696</v>
      </c>
      <c r="I25" s="69">
        <v>105.96984705567824</v>
      </c>
      <c r="J25" s="28">
        <v>106.14283847850976</v>
      </c>
      <c r="K25" s="27">
        <v>107.01973571021263</v>
      </c>
      <c r="L25" s="27">
        <v>107.07494051908672</v>
      </c>
      <c r="M25" s="27">
        <v>105.9312063186882</v>
      </c>
      <c r="N25" s="27">
        <v>103.62427127513588</v>
      </c>
      <c r="O25" s="64">
        <v>103.00731536951518</v>
      </c>
      <c r="P25" s="33">
        <f t="shared" si="0"/>
        <v>105.69596517240024</v>
      </c>
      <c r="Q25" s="8" t="s">
        <v>193</v>
      </c>
      <c r="R25" s="50" t="s">
        <v>57</v>
      </c>
    </row>
    <row r="26" spans="1:18" ht="12" customHeight="1" x14ac:dyDescent="0.2">
      <c r="A26" s="6" t="s">
        <v>58</v>
      </c>
      <c r="B26" s="59" t="s">
        <v>164</v>
      </c>
      <c r="C26" s="28">
        <v>108.30016221247115</v>
      </c>
      <c r="D26" s="27">
        <v>111.96959430469329</v>
      </c>
      <c r="E26" s="27">
        <v>113.10680332905002</v>
      </c>
      <c r="F26" s="27">
        <v>114.4513370350621</v>
      </c>
      <c r="G26" s="72">
        <v>118.36963790905629</v>
      </c>
      <c r="H26" s="27">
        <v>121.57263441645479</v>
      </c>
      <c r="I26" s="69">
        <v>121.47299342600118</v>
      </c>
      <c r="J26" s="28">
        <v>120.2289295561156</v>
      </c>
      <c r="K26" s="27">
        <v>122.00687544036153</v>
      </c>
      <c r="L26" s="27">
        <v>119.92182812468502</v>
      </c>
      <c r="M26" s="27">
        <v>118.39754767287806</v>
      </c>
      <c r="N26" s="27">
        <v>117.34474949980671</v>
      </c>
      <c r="O26" s="64">
        <v>119.24024759931142</v>
      </c>
      <c r="P26" s="33">
        <f t="shared" si="0"/>
        <v>119.83949373829675</v>
      </c>
      <c r="Q26" s="8" t="s">
        <v>194</v>
      </c>
      <c r="R26" s="50" t="s">
        <v>58</v>
      </c>
    </row>
    <row r="27" spans="1:18" ht="12" customHeight="1" x14ac:dyDescent="0.2">
      <c r="A27" s="6" t="s">
        <v>59</v>
      </c>
      <c r="B27" s="59" t="s">
        <v>165</v>
      </c>
      <c r="C27" s="28">
        <v>98.627541450623553</v>
      </c>
      <c r="D27" s="27">
        <v>98.425060038615712</v>
      </c>
      <c r="E27" s="27">
        <v>99.169017835362652</v>
      </c>
      <c r="F27" s="27">
        <v>99.149766942276571</v>
      </c>
      <c r="G27" s="72">
        <v>99.720974680546931</v>
      </c>
      <c r="H27" s="27">
        <v>99.990284544901698</v>
      </c>
      <c r="I27" s="69">
        <v>101.027404912485</v>
      </c>
      <c r="J27" s="28">
        <v>100.80555534922411</v>
      </c>
      <c r="K27" s="27">
        <v>100.70244364047129</v>
      </c>
      <c r="L27" s="27">
        <v>100.62022768175945</v>
      </c>
      <c r="M27" s="27">
        <v>101.28851080880808</v>
      </c>
      <c r="N27" s="27">
        <v>101.4396570180385</v>
      </c>
      <c r="O27" s="64">
        <v>100.42578876937121</v>
      </c>
      <c r="P27" s="33">
        <f t="shared" si="0"/>
        <v>100.66898304506736</v>
      </c>
      <c r="Q27" s="8" t="s">
        <v>195</v>
      </c>
      <c r="R27" s="50" t="s">
        <v>59</v>
      </c>
    </row>
    <row r="28" spans="1:18" ht="12" customHeight="1" x14ac:dyDescent="0.2">
      <c r="A28" s="6" t="s">
        <v>60</v>
      </c>
      <c r="B28" s="59" t="s">
        <v>166</v>
      </c>
      <c r="C28" s="28">
        <v>98.981589115856949</v>
      </c>
      <c r="D28" s="27">
        <v>98.650594921579099</v>
      </c>
      <c r="E28" s="27">
        <v>98.063253563992248</v>
      </c>
      <c r="F28" s="27">
        <v>97.741640408780498</v>
      </c>
      <c r="G28" s="72">
        <v>96.927771028574952</v>
      </c>
      <c r="H28" s="27">
        <v>97.078868535531626</v>
      </c>
      <c r="I28" s="69">
        <v>96.953590759268749</v>
      </c>
      <c r="J28" s="28">
        <v>94.408717391682799</v>
      </c>
      <c r="K28" s="27">
        <v>94.416194710976669</v>
      </c>
      <c r="L28" s="27">
        <v>94.309365458219688</v>
      </c>
      <c r="M28" s="27">
        <v>93.565328963875103</v>
      </c>
      <c r="N28" s="27">
        <v>93.547860702733502</v>
      </c>
      <c r="O28" s="64">
        <v>93.551126030423546</v>
      </c>
      <c r="P28" s="33">
        <f t="shared" si="0"/>
        <v>94.973202620142956</v>
      </c>
      <c r="Q28" s="8" t="s">
        <v>196</v>
      </c>
      <c r="R28" s="50" t="s">
        <v>60</v>
      </c>
    </row>
    <row r="29" spans="1:18" ht="12" customHeight="1" x14ac:dyDescent="0.2">
      <c r="A29" s="6" t="s">
        <v>61</v>
      </c>
      <c r="B29" s="59" t="s">
        <v>167</v>
      </c>
      <c r="C29" s="28">
        <v>95.808004460480475</v>
      </c>
      <c r="D29" s="27">
        <v>95.797998096835087</v>
      </c>
      <c r="E29" s="27">
        <v>95.796628455231399</v>
      </c>
      <c r="F29" s="27">
        <v>95.793826699840579</v>
      </c>
      <c r="G29" s="72">
        <v>93.549881340851343</v>
      </c>
      <c r="H29" s="27">
        <v>93.547872885303875</v>
      </c>
      <c r="I29" s="69">
        <v>94.840982303709595</v>
      </c>
      <c r="J29" s="28">
        <v>94.375929380592964</v>
      </c>
      <c r="K29" s="27">
        <v>94.620666797077661</v>
      </c>
      <c r="L29" s="27">
        <v>94.620144066749887</v>
      </c>
      <c r="M29" s="27">
        <v>94.618334139859428</v>
      </c>
      <c r="N29" s="27">
        <v>94.614320501961316</v>
      </c>
      <c r="O29" s="64">
        <v>94.614119398973557</v>
      </c>
      <c r="P29" s="33">
        <f t="shared" si="0"/>
        <v>94.378027868342173</v>
      </c>
      <c r="Q29" s="8" t="s">
        <v>197</v>
      </c>
      <c r="R29" s="50" t="s">
        <v>61</v>
      </c>
    </row>
    <row r="30" spans="1:18" ht="12" customHeight="1" x14ac:dyDescent="0.2">
      <c r="A30" s="6" t="s">
        <v>62</v>
      </c>
      <c r="B30" s="59" t="s">
        <v>168</v>
      </c>
      <c r="C30" s="28">
        <v>94.743718149308336</v>
      </c>
      <c r="D30" s="27">
        <v>94.74699363056628</v>
      </c>
      <c r="E30" s="27">
        <v>94.327890898911292</v>
      </c>
      <c r="F30" s="27">
        <v>94.276199684903517</v>
      </c>
      <c r="G30" s="72">
        <v>93.647943547176922</v>
      </c>
      <c r="H30" s="27">
        <v>93.917339945681519</v>
      </c>
      <c r="I30" s="69">
        <v>94.078732120336127</v>
      </c>
      <c r="J30" s="28">
        <v>94.286769800628349</v>
      </c>
      <c r="K30" s="27">
        <v>94.319534398811385</v>
      </c>
      <c r="L30" s="27">
        <v>94.535818558662555</v>
      </c>
      <c r="M30" s="27">
        <v>94.616759369802779</v>
      </c>
      <c r="N30" s="27">
        <v>94.864688313008102</v>
      </c>
      <c r="O30" s="64">
        <v>94.944170006042285</v>
      </c>
      <c r="P30" s="33">
        <f t="shared" si="0"/>
        <v>94.356861784461117</v>
      </c>
      <c r="Q30" s="8" t="s">
        <v>198</v>
      </c>
      <c r="R30" s="50" t="s">
        <v>62</v>
      </c>
    </row>
    <row r="31" spans="1:18" ht="12" customHeight="1" x14ac:dyDescent="0.2">
      <c r="A31" s="6" t="s">
        <v>63</v>
      </c>
      <c r="B31" s="59" t="s">
        <v>169</v>
      </c>
      <c r="C31" s="28">
        <v>100.73067089765613</v>
      </c>
      <c r="D31" s="27">
        <v>101.24945724905943</v>
      </c>
      <c r="E31" s="27">
        <v>100.86813349324238</v>
      </c>
      <c r="F31" s="27">
        <v>100.7630564491926</v>
      </c>
      <c r="G31" s="72">
        <v>100.96358835822961</v>
      </c>
      <c r="H31" s="27">
        <v>100.90837188701893</v>
      </c>
      <c r="I31" s="69">
        <v>101.29881112087084</v>
      </c>
      <c r="J31" s="28">
        <v>101.66799123058016</v>
      </c>
      <c r="K31" s="27">
        <v>99.903605389066243</v>
      </c>
      <c r="L31" s="27">
        <v>100.83423689293444</v>
      </c>
      <c r="M31" s="27">
        <v>101.89787074448019</v>
      </c>
      <c r="N31" s="27">
        <v>102.28426348390961</v>
      </c>
      <c r="O31" s="64">
        <v>102.53225802750704</v>
      </c>
      <c r="P31" s="33">
        <f t="shared" si="0"/>
        <v>101.36566634828857</v>
      </c>
      <c r="Q31" s="8" t="s">
        <v>199</v>
      </c>
      <c r="R31" s="50" t="s">
        <v>63</v>
      </c>
    </row>
    <row r="32" spans="1:18" ht="12" customHeight="1" x14ac:dyDescent="0.2">
      <c r="A32" s="6" t="s">
        <v>64</v>
      </c>
      <c r="B32" s="59" t="s">
        <v>170</v>
      </c>
      <c r="C32" s="28">
        <v>99.096400971187165</v>
      </c>
      <c r="D32" s="27">
        <v>99.096400971187165</v>
      </c>
      <c r="E32" s="27">
        <v>99.096400971187165</v>
      </c>
      <c r="F32" s="27">
        <v>99.096400971187165</v>
      </c>
      <c r="G32" s="72">
        <v>99.096400971187165</v>
      </c>
      <c r="H32" s="27">
        <v>99.096400971187165</v>
      </c>
      <c r="I32" s="69">
        <v>99.096400971187165</v>
      </c>
      <c r="J32" s="28">
        <v>99.096400971187165</v>
      </c>
      <c r="K32" s="27">
        <v>99.096400971187165</v>
      </c>
      <c r="L32" s="27">
        <v>99.096400971187165</v>
      </c>
      <c r="M32" s="27">
        <v>99.096400971187165</v>
      </c>
      <c r="N32" s="27">
        <v>99.096400971187165</v>
      </c>
      <c r="O32" s="64">
        <v>99.096400971187165</v>
      </c>
      <c r="P32" s="33">
        <f t="shared" si="0"/>
        <v>99.096400971187165</v>
      </c>
      <c r="Q32" s="8" t="s">
        <v>200</v>
      </c>
      <c r="R32" s="50" t="s">
        <v>64</v>
      </c>
    </row>
    <row r="33" spans="1:18" ht="12" customHeight="1" x14ac:dyDescent="0.2">
      <c r="A33" s="6" t="s">
        <v>65</v>
      </c>
      <c r="B33" s="59" t="s">
        <v>171</v>
      </c>
      <c r="C33" s="28">
        <v>101.50322600809925</v>
      </c>
      <c r="D33" s="27">
        <v>100.95504703117652</v>
      </c>
      <c r="E33" s="27">
        <v>103.26610718898705</v>
      </c>
      <c r="F33" s="27">
        <v>103.06252565921177</v>
      </c>
      <c r="G33" s="72">
        <v>103.98568622258813</v>
      </c>
      <c r="H33" s="27">
        <v>101.86548015460906</v>
      </c>
      <c r="I33" s="69">
        <v>101.72333718150566</v>
      </c>
      <c r="J33" s="28">
        <v>102.16981546585048</v>
      </c>
      <c r="K33" s="27">
        <v>101.55373900599146</v>
      </c>
      <c r="L33" s="27">
        <v>102.30571766037217</v>
      </c>
      <c r="M33" s="27">
        <v>102.6545123747963</v>
      </c>
      <c r="N33" s="27">
        <v>99.704334020932166</v>
      </c>
      <c r="O33" s="64">
        <v>101.2142638404079</v>
      </c>
      <c r="P33" s="33">
        <f t="shared" si="0"/>
        <v>101.9085428807837</v>
      </c>
      <c r="Q33" s="8" t="s">
        <v>201</v>
      </c>
      <c r="R33" s="50" t="s">
        <v>65</v>
      </c>
    </row>
    <row r="34" spans="1:18" ht="12" customHeight="1" x14ac:dyDescent="0.2">
      <c r="A34" s="6" t="s">
        <v>66</v>
      </c>
      <c r="B34" s="59" t="s">
        <v>172</v>
      </c>
      <c r="C34" s="28">
        <v>106.08230174640073</v>
      </c>
      <c r="D34" s="27">
        <v>107.64171857540532</v>
      </c>
      <c r="E34" s="27">
        <v>112.85808020803195</v>
      </c>
      <c r="F34" s="27">
        <v>118.7641347455954</v>
      </c>
      <c r="G34" s="72">
        <v>112.94318861096306</v>
      </c>
      <c r="H34" s="27">
        <v>115.67966979966155</v>
      </c>
      <c r="I34" s="69">
        <v>107.03049047822009</v>
      </c>
      <c r="J34" s="28">
        <v>107.86910421833055</v>
      </c>
      <c r="K34" s="27">
        <v>110.63014577818416</v>
      </c>
      <c r="L34" s="27">
        <v>106.5960184026184</v>
      </c>
      <c r="M34" s="27">
        <v>110.81651010072349</v>
      </c>
      <c r="N34" s="27">
        <v>114.48529580877671</v>
      </c>
      <c r="O34" s="64">
        <v>109.27378699187406</v>
      </c>
      <c r="P34" s="33">
        <f t="shared" si="0"/>
        <v>110.591578909928</v>
      </c>
      <c r="Q34" s="8" t="s">
        <v>202</v>
      </c>
      <c r="R34" s="50" t="s">
        <v>66</v>
      </c>
    </row>
    <row r="35" spans="1:18" ht="12" customHeight="1" thickBot="1" x14ac:dyDescent="0.25">
      <c r="A35" s="49" t="s">
        <v>69</v>
      </c>
      <c r="B35" s="60" t="s">
        <v>173</v>
      </c>
      <c r="C35" s="29">
        <v>88.574635321152442</v>
      </c>
      <c r="D35" s="30">
        <v>90.491517119757759</v>
      </c>
      <c r="E35" s="30">
        <v>94.848917346814218</v>
      </c>
      <c r="F35" s="30">
        <v>91.498893665902926</v>
      </c>
      <c r="G35" s="73">
        <v>95.684364440841946</v>
      </c>
      <c r="H35" s="30">
        <v>98.43408359883199</v>
      </c>
      <c r="I35" s="70">
        <v>97.383787603267976</v>
      </c>
      <c r="J35" s="29">
        <v>93.661040956301548</v>
      </c>
      <c r="K35" s="30">
        <v>96.445716968691983</v>
      </c>
      <c r="L35" s="30">
        <v>98.800775860310779</v>
      </c>
      <c r="M35" s="30">
        <v>100.49670452634084</v>
      </c>
      <c r="N35" s="30">
        <v>106.56149938096495</v>
      </c>
      <c r="O35" s="63">
        <v>107.3418204304358</v>
      </c>
      <c r="P35" s="34">
        <f t="shared" si="0"/>
        <v>99.42331041844308</v>
      </c>
      <c r="Q35" s="60" t="s">
        <v>203</v>
      </c>
      <c r="R35" s="51" t="s">
        <v>69</v>
      </c>
    </row>
    <row r="36" spans="1:18" ht="15" customHeight="1" thickTop="1" x14ac:dyDescent="0.2">
      <c r="F36" s="2"/>
      <c r="G36" s="2"/>
      <c r="H36" s="2"/>
      <c r="J36" s="2"/>
      <c r="K36" s="2"/>
      <c r="L36" s="2"/>
      <c r="M36" s="2"/>
      <c r="N36" s="2"/>
      <c r="O36" s="2"/>
      <c r="P36" s="2"/>
      <c r="Q36" s="2"/>
      <c r="R36" s="21"/>
    </row>
    <row r="37" spans="1:18" ht="12" customHeight="1" thickBot="1" x14ac:dyDescent="0.25">
      <c r="A37" s="13" t="s">
        <v>0</v>
      </c>
      <c r="I37" s="22"/>
      <c r="J37" s="23"/>
      <c r="Q37" s="1"/>
      <c r="R37" s="1" t="s">
        <v>112</v>
      </c>
    </row>
    <row r="38" spans="1:18" ht="15" customHeight="1" thickTop="1" x14ac:dyDescent="0.2">
      <c r="A38" s="84" t="s">
        <v>105</v>
      </c>
      <c r="B38" s="78" t="s">
        <v>128</v>
      </c>
      <c r="C38" s="90" t="s">
        <v>24</v>
      </c>
      <c r="D38" s="88"/>
      <c r="E38" s="88"/>
      <c r="F38" s="88"/>
      <c r="G38" s="88"/>
      <c r="H38" s="88"/>
      <c r="I38" s="89"/>
      <c r="J38" s="75" t="s">
        <v>25</v>
      </c>
      <c r="K38" s="76"/>
      <c r="L38" s="76"/>
      <c r="M38" s="76"/>
      <c r="N38" s="76"/>
      <c r="O38" s="76"/>
      <c r="P38" s="77"/>
      <c r="Q38" s="78" t="s">
        <v>129</v>
      </c>
      <c r="R38" s="78" t="s">
        <v>105</v>
      </c>
    </row>
    <row r="39" spans="1:18" ht="15" customHeight="1" x14ac:dyDescent="0.2">
      <c r="A39" s="85"/>
      <c r="B39" s="79"/>
      <c r="C39" s="91">
        <v>2017</v>
      </c>
      <c r="D39" s="92"/>
      <c r="E39" s="92"/>
      <c r="F39" s="92"/>
      <c r="G39" s="93">
        <v>2018</v>
      </c>
      <c r="H39" s="92"/>
      <c r="I39" s="94"/>
      <c r="J39" s="81">
        <v>2018</v>
      </c>
      <c r="K39" s="82"/>
      <c r="L39" s="82"/>
      <c r="M39" s="82"/>
      <c r="N39" s="82"/>
      <c r="O39" s="82"/>
      <c r="P39" s="83"/>
      <c r="Q39" s="79"/>
      <c r="R39" s="79"/>
    </row>
    <row r="40" spans="1:18" s="47" customFormat="1" ht="15" customHeight="1" thickBot="1" x14ac:dyDescent="0.25">
      <c r="A40" s="86"/>
      <c r="B40" s="80"/>
      <c r="C40" s="32" t="s">
        <v>36</v>
      </c>
      <c r="D40" s="37" t="s">
        <v>37</v>
      </c>
      <c r="E40" s="37" t="s">
        <v>38</v>
      </c>
      <c r="F40" s="37" t="s">
        <v>39</v>
      </c>
      <c r="G40" s="37" t="s">
        <v>28</v>
      </c>
      <c r="H40" s="37" t="s">
        <v>29</v>
      </c>
      <c r="I40" s="26" t="s">
        <v>30</v>
      </c>
      <c r="J40" s="36" t="s">
        <v>31</v>
      </c>
      <c r="K40" s="37" t="s">
        <v>32</v>
      </c>
      <c r="L40" s="37" t="s">
        <v>33</v>
      </c>
      <c r="M40" s="37" t="s">
        <v>34</v>
      </c>
      <c r="N40" s="40" t="s">
        <v>35</v>
      </c>
      <c r="O40" s="37" t="s">
        <v>36</v>
      </c>
      <c r="P40" s="39" t="s">
        <v>40</v>
      </c>
      <c r="Q40" s="80"/>
      <c r="R40" s="80"/>
    </row>
    <row r="41" spans="1:18" ht="13.5" thickTop="1" x14ac:dyDescent="0.2">
      <c r="A41" s="52"/>
      <c r="B41" s="9" t="s">
        <v>4</v>
      </c>
      <c r="C41" s="38">
        <v>100.1982128749211</v>
      </c>
      <c r="D41" s="31">
        <v>100.26212446141609</v>
      </c>
      <c r="E41" s="31">
        <v>100.21584203261904</v>
      </c>
      <c r="F41" s="31">
        <v>100.17759793108863</v>
      </c>
      <c r="G41" s="71">
        <v>100.04071981332308</v>
      </c>
      <c r="H41" s="31">
        <v>100.06523503186257</v>
      </c>
      <c r="I41" s="68">
        <v>100.07457518248441</v>
      </c>
      <c r="J41" s="38">
        <v>99.722734652078003</v>
      </c>
      <c r="K41" s="31">
        <v>99.931447651976598</v>
      </c>
      <c r="L41" s="31">
        <v>100.27271310198304</v>
      </c>
      <c r="M41" s="31">
        <v>100.05844238627948</v>
      </c>
      <c r="N41" s="31">
        <v>100.3589059080263</v>
      </c>
      <c r="O41" s="67">
        <v>100.04907751948112</v>
      </c>
      <c r="P41" s="35">
        <f t="shared" ref="P41:P69" si="1">AVERAGE(G41:O41)</f>
        <v>100.06376124972161</v>
      </c>
      <c r="Q41" s="3" t="s">
        <v>5</v>
      </c>
      <c r="R41" s="5"/>
    </row>
    <row r="42" spans="1:18" ht="12" customHeight="1" x14ac:dyDescent="0.2">
      <c r="A42" s="6" t="s">
        <v>41</v>
      </c>
      <c r="B42" s="59" t="s">
        <v>145</v>
      </c>
      <c r="C42" s="28">
        <v>98.586714598746056</v>
      </c>
      <c r="D42" s="27">
        <v>98.599602506788159</v>
      </c>
      <c r="E42" s="27">
        <v>99.26531553713987</v>
      </c>
      <c r="F42" s="27">
        <v>100.64074041736117</v>
      </c>
      <c r="G42" s="72">
        <v>99.489147895997078</v>
      </c>
      <c r="H42" s="27">
        <v>98.158905542616168</v>
      </c>
      <c r="I42" s="69">
        <v>101.47290303577985</v>
      </c>
      <c r="J42" s="28">
        <v>99.941906901988887</v>
      </c>
      <c r="K42" s="27">
        <v>101.10342240402863</v>
      </c>
      <c r="L42" s="27">
        <v>99.181326628911776</v>
      </c>
      <c r="M42" s="27">
        <v>100.74396320091846</v>
      </c>
      <c r="N42" s="27">
        <v>102.90666172231361</v>
      </c>
      <c r="O42" s="64">
        <v>100.52282896575902</v>
      </c>
      <c r="P42" s="33">
        <f t="shared" si="1"/>
        <v>100.39122958870149</v>
      </c>
      <c r="Q42" s="8" t="s">
        <v>175</v>
      </c>
      <c r="R42" s="50" t="s">
        <v>41</v>
      </c>
    </row>
    <row r="43" spans="1:18" ht="12" customHeight="1" x14ac:dyDescent="0.2">
      <c r="A43" s="6" t="s">
        <v>42</v>
      </c>
      <c r="B43" s="59" t="s">
        <v>146</v>
      </c>
      <c r="C43" s="28">
        <v>96.807403920188108</v>
      </c>
      <c r="D43" s="27">
        <v>101.65607004376716</v>
      </c>
      <c r="E43" s="27">
        <v>102.52030776505048</v>
      </c>
      <c r="F43" s="27">
        <v>100.13552140391791</v>
      </c>
      <c r="G43" s="72">
        <v>100.8803667835235</v>
      </c>
      <c r="H43" s="27">
        <v>100.27510825625055</v>
      </c>
      <c r="I43" s="69">
        <v>102.215885123733</v>
      </c>
      <c r="J43" s="28">
        <v>98.945109368349193</v>
      </c>
      <c r="K43" s="27">
        <v>97.976171116958866</v>
      </c>
      <c r="L43" s="27">
        <v>99.22868176174299</v>
      </c>
      <c r="M43" s="27">
        <v>99.049173434026599</v>
      </c>
      <c r="N43" s="27">
        <v>100.52227849434968</v>
      </c>
      <c r="O43" s="64">
        <v>97.14687683735896</v>
      </c>
      <c r="P43" s="33">
        <f t="shared" si="1"/>
        <v>99.582183464032582</v>
      </c>
      <c r="Q43" s="8" t="s">
        <v>176</v>
      </c>
      <c r="R43" s="6" t="s">
        <v>42</v>
      </c>
    </row>
    <row r="44" spans="1:18" ht="12" customHeight="1" x14ac:dyDescent="0.2">
      <c r="A44" s="6" t="s">
        <v>43</v>
      </c>
      <c r="B44" s="59" t="s">
        <v>174</v>
      </c>
      <c r="C44" s="28">
        <v>103.0876840545608</v>
      </c>
      <c r="D44" s="27">
        <v>97.233216986125754</v>
      </c>
      <c r="E44" s="27">
        <v>100.09529331047405</v>
      </c>
      <c r="F44" s="27">
        <v>102.96234322931825</v>
      </c>
      <c r="G44" s="72">
        <v>97.882931789551222</v>
      </c>
      <c r="H44" s="27">
        <v>100</v>
      </c>
      <c r="I44" s="69">
        <v>99.31243752632453</v>
      </c>
      <c r="J44" s="28">
        <v>102.43320384380425</v>
      </c>
      <c r="K44" s="27">
        <v>105.03164303176176</v>
      </c>
      <c r="L44" s="27">
        <v>94.425886304104651</v>
      </c>
      <c r="M44" s="27">
        <v>101.74154953698769</v>
      </c>
      <c r="N44" s="27">
        <v>97.434603104488048</v>
      </c>
      <c r="O44" s="64">
        <v>100.5155358041356</v>
      </c>
      <c r="P44" s="33">
        <f t="shared" si="1"/>
        <v>99.864198993461969</v>
      </c>
      <c r="Q44" s="8" t="s">
        <v>204</v>
      </c>
      <c r="R44" s="6" t="s">
        <v>43</v>
      </c>
    </row>
    <row r="45" spans="1:18" ht="12" customHeight="1" x14ac:dyDescent="0.2">
      <c r="A45" s="6" t="s">
        <v>107</v>
      </c>
      <c r="B45" s="59" t="s">
        <v>148</v>
      </c>
      <c r="C45" s="28">
        <v>103.32557386119223</v>
      </c>
      <c r="D45" s="27">
        <v>93.360443018295655</v>
      </c>
      <c r="E45" s="27">
        <v>103.11090662255711</v>
      </c>
      <c r="F45" s="27">
        <v>104.06098249769444</v>
      </c>
      <c r="G45" s="72">
        <v>102.27071440478979</v>
      </c>
      <c r="H45" s="27">
        <v>104.9011874915208</v>
      </c>
      <c r="I45" s="69">
        <v>96.146332880971087</v>
      </c>
      <c r="J45" s="28">
        <v>92.44041356557517</v>
      </c>
      <c r="K45" s="27">
        <v>98.277092397969071</v>
      </c>
      <c r="L45" s="27">
        <v>109.18055236073168</v>
      </c>
      <c r="M45" s="27">
        <v>101.88449750866346</v>
      </c>
      <c r="N45" s="27">
        <v>100.10932748226828</v>
      </c>
      <c r="O45" s="64">
        <v>105.11284969984982</v>
      </c>
      <c r="P45" s="33">
        <f t="shared" si="1"/>
        <v>101.14699642137103</v>
      </c>
      <c r="Q45" s="8" t="s">
        <v>178</v>
      </c>
      <c r="R45" s="6" t="s">
        <v>107</v>
      </c>
    </row>
    <row r="46" spans="1:18" ht="12" customHeight="1" x14ac:dyDescent="0.2">
      <c r="A46" s="6" t="s">
        <v>45</v>
      </c>
      <c r="B46" s="61" t="s">
        <v>149</v>
      </c>
      <c r="C46" s="28">
        <v>100</v>
      </c>
      <c r="D46" s="27">
        <v>100</v>
      </c>
      <c r="E46" s="27">
        <v>100</v>
      </c>
      <c r="F46" s="27">
        <v>100</v>
      </c>
      <c r="G46" s="72">
        <v>100</v>
      </c>
      <c r="H46" s="27">
        <v>100</v>
      </c>
      <c r="I46" s="69">
        <v>100</v>
      </c>
      <c r="J46" s="28">
        <v>100</v>
      </c>
      <c r="K46" s="27">
        <v>100</v>
      </c>
      <c r="L46" s="27">
        <v>100</v>
      </c>
      <c r="M46" s="27">
        <v>100</v>
      </c>
      <c r="N46" s="27">
        <v>100</v>
      </c>
      <c r="O46" s="64">
        <v>100</v>
      </c>
      <c r="P46" s="33">
        <f t="shared" si="1"/>
        <v>100</v>
      </c>
      <c r="Q46" s="8" t="s">
        <v>179</v>
      </c>
      <c r="R46" s="6" t="s">
        <v>45</v>
      </c>
    </row>
    <row r="47" spans="1:18" ht="12" customHeight="1" x14ac:dyDescent="0.2">
      <c r="A47" s="6" t="s">
        <v>46</v>
      </c>
      <c r="B47" s="59" t="s">
        <v>150</v>
      </c>
      <c r="C47" s="28">
        <v>97.57075465269277</v>
      </c>
      <c r="D47" s="27">
        <v>100.74332376887421</v>
      </c>
      <c r="E47" s="27">
        <v>102.47199252082592</v>
      </c>
      <c r="F47" s="27">
        <v>106.00833757501044</v>
      </c>
      <c r="G47" s="72">
        <v>109.90968409486636</v>
      </c>
      <c r="H47" s="27">
        <v>106.25554677259994</v>
      </c>
      <c r="I47" s="69">
        <v>96.282273514329319</v>
      </c>
      <c r="J47" s="28">
        <v>91.714640931557852</v>
      </c>
      <c r="K47" s="27">
        <v>93.444440852955822</v>
      </c>
      <c r="L47" s="27">
        <v>106.8496001568423</v>
      </c>
      <c r="M47" s="27">
        <v>100.69850422780884</v>
      </c>
      <c r="N47" s="27">
        <v>97.157402574621401</v>
      </c>
      <c r="O47" s="64">
        <v>96.852452294631107</v>
      </c>
      <c r="P47" s="33">
        <f t="shared" si="1"/>
        <v>99.907171713356988</v>
      </c>
      <c r="Q47" s="8" t="s">
        <v>180</v>
      </c>
      <c r="R47" s="6" t="s">
        <v>46</v>
      </c>
    </row>
    <row r="48" spans="1:18" ht="12" customHeight="1" x14ac:dyDescent="0.2">
      <c r="A48" s="6" t="s">
        <v>103</v>
      </c>
      <c r="B48" s="59" t="s">
        <v>151</v>
      </c>
      <c r="C48" s="28">
        <v>100.38910668484435</v>
      </c>
      <c r="D48" s="27">
        <v>100.52703015797077</v>
      </c>
      <c r="E48" s="27">
        <v>99.981659777676043</v>
      </c>
      <c r="F48" s="27">
        <v>98.65591426826073</v>
      </c>
      <c r="G48" s="72">
        <v>99.60549593062008</v>
      </c>
      <c r="H48" s="27">
        <v>99.881893089357305</v>
      </c>
      <c r="I48" s="69">
        <v>99.048712238828628</v>
      </c>
      <c r="J48" s="28">
        <v>99.516985479859756</v>
      </c>
      <c r="K48" s="27">
        <v>101.23236244903156</v>
      </c>
      <c r="L48" s="27">
        <v>99.61558635205003</v>
      </c>
      <c r="M48" s="27">
        <v>100.17136695991881</v>
      </c>
      <c r="N48" s="27">
        <v>100.61057224681811</v>
      </c>
      <c r="O48" s="64">
        <v>100.48950821812947</v>
      </c>
      <c r="P48" s="33">
        <f t="shared" si="1"/>
        <v>100.01916477384597</v>
      </c>
      <c r="Q48" s="8" t="s">
        <v>181</v>
      </c>
      <c r="R48" s="6" t="s">
        <v>103</v>
      </c>
    </row>
    <row r="49" spans="1:18" ht="12" customHeight="1" x14ac:dyDescent="0.2">
      <c r="A49" s="6" t="s">
        <v>104</v>
      </c>
      <c r="B49" s="59" t="s">
        <v>152</v>
      </c>
      <c r="C49" s="28">
        <v>99.634100258150099</v>
      </c>
      <c r="D49" s="27">
        <v>101.06019320101906</v>
      </c>
      <c r="E49" s="27">
        <v>100.72371746417326</v>
      </c>
      <c r="F49" s="27">
        <v>99.111744492584762</v>
      </c>
      <c r="G49" s="72">
        <v>100.86924132486021</v>
      </c>
      <c r="H49" s="27">
        <v>101.44434762057564</v>
      </c>
      <c r="I49" s="69">
        <v>99.205375144451381</v>
      </c>
      <c r="J49" s="28">
        <v>101.22442528806341</v>
      </c>
      <c r="K49" s="27">
        <v>99.06065625360408</v>
      </c>
      <c r="L49" s="27">
        <v>100.53675426521372</v>
      </c>
      <c r="M49" s="27">
        <v>96.27090745374575</v>
      </c>
      <c r="N49" s="27">
        <v>100.79225946901586</v>
      </c>
      <c r="O49" s="64">
        <v>100.17133893124645</v>
      </c>
      <c r="P49" s="33">
        <f t="shared" si="1"/>
        <v>99.952811750086283</v>
      </c>
      <c r="Q49" s="8" t="s">
        <v>182</v>
      </c>
      <c r="R49" s="6" t="s">
        <v>104</v>
      </c>
    </row>
    <row r="50" spans="1:18" ht="12" customHeight="1" x14ac:dyDescent="0.2">
      <c r="A50" s="6" t="s">
        <v>108</v>
      </c>
      <c r="B50" s="59" t="s">
        <v>154</v>
      </c>
      <c r="C50" s="28">
        <v>98.953050431881422</v>
      </c>
      <c r="D50" s="27">
        <v>100.58741545289975</v>
      </c>
      <c r="E50" s="27">
        <v>98.832456664308467</v>
      </c>
      <c r="F50" s="27">
        <v>99.898026762944596</v>
      </c>
      <c r="G50" s="72">
        <v>102.32099280226869</v>
      </c>
      <c r="H50" s="27">
        <v>102.85657240644797</v>
      </c>
      <c r="I50" s="69">
        <v>99.852343962262253</v>
      </c>
      <c r="J50" s="28">
        <v>101.32031951095846</v>
      </c>
      <c r="K50" s="27">
        <v>100.19847327377325</v>
      </c>
      <c r="L50" s="27">
        <v>99.782591090921201</v>
      </c>
      <c r="M50" s="27">
        <v>99.234549899536333</v>
      </c>
      <c r="N50" s="27">
        <v>99.383895776358216</v>
      </c>
      <c r="O50" s="64">
        <v>100.35179560785276</v>
      </c>
      <c r="P50" s="33">
        <f t="shared" si="1"/>
        <v>100.58905937004212</v>
      </c>
      <c r="Q50" s="8" t="s">
        <v>184</v>
      </c>
      <c r="R50" s="6" t="s">
        <v>108</v>
      </c>
    </row>
    <row r="51" spans="1:18" ht="12" customHeight="1" x14ac:dyDescent="0.2">
      <c r="A51" s="6" t="s">
        <v>109</v>
      </c>
      <c r="B51" s="59" t="s">
        <v>155</v>
      </c>
      <c r="C51" s="28">
        <v>99.904273149175353</v>
      </c>
      <c r="D51" s="27">
        <v>99.665443854259578</v>
      </c>
      <c r="E51" s="27">
        <v>99.936461212171722</v>
      </c>
      <c r="F51" s="27">
        <v>100.78894227572692</v>
      </c>
      <c r="G51" s="72">
        <v>100.06080977053458</v>
      </c>
      <c r="H51" s="27">
        <v>100.47225859542867</v>
      </c>
      <c r="I51" s="69">
        <v>99.361243546058247</v>
      </c>
      <c r="J51" s="28">
        <v>102.63919992217969</v>
      </c>
      <c r="K51" s="27">
        <v>98.364696630860664</v>
      </c>
      <c r="L51" s="27">
        <v>101.5243492664363</v>
      </c>
      <c r="M51" s="27">
        <v>100.95325310735184</v>
      </c>
      <c r="N51" s="27">
        <v>99.115879664876203</v>
      </c>
      <c r="O51" s="64">
        <v>96.650825013017766</v>
      </c>
      <c r="P51" s="33">
        <f t="shared" si="1"/>
        <v>99.90472394630487</v>
      </c>
      <c r="Q51" s="8" t="s">
        <v>185</v>
      </c>
      <c r="R51" s="6" t="s">
        <v>109</v>
      </c>
    </row>
    <row r="52" spans="1:18" ht="12" customHeight="1" x14ac:dyDescent="0.2">
      <c r="A52" s="6" t="s">
        <v>49</v>
      </c>
      <c r="B52" s="59" t="s">
        <v>156</v>
      </c>
      <c r="C52" s="28">
        <v>102.06910351880639</v>
      </c>
      <c r="D52" s="27">
        <v>100.25085076578779</v>
      </c>
      <c r="E52" s="27">
        <v>102.28553136206318</v>
      </c>
      <c r="F52" s="27">
        <v>103.29420267046423</v>
      </c>
      <c r="G52" s="72">
        <v>95.748012879022355</v>
      </c>
      <c r="H52" s="27">
        <v>99.641723210193604</v>
      </c>
      <c r="I52" s="69">
        <v>101.18392218166572</v>
      </c>
      <c r="J52" s="28">
        <v>98.447103213234854</v>
      </c>
      <c r="K52" s="27">
        <v>99.823373644073868</v>
      </c>
      <c r="L52" s="27">
        <v>100.43678563051699</v>
      </c>
      <c r="M52" s="27">
        <v>98.263769137046125</v>
      </c>
      <c r="N52" s="27">
        <v>102.32390160082193</v>
      </c>
      <c r="O52" s="64">
        <v>100.11139256744815</v>
      </c>
      <c r="P52" s="33">
        <f t="shared" si="1"/>
        <v>99.553331562669271</v>
      </c>
      <c r="Q52" s="8" t="s">
        <v>186</v>
      </c>
      <c r="R52" s="6" t="s">
        <v>49</v>
      </c>
    </row>
    <row r="53" spans="1:18" ht="12" customHeight="1" x14ac:dyDescent="0.2">
      <c r="A53" s="6" t="s">
        <v>50</v>
      </c>
      <c r="B53" s="59" t="s">
        <v>157</v>
      </c>
      <c r="C53" s="28">
        <v>101.70677902864573</v>
      </c>
      <c r="D53" s="27">
        <v>91.268936724860538</v>
      </c>
      <c r="E53" s="27">
        <v>104.005176217646</v>
      </c>
      <c r="F53" s="27">
        <v>99.64533170945235</v>
      </c>
      <c r="G53" s="72">
        <v>106.09509044540555</v>
      </c>
      <c r="H53" s="27">
        <v>98.686298928991789</v>
      </c>
      <c r="I53" s="69">
        <v>101.52123881510784</v>
      </c>
      <c r="J53" s="28">
        <v>100.25931386837546</v>
      </c>
      <c r="K53" s="27">
        <v>104.73383392035605</v>
      </c>
      <c r="L53" s="27">
        <v>95.846920847241364</v>
      </c>
      <c r="M53" s="27">
        <v>99.092508528474752</v>
      </c>
      <c r="N53" s="27">
        <v>101.85044886183523</v>
      </c>
      <c r="O53" s="64">
        <v>100.58566549469515</v>
      </c>
      <c r="P53" s="33">
        <f t="shared" si="1"/>
        <v>100.96347996783146</v>
      </c>
      <c r="Q53" s="8" t="s">
        <v>187</v>
      </c>
      <c r="R53" s="6" t="s">
        <v>50</v>
      </c>
    </row>
    <row r="54" spans="1:18" ht="12" customHeight="1" x14ac:dyDescent="0.2">
      <c r="A54" s="6" t="s">
        <v>51</v>
      </c>
      <c r="B54" s="59" t="s">
        <v>158</v>
      </c>
      <c r="C54" s="28">
        <v>100.66000407122371</v>
      </c>
      <c r="D54" s="27">
        <v>100.57770903793448</v>
      </c>
      <c r="E54" s="27">
        <v>101.11973133302992</v>
      </c>
      <c r="F54" s="27">
        <v>99.158721389242089</v>
      </c>
      <c r="G54" s="72">
        <v>103.42464889562694</v>
      </c>
      <c r="H54" s="27">
        <v>99.461158794000823</v>
      </c>
      <c r="I54" s="69">
        <v>100.05137367407161</v>
      </c>
      <c r="J54" s="28">
        <v>100.6675174519541</v>
      </c>
      <c r="K54" s="27">
        <v>99.475197648929097</v>
      </c>
      <c r="L54" s="27">
        <v>98.093885176433304</v>
      </c>
      <c r="M54" s="27">
        <v>102.45689600731696</v>
      </c>
      <c r="N54" s="27">
        <v>98.463725003541342</v>
      </c>
      <c r="O54" s="64">
        <v>101.06428180717697</v>
      </c>
      <c r="P54" s="33">
        <f t="shared" si="1"/>
        <v>100.35096493989457</v>
      </c>
      <c r="Q54" s="8" t="s">
        <v>188</v>
      </c>
      <c r="R54" s="6" t="s">
        <v>51</v>
      </c>
    </row>
    <row r="55" spans="1:18" ht="12" customHeight="1" x14ac:dyDescent="0.2">
      <c r="A55" s="6" t="s">
        <v>53</v>
      </c>
      <c r="B55" s="59" t="s">
        <v>159</v>
      </c>
      <c r="C55" s="28">
        <v>107.09058352753829</v>
      </c>
      <c r="D55" s="27">
        <v>98.973845701785294</v>
      </c>
      <c r="E55" s="27">
        <v>104.01265711232024</v>
      </c>
      <c r="F55" s="27">
        <v>103.6725878157964</v>
      </c>
      <c r="G55" s="72">
        <v>101.58753206557245</v>
      </c>
      <c r="H55" s="27">
        <v>95.401452783115516</v>
      </c>
      <c r="I55" s="69">
        <v>102.71755733367446</v>
      </c>
      <c r="J55" s="28">
        <v>105.48729075055991</v>
      </c>
      <c r="K55" s="27">
        <v>111.05335574968286</v>
      </c>
      <c r="L55" s="27">
        <v>99.718258841180969</v>
      </c>
      <c r="M55" s="27">
        <v>99.265982863154903</v>
      </c>
      <c r="N55" s="27">
        <v>108.33270845605465</v>
      </c>
      <c r="O55" s="64">
        <v>93.671746211163651</v>
      </c>
      <c r="P55" s="33">
        <f t="shared" si="1"/>
        <v>101.91509833935103</v>
      </c>
      <c r="Q55" s="8" t="s">
        <v>189</v>
      </c>
      <c r="R55" s="6" t="s">
        <v>53</v>
      </c>
    </row>
    <row r="56" spans="1:18" ht="12" customHeight="1" x14ac:dyDescent="0.2">
      <c r="A56" s="6" t="s">
        <v>54</v>
      </c>
      <c r="B56" s="59" t="s">
        <v>160</v>
      </c>
      <c r="C56" s="28">
        <v>100.50367179028132</v>
      </c>
      <c r="D56" s="27">
        <v>102.05983475261895</v>
      </c>
      <c r="E56" s="27">
        <v>102.12321939746903</v>
      </c>
      <c r="F56" s="27">
        <v>98.70086721203549</v>
      </c>
      <c r="G56" s="72">
        <v>99.593798748759809</v>
      </c>
      <c r="H56" s="27">
        <v>98.877526598508695</v>
      </c>
      <c r="I56" s="69">
        <v>100.41487564063843</v>
      </c>
      <c r="J56" s="28">
        <v>102.14081068909397</v>
      </c>
      <c r="K56" s="27">
        <v>99.506351093972739</v>
      </c>
      <c r="L56" s="27">
        <v>103.35709718325346</v>
      </c>
      <c r="M56" s="27">
        <v>99.276943775051649</v>
      </c>
      <c r="N56" s="27">
        <v>100.82727093835109</v>
      </c>
      <c r="O56" s="64">
        <v>100.87589326572348</v>
      </c>
      <c r="P56" s="33">
        <f t="shared" si="1"/>
        <v>100.54117421481703</v>
      </c>
      <c r="Q56" s="8" t="s">
        <v>190</v>
      </c>
      <c r="R56" s="50" t="s">
        <v>54</v>
      </c>
    </row>
    <row r="57" spans="1:18" ht="12" customHeight="1" x14ac:dyDescent="0.2">
      <c r="A57" s="6" t="s">
        <v>55</v>
      </c>
      <c r="B57" s="59" t="s">
        <v>161</v>
      </c>
      <c r="C57" s="28">
        <v>99.947304421990083</v>
      </c>
      <c r="D57" s="27">
        <v>100.17841436261388</v>
      </c>
      <c r="E57" s="27">
        <v>100.20024806694995</v>
      </c>
      <c r="F57" s="27">
        <v>99.836549221640567</v>
      </c>
      <c r="G57" s="72">
        <v>99.895512857195286</v>
      </c>
      <c r="H57" s="27">
        <v>100.66499197066392</v>
      </c>
      <c r="I57" s="69">
        <v>99.055632540054546</v>
      </c>
      <c r="J57" s="28">
        <v>100.26564505229425</v>
      </c>
      <c r="K57" s="27">
        <v>99.920178972490405</v>
      </c>
      <c r="L57" s="27">
        <v>99.903211307160149</v>
      </c>
      <c r="M57" s="27">
        <v>99.991180946333557</v>
      </c>
      <c r="N57" s="27">
        <v>100</v>
      </c>
      <c r="O57" s="64">
        <v>99.919680713058057</v>
      </c>
      <c r="P57" s="33">
        <f t="shared" si="1"/>
        <v>99.957337151027801</v>
      </c>
      <c r="Q57" s="8" t="s">
        <v>191</v>
      </c>
      <c r="R57" s="50" t="s">
        <v>55</v>
      </c>
    </row>
    <row r="58" spans="1:18" ht="12" customHeight="1" x14ac:dyDescent="0.2">
      <c r="A58" s="6" t="s">
        <v>56</v>
      </c>
      <c r="B58" s="59" t="s">
        <v>162</v>
      </c>
      <c r="C58" s="28">
        <v>100.19233695144369</v>
      </c>
      <c r="D58" s="27">
        <v>99.985959859042566</v>
      </c>
      <c r="E58" s="27">
        <v>99.987621312318026</v>
      </c>
      <c r="F58" s="27">
        <v>99.954994566539028</v>
      </c>
      <c r="G58" s="72">
        <v>99.59165159605034</v>
      </c>
      <c r="H58" s="27">
        <v>100.35672034266689</v>
      </c>
      <c r="I58" s="69">
        <v>98.490326982162742</v>
      </c>
      <c r="J58" s="28">
        <v>100.15097657156214</v>
      </c>
      <c r="K58" s="27">
        <v>99.723982999115307</v>
      </c>
      <c r="L58" s="27">
        <v>100.66553964870198</v>
      </c>
      <c r="M58" s="27">
        <v>99.307042563481033</v>
      </c>
      <c r="N58" s="27">
        <v>99.63827304954151</v>
      </c>
      <c r="O58" s="64">
        <v>102.54312243428312</v>
      </c>
      <c r="P58" s="33">
        <f t="shared" si="1"/>
        <v>100.0519595763961</v>
      </c>
      <c r="Q58" s="8" t="s">
        <v>192</v>
      </c>
      <c r="R58" s="50" t="s">
        <v>56</v>
      </c>
    </row>
    <row r="59" spans="1:18" ht="12" customHeight="1" x14ac:dyDescent="0.2">
      <c r="A59" s="6" t="s">
        <v>57</v>
      </c>
      <c r="B59" s="59" t="s">
        <v>163</v>
      </c>
      <c r="C59" s="28">
        <v>100.44543679266928</v>
      </c>
      <c r="D59" s="27">
        <v>101.16435497489348</v>
      </c>
      <c r="E59" s="27">
        <v>100.03603759898536</v>
      </c>
      <c r="F59" s="27">
        <v>100.74146133971891</v>
      </c>
      <c r="G59" s="72">
        <v>99.466743956308605</v>
      </c>
      <c r="H59" s="27">
        <v>100.82685679533472</v>
      </c>
      <c r="I59" s="69">
        <v>99.330393296048527</v>
      </c>
      <c r="J59" s="28">
        <v>100.16324589271193</v>
      </c>
      <c r="K59" s="27">
        <v>100.82614827742751</v>
      </c>
      <c r="L59" s="27">
        <v>100.05158376490817</v>
      </c>
      <c r="M59" s="27">
        <v>98.931837650477476</v>
      </c>
      <c r="N59" s="27">
        <v>97.822232820976268</v>
      </c>
      <c r="O59" s="64">
        <v>99.404622200929552</v>
      </c>
      <c r="P59" s="33">
        <f t="shared" si="1"/>
        <v>99.647073850569214</v>
      </c>
      <c r="Q59" s="8" t="s">
        <v>193</v>
      </c>
      <c r="R59" s="50" t="s">
        <v>57</v>
      </c>
    </row>
    <row r="60" spans="1:18" ht="12" customHeight="1" x14ac:dyDescent="0.2">
      <c r="A60" s="6" t="s">
        <v>58</v>
      </c>
      <c r="B60" s="59" t="s">
        <v>164</v>
      </c>
      <c r="C60" s="28">
        <v>98.816545080864245</v>
      </c>
      <c r="D60" s="27">
        <v>103.38820553659298</v>
      </c>
      <c r="E60" s="27">
        <v>101.01564092593043</v>
      </c>
      <c r="F60" s="27">
        <v>101.18872929517826</v>
      </c>
      <c r="G60" s="72">
        <v>103.42355185662342</v>
      </c>
      <c r="H60" s="27">
        <v>102.70592743542848</v>
      </c>
      <c r="I60" s="69">
        <v>99.918039951234178</v>
      </c>
      <c r="J60" s="28">
        <v>98.975851475461141</v>
      </c>
      <c r="K60" s="27">
        <v>101.47880039422299</v>
      </c>
      <c r="L60" s="27">
        <v>98.291041133418986</v>
      </c>
      <c r="M60" s="27">
        <v>98.7289382795081</v>
      </c>
      <c r="N60" s="27">
        <v>99.11079393639119</v>
      </c>
      <c r="O60" s="64">
        <v>101.61532416881407</v>
      </c>
      <c r="P60" s="33">
        <f t="shared" si="1"/>
        <v>100.47202984790027</v>
      </c>
      <c r="Q60" s="8" t="s">
        <v>194</v>
      </c>
      <c r="R60" s="50" t="s">
        <v>58</v>
      </c>
    </row>
    <row r="61" spans="1:18" ht="12" customHeight="1" x14ac:dyDescent="0.2">
      <c r="A61" s="6" t="s">
        <v>59</v>
      </c>
      <c r="B61" s="59" t="s">
        <v>165</v>
      </c>
      <c r="C61" s="28">
        <v>99.045525095221208</v>
      </c>
      <c r="D61" s="27">
        <v>99.794700943539979</v>
      </c>
      <c r="E61" s="27">
        <v>100.75586217214911</v>
      </c>
      <c r="F61" s="27">
        <v>99.980587794952214</v>
      </c>
      <c r="G61" s="72">
        <v>100.57610598177493</v>
      </c>
      <c r="H61" s="27">
        <v>100.27006340964626</v>
      </c>
      <c r="I61" s="69">
        <v>101.03722113833726</v>
      </c>
      <c r="J61" s="28">
        <v>99.780406550625472</v>
      </c>
      <c r="K61" s="27">
        <v>99.897712275483613</v>
      </c>
      <c r="L61" s="27">
        <v>99.918357533601295</v>
      </c>
      <c r="M61" s="27">
        <v>100.66416379931307</v>
      </c>
      <c r="N61" s="27">
        <v>100.14922344896127</v>
      </c>
      <c r="O61" s="64">
        <v>99.00052082344186</v>
      </c>
      <c r="P61" s="33">
        <f t="shared" si="1"/>
        <v>100.14375277346501</v>
      </c>
      <c r="Q61" s="8" t="s">
        <v>195</v>
      </c>
      <c r="R61" s="50" t="s">
        <v>59</v>
      </c>
    </row>
    <row r="62" spans="1:18" ht="12" customHeight="1" x14ac:dyDescent="0.2">
      <c r="A62" s="6" t="s">
        <v>60</v>
      </c>
      <c r="B62" s="59" t="s">
        <v>166</v>
      </c>
      <c r="C62" s="28">
        <v>100.55835130769427</v>
      </c>
      <c r="D62" s="27">
        <v>99.665600242192085</v>
      </c>
      <c r="E62" s="27">
        <v>99.404624616755981</v>
      </c>
      <c r="F62" s="27">
        <v>99.672034994227602</v>
      </c>
      <c r="G62" s="72">
        <v>99.167325843108685</v>
      </c>
      <c r="H62" s="27">
        <v>100.1558867034218</v>
      </c>
      <c r="I62" s="69">
        <v>99.870952578915748</v>
      </c>
      <c r="J62" s="28">
        <v>97.375163366661937</v>
      </c>
      <c r="K62" s="27">
        <v>100.00792015769353</v>
      </c>
      <c r="L62" s="27">
        <v>99.886852829555352</v>
      </c>
      <c r="M62" s="27">
        <v>99.211068284968789</v>
      </c>
      <c r="N62" s="27">
        <v>99.981330412306519</v>
      </c>
      <c r="O62" s="64">
        <v>100.00349054234434</v>
      </c>
      <c r="P62" s="33">
        <f t="shared" si="1"/>
        <v>99.517776746552968</v>
      </c>
      <c r="Q62" s="8" t="s">
        <v>196</v>
      </c>
      <c r="R62" s="50" t="s">
        <v>60</v>
      </c>
    </row>
    <row r="63" spans="1:18" ht="12" customHeight="1" x14ac:dyDescent="0.2">
      <c r="A63" s="6" t="s">
        <v>61</v>
      </c>
      <c r="B63" s="59" t="s">
        <v>167</v>
      </c>
      <c r="C63" s="28">
        <v>99.969648242093385</v>
      </c>
      <c r="D63" s="27">
        <v>99.989555816654629</v>
      </c>
      <c r="E63" s="27">
        <v>99.998570281602014</v>
      </c>
      <c r="F63" s="27">
        <v>99.997075308979035</v>
      </c>
      <c r="G63" s="72">
        <v>97.657526130550778</v>
      </c>
      <c r="H63" s="27">
        <v>99.997853064569739</v>
      </c>
      <c r="I63" s="69">
        <v>101.38229697642743</v>
      </c>
      <c r="J63" s="28">
        <v>99.509649824558551</v>
      </c>
      <c r="K63" s="27">
        <v>100.25932186108359</v>
      </c>
      <c r="L63" s="27">
        <v>99.999447551633835</v>
      </c>
      <c r="M63" s="27">
        <v>99.998087165361767</v>
      </c>
      <c r="N63" s="27">
        <v>99.99575807592197</v>
      </c>
      <c r="O63" s="64">
        <v>99.99978744973626</v>
      </c>
      <c r="P63" s="33">
        <f t="shared" si="1"/>
        <v>99.866636455538199</v>
      </c>
      <c r="Q63" s="8" t="s">
        <v>197</v>
      </c>
      <c r="R63" s="50" t="s">
        <v>61</v>
      </c>
    </row>
    <row r="64" spans="1:18" ht="12" customHeight="1" x14ac:dyDescent="0.2">
      <c r="A64" s="6" t="s">
        <v>62</v>
      </c>
      <c r="B64" s="59" t="s">
        <v>168</v>
      </c>
      <c r="C64" s="28">
        <v>100.23871858582831</v>
      </c>
      <c r="D64" s="27">
        <v>100.00345720151364</v>
      </c>
      <c r="E64" s="27">
        <v>99.557661182064379</v>
      </c>
      <c r="F64" s="27">
        <v>99.945200498479096</v>
      </c>
      <c r="G64" s="72">
        <v>99.333600484717891</v>
      </c>
      <c r="H64" s="27">
        <v>100.2876693158445</v>
      </c>
      <c r="I64" s="69">
        <v>100.17184491676186</v>
      </c>
      <c r="J64" s="28">
        <v>100.22113146680816</v>
      </c>
      <c r="K64" s="27">
        <v>100.03474994238569</v>
      </c>
      <c r="L64" s="27">
        <v>100.22931003766055</v>
      </c>
      <c r="M64" s="27">
        <v>100.08561919955238</v>
      </c>
      <c r="N64" s="27">
        <v>100.26203491311334</v>
      </c>
      <c r="O64" s="64">
        <v>100.08378427679214</v>
      </c>
      <c r="P64" s="33">
        <f t="shared" si="1"/>
        <v>100.07886050595963</v>
      </c>
      <c r="Q64" s="8" t="s">
        <v>198</v>
      </c>
      <c r="R64" s="50" t="s">
        <v>62</v>
      </c>
    </row>
    <row r="65" spans="1:18" ht="12" customHeight="1" x14ac:dyDescent="0.2">
      <c r="A65" s="6" t="s">
        <v>63</v>
      </c>
      <c r="B65" s="59" t="s">
        <v>169</v>
      </c>
      <c r="C65" s="28">
        <v>99.49838434307145</v>
      </c>
      <c r="D65" s="27">
        <v>100.51502322657058</v>
      </c>
      <c r="E65" s="27">
        <v>99.623381926009685</v>
      </c>
      <c r="F65" s="27">
        <v>99.89582731392882</v>
      </c>
      <c r="G65" s="72">
        <v>100.19901332502566</v>
      </c>
      <c r="H65" s="27">
        <v>99.945310510344811</v>
      </c>
      <c r="I65" s="69">
        <v>100.38692452028566</v>
      </c>
      <c r="J65" s="28">
        <v>100.36444663626783</v>
      </c>
      <c r="K65" s="27">
        <v>98.264561126704734</v>
      </c>
      <c r="L65" s="27">
        <v>100.93152944805539</v>
      </c>
      <c r="M65" s="27">
        <v>101.05483403685109</v>
      </c>
      <c r="N65" s="27">
        <v>100.37919608781458</v>
      </c>
      <c r="O65" s="64">
        <v>100.24245620504119</v>
      </c>
      <c r="P65" s="33">
        <f t="shared" si="1"/>
        <v>100.19647465515453</v>
      </c>
      <c r="Q65" s="8" t="s">
        <v>199</v>
      </c>
      <c r="R65" s="50" t="s">
        <v>63</v>
      </c>
    </row>
    <row r="66" spans="1:18" ht="12" customHeight="1" x14ac:dyDescent="0.2">
      <c r="A66" s="6" t="s">
        <v>64</v>
      </c>
      <c r="B66" s="59" t="s">
        <v>170</v>
      </c>
      <c r="C66" s="28">
        <v>100</v>
      </c>
      <c r="D66" s="27">
        <v>100</v>
      </c>
      <c r="E66" s="27">
        <v>100</v>
      </c>
      <c r="F66" s="27">
        <v>100</v>
      </c>
      <c r="G66" s="72">
        <v>100</v>
      </c>
      <c r="H66" s="27">
        <v>100</v>
      </c>
      <c r="I66" s="69">
        <v>100</v>
      </c>
      <c r="J66" s="28">
        <v>100</v>
      </c>
      <c r="K66" s="27">
        <v>100</v>
      </c>
      <c r="L66" s="27">
        <v>100</v>
      </c>
      <c r="M66" s="27">
        <v>100</v>
      </c>
      <c r="N66" s="27">
        <v>100</v>
      </c>
      <c r="O66" s="64">
        <v>100</v>
      </c>
      <c r="P66" s="33">
        <f t="shared" si="1"/>
        <v>100</v>
      </c>
      <c r="Q66" s="8" t="s">
        <v>200</v>
      </c>
      <c r="R66" s="50" t="s">
        <v>64</v>
      </c>
    </row>
    <row r="67" spans="1:18" ht="12" customHeight="1" x14ac:dyDescent="0.2">
      <c r="A67" s="6" t="s">
        <v>65</v>
      </c>
      <c r="B67" s="59" t="s">
        <v>171</v>
      </c>
      <c r="C67" s="28">
        <v>100.75286759701132</v>
      </c>
      <c r="D67" s="27">
        <v>99.459939355150169</v>
      </c>
      <c r="E67" s="27">
        <v>102.28919724746089</v>
      </c>
      <c r="F67" s="27">
        <v>99.802857360157176</v>
      </c>
      <c r="G67" s="72">
        <v>100.89572864382239</v>
      </c>
      <c r="H67" s="27">
        <v>97.961059694850078</v>
      </c>
      <c r="I67" s="69">
        <v>99.860460115745127</v>
      </c>
      <c r="J67" s="28">
        <v>100.43891431083132</v>
      </c>
      <c r="K67" s="27">
        <v>99.39700736753808</v>
      </c>
      <c r="L67" s="27">
        <v>100.74047362681185</v>
      </c>
      <c r="M67" s="27">
        <v>100.34093374485875</v>
      </c>
      <c r="N67" s="27">
        <v>97.12610942703337</v>
      </c>
      <c r="O67" s="64">
        <v>101.5144074069626</v>
      </c>
      <c r="P67" s="33">
        <f t="shared" si="1"/>
        <v>99.808343815383722</v>
      </c>
      <c r="Q67" s="8" t="s">
        <v>201</v>
      </c>
      <c r="R67" s="50" t="s">
        <v>65</v>
      </c>
    </row>
    <row r="68" spans="1:18" ht="12" customHeight="1" x14ac:dyDescent="0.2">
      <c r="A68" s="6" t="s">
        <v>66</v>
      </c>
      <c r="B68" s="59" t="s">
        <v>172</v>
      </c>
      <c r="C68" s="28">
        <v>101.73679180684555</v>
      </c>
      <c r="D68" s="27">
        <v>101.47000659236495</v>
      </c>
      <c r="E68" s="27">
        <v>104.84604083032403</v>
      </c>
      <c r="F68" s="27">
        <v>105.23316941655997</v>
      </c>
      <c r="G68" s="72">
        <v>95.098734018395888</v>
      </c>
      <c r="H68" s="27">
        <v>102.42288288683295</v>
      </c>
      <c r="I68" s="69">
        <v>92.523163891788045</v>
      </c>
      <c r="J68" s="28">
        <v>100.78352788664564</v>
      </c>
      <c r="K68" s="27">
        <v>102.55962221978332</v>
      </c>
      <c r="L68" s="27">
        <v>96.353500804695429</v>
      </c>
      <c r="M68" s="27">
        <v>103.95933334223055</v>
      </c>
      <c r="N68" s="27">
        <v>103.31068511787511</v>
      </c>
      <c r="O68" s="64">
        <v>95.447879328007872</v>
      </c>
      <c r="P68" s="33">
        <f t="shared" si="1"/>
        <v>99.162147721806093</v>
      </c>
      <c r="Q68" s="8" t="s">
        <v>202</v>
      </c>
      <c r="R68" s="50" t="s">
        <v>66</v>
      </c>
    </row>
    <row r="69" spans="1:18" ht="12" customHeight="1" thickBot="1" x14ac:dyDescent="0.25">
      <c r="A69" s="49" t="s">
        <v>69</v>
      </c>
      <c r="B69" s="60" t="s">
        <v>173</v>
      </c>
      <c r="C69" s="29">
        <v>98.849321899411024</v>
      </c>
      <c r="D69" s="30">
        <v>102.16414303220682</v>
      </c>
      <c r="E69" s="30">
        <v>104.81525823165261</v>
      </c>
      <c r="F69" s="30">
        <v>96.468042256442459</v>
      </c>
      <c r="G69" s="73">
        <v>104.57434030866182</v>
      </c>
      <c r="H69" s="30">
        <v>102.87373927188501</v>
      </c>
      <c r="I69" s="70">
        <v>98.932995607655073</v>
      </c>
      <c r="J69" s="29">
        <v>96.177241881233329</v>
      </c>
      <c r="K69" s="30">
        <v>102.97314228408976</v>
      </c>
      <c r="L69" s="30">
        <v>102.44184912056105</v>
      </c>
      <c r="M69" s="30">
        <v>101.71651351040789</v>
      </c>
      <c r="N69" s="30">
        <v>106.0348196323537</v>
      </c>
      <c r="O69" s="63">
        <v>100.7322729635036</v>
      </c>
      <c r="P69" s="34">
        <f t="shared" si="1"/>
        <v>101.82854606448348</v>
      </c>
      <c r="Q69" s="60" t="s">
        <v>203</v>
      </c>
      <c r="R69" s="51" t="s">
        <v>69</v>
      </c>
    </row>
    <row r="70" spans="1:18" ht="12.75" customHeight="1" thickTop="1" x14ac:dyDescent="0.2"/>
    <row r="71" spans="1:18" ht="12.75" customHeight="1" x14ac:dyDescent="0.2">
      <c r="A71" s="41" t="s">
        <v>136</v>
      </c>
      <c r="J71" s="41" t="s">
        <v>137</v>
      </c>
    </row>
    <row r="72" spans="1:18" ht="12.75" customHeight="1" x14ac:dyDescent="0.2">
      <c r="A72" s="41" t="s">
        <v>132</v>
      </c>
      <c r="J72" s="41" t="s">
        <v>133</v>
      </c>
    </row>
  </sheetData>
  <mergeCells count="18">
    <mergeCell ref="A4:A6"/>
    <mergeCell ref="B4:B6"/>
    <mergeCell ref="C4:I4"/>
    <mergeCell ref="J4:P4"/>
    <mergeCell ref="A38:A40"/>
    <mergeCell ref="B38:B40"/>
    <mergeCell ref="C38:I38"/>
    <mergeCell ref="J38:P38"/>
    <mergeCell ref="J5:P5"/>
    <mergeCell ref="J39:P39"/>
    <mergeCell ref="R38:R40"/>
    <mergeCell ref="Q38:Q40"/>
    <mergeCell ref="R4:R6"/>
    <mergeCell ref="Q4:Q6"/>
    <mergeCell ref="C39:F39"/>
    <mergeCell ref="G39:I39"/>
    <mergeCell ref="C5:F5"/>
    <mergeCell ref="G5:I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8" orientation="portrait" useFirstPageNumber="1" r:id="rId1"/>
  <headerFooter alignWithMargins="0">
    <oddFooter>&amp;C&amp;12&amp;P</oddFooter>
  </headerFooter>
  <ignoredErrors>
    <ignoredError sqref="A8:A35 A42:A69 R8:R35 R42:R69" numberStoredAsText="1"/>
    <ignoredError sqref="P7:P35 P41:P69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R38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2"/>
  </cols>
  <sheetData>
    <row r="1" spans="1:18" s="46" customFormat="1" ht="15" x14ac:dyDescent="0.25">
      <c r="A1" s="14" t="s">
        <v>26</v>
      </c>
      <c r="B1" s="18"/>
      <c r="C1" s="19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24"/>
      <c r="Q1" s="18"/>
      <c r="R1" s="25" t="s">
        <v>27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84" t="s">
        <v>105</v>
      </c>
      <c r="B4" s="78" t="s">
        <v>128</v>
      </c>
      <c r="C4" s="87" t="s">
        <v>122</v>
      </c>
      <c r="D4" s="88"/>
      <c r="E4" s="88"/>
      <c r="F4" s="88"/>
      <c r="G4" s="88"/>
      <c r="H4" s="88"/>
      <c r="I4" s="89"/>
      <c r="J4" s="75" t="s">
        <v>123</v>
      </c>
      <c r="K4" s="76"/>
      <c r="L4" s="76"/>
      <c r="M4" s="76"/>
      <c r="N4" s="76"/>
      <c r="O4" s="76"/>
      <c r="P4" s="77"/>
      <c r="Q4" s="78" t="s">
        <v>129</v>
      </c>
      <c r="R4" s="78" t="s">
        <v>105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2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37" t="s">
        <v>33</v>
      </c>
      <c r="M6" s="37" t="s">
        <v>34</v>
      </c>
      <c r="N6" s="40" t="s">
        <v>35</v>
      </c>
      <c r="O6" s="37" t="s">
        <v>36</v>
      </c>
      <c r="P6" s="39" t="s">
        <v>40</v>
      </c>
      <c r="Q6" s="80"/>
      <c r="R6" s="80"/>
    </row>
    <row r="7" spans="1:18" ht="13.5" thickTop="1" x14ac:dyDescent="0.2">
      <c r="A7" s="52"/>
      <c r="B7" s="9" t="s">
        <v>4</v>
      </c>
      <c r="C7" s="38"/>
      <c r="D7" s="31"/>
      <c r="E7" s="31"/>
      <c r="F7" s="31"/>
      <c r="G7" s="71">
        <v>102.2738630500706</v>
      </c>
      <c r="H7" s="31">
        <v>102.3163963918476</v>
      </c>
      <c r="I7" s="68">
        <v>101.88435545481329</v>
      </c>
      <c r="J7" s="38">
        <v>101.03700292252481</v>
      </c>
      <c r="K7" s="31">
        <v>101.1306434343399</v>
      </c>
      <c r="L7" s="31">
        <v>101.74721823943898</v>
      </c>
      <c r="M7" s="31">
        <v>101.49982377059618</v>
      </c>
      <c r="N7" s="31">
        <v>101.38563721981551</v>
      </c>
      <c r="O7" s="67">
        <v>101.23473449800586</v>
      </c>
      <c r="P7" s="35">
        <f t="shared" ref="P7:P35" si="0">AVERAGE(G7:O7)</f>
        <v>101.61218610905031</v>
      </c>
      <c r="Q7" s="3" t="s">
        <v>5</v>
      </c>
      <c r="R7" s="5"/>
    </row>
    <row r="8" spans="1:18" ht="12" customHeight="1" x14ac:dyDescent="0.2">
      <c r="A8" s="6" t="s">
        <v>41</v>
      </c>
      <c r="B8" s="59" t="s">
        <v>145</v>
      </c>
      <c r="C8" s="28"/>
      <c r="D8" s="27"/>
      <c r="E8" s="27"/>
      <c r="F8" s="27"/>
      <c r="G8" s="72">
        <v>103.86669782856779</v>
      </c>
      <c r="H8" s="27">
        <v>99.514987321143579</v>
      </c>
      <c r="I8" s="69">
        <v>98.422067446078728</v>
      </c>
      <c r="J8" s="28">
        <v>97.0084823426226</v>
      </c>
      <c r="K8" s="27">
        <v>95.39407532762506</v>
      </c>
      <c r="L8" s="27">
        <v>94.601253485275308</v>
      </c>
      <c r="M8" s="27">
        <v>97.993177198940401</v>
      </c>
      <c r="N8" s="27">
        <v>99.983039664866467</v>
      </c>
      <c r="O8" s="64">
        <v>101.9465760332367</v>
      </c>
      <c r="P8" s="33">
        <f t="shared" si="0"/>
        <v>98.74781740537297</v>
      </c>
      <c r="Q8" s="8" t="s">
        <v>175</v>
      </c>
      <c r="R8" s="50" t="s">
        <v>41</v>
      </c>
    </row>
    <row r="9" spans="1:18" ht="12" customHeight="1" x14ac:dyDescent="0.2">
      <c r="A9" s="6" t="s">
        <v>42</v>
      </c>
      <c r="B9" s="59" t="s">
        <v>146</v>
      </c>
      <c r="C9" s="28"/>
      <c r="D9" s="27"/>
      <c r="E9" s="27"/>
      <c r="F9" s="27"/>
      <c r="G9" s="72">
        <v>115.18089023047804</v>
      </c>
      <c r="H9" s="27">
        <v>118.69867463202965</v>
      </c>
      <c r="I9" s="69">
        <v>118.22751638305651</v>
      </c>
      <c r="J9" s="28">
        <v>121.14301082580687</v>
      </c>
      <c r="K9" s="27">
        <v>103.17239556929498</v>
      </c>
      <c r="L9" s="27">
        <v>100.629162525086</v>
      </c>
      <c r="M9" s="27">
        <v>99.414905609702146</v>
      </c>
      <c r="N9" s="27">
        <v>100.05143877865672</v>
      </c>
      <c r="O9" s="64">
        <v>100.40228749904318</v>
      </c>
      <c r="P9" s="33">
        <f t="shared" si="0"/>
        <v>108.54669800590601</v>
      </c>
      <c r="Q9" s="8" t="s">
        <v>176</v>
      </c>
      <c r="R9" s="6" t="s">
        <v>42</v>
      </c>
    </row>
    <row r="10" spans="1:18" ht="12" customHeight="1" x14ac:dyDescent="0.2">
      <c r="A10" s="6" t="s">
        <v>43</v>
      </c>
      <c r="B10" s="59" t="s">
        <v>174</v>
      </c>
      <c r="C10" s="28"/>
      <c r="D10" s="27"/>
      <c r="E10" s="27"/>
      <c r="F10" s="27"/>
      <c r="G10" s="72">
        <v>101.37003462143043</v>
      </c>
      <c r="H10" s="27">
        <v>101.40212808830272</v>
      </c>
      <c r="I10" s="69">
        <v>100.28730337899015</v>
      </c>
      <c r="J10" s="28">
        <v>95.316072075090588</v>
      </c>
      <c r="K10" s="27">
        <v>114.2077533275548</v>
      </c>
      <c r="L10" s="27">
        <v>102.36143701590181</v>
      </c>
      <c r="M10" s="27">
        <v>104.47228944185029</v>
      </c>
      <c r="N10" s="27">
        <v>101.13178577593469</v>
      </c>
      <c r="O10" s="64">
        <v>98.608439284725605</v>
      </c>
      <c r="P10" s="33">
        <f t="shared" si="0"/>
        <v>102.12858255664234</v>
      </c>
      <c r="Q10" s="8" t="s">
        <v>204</v>
      </c>
      <c r="R10" s="6" t="s">
        <v>43</v>
      </c>
    </row>
    <row r="11" spans="1:18" ht="12" customHeight="1" x14ac:dyDescent="0.2">
      <c r="A11" s="6" t="s">
        <v>107</v>
      </c>
      <c r="B11" s="59" t="s">
        <v>148</v>
      </c>
      <c r="C11" s="28"/>
      <c r="D11" s="27"/>
      <c r="E11" s="27"/>
      <c r="F11" s="27"/>
      <c r="G11" s="72">
        <v>93.420253041318858</v>
      </c>
      <c r="H11" s="27">
        <v>105.50954892444881</v>
      </c>
      <c r="I11" s="69">
        <v>105.03976149772265</v>
      </c>
      <c r="J11" s="28">
        <v>101.79996432328309</v>
      </c>
      <c r="K11" s="27">
        <v>99.778874329428547</v>
      </c>
      <c r="L11" s="27">
        <v>108.77316033847946</v>
      </c>
      <c r="M11" s="27">
        <v>111.62133820733766</v>
      </c>
      <c r="N11" s="27">
        <v>108.011449353663</v>
      </c>
      <c r="O11" s="64">
        <v>109.87977920187203</v>
      </c>
      <c r="P11" s="33">
        <f t="shared" si="0"/>
        <v>104.87045880195046</v>
      </c>
      <c r="Q11" s="8" t="s">
        <v>178</v>
      </c>
      <c r="R11" s="6" t="s">
        <v>107</v>
      </c>
    </row>
    <row r="12" spans="1:18" ht="12" customHeight="1" x14ac:dyDescent="0.2">
      <c r="A12" s="6" t="s">
        <v>45</v>
      </c>
      <c r="B12" s="61" t="s">
        <v>149</v>
      </c>
      <c r="C12" s="28"/>
      <c r="D12" s="27"/>
      <c r="E12" s="27"/>
      <c r="F12" s="27"/>
      <c r="G12" s="72">
        <v>103.32224606188755</v>
      </c>
      <c r="H12" s="27">
        <v>103.32224606188755</v>
      </c>
      <c r="I12" s="69">
        <v>103.32224606188755</v>
      </c>
      <c r="J12" s="28">
        <v>100.06415820176886</v>
      </c>
      <c r="K12" s="27">
        <v>100</v>
      </c>
      <c r="L12" s="27">
        <v>100</v>
      </c>
      <c r="M12" s="27">
        <v>100</v>
      </c>
      <c r="N12" s="27">
        <v>100</v>
      </c>
      <c r="O12" s="64">
        <v>100</v>
      </c>
      <c r="P12" s="33">
        <f t="shared" si="0"/>
        <v>101.11454404304794</v>
      </c>
      <c r="Q12" s="8" t="s">
        <v>179</v>
      </c>
      <c r="R12" s="6" t="s">
        <v>45</v>
      </c>
    </row>
    <row r="13" spans="1:18" ht="12" customHeight="1" x14ac:dyDescent="0.2">
      <c r="A13" s="6" t="s">
        <v>46</v>
      </c>
      <c r="B13" s="59" t="s">
        <v>150</v>
      </c>
      <c r="C13" s="28"/>
      <c r="D13" s="27"/>
      <c r="E13" s="27"/>
      <c r="F13" s="27"/>
      <c r="G13" s="72">
        <v>119.99725269451065</v>
      </c>
      <c r="H13" s="27">
        <v>131.04857968471762</v>
      </c>
      <c r="I13" s="69">
        <v>119.00145604584687</v>
      </c>
      <c r="J13" s="28">
        <v>97.410092467005001</v>
      </c>
      <c r="K13" s="27">
        <v>86.690148807007191</v>
      </c>
      <c r="L13" s="27">
        <v>99.998868522541869</v>
      </c>
      <c r="M13" s="27">
        <v>109.6382388089648</v>
      </c>
      <c r="N13" s="27">
        <v>107.56698782938811</v>
      </c>
      <c r="O13" s="64">
        <v>106.77509458963131</v>
      </c>
      <c r="P13" s="33">
        <f t="shared" si="0"/>
        <v>108.68074660551261</v>
      </c>
      <c r="Q13" s="8" t="s">
        <v>180</v>
      </c>
      <c r="R13" s="6" t="s">
        <v>46</v>
      </c>
    </row>
    <row r="14" spans="1:18" ht="12" customHeight="1" x14ac:dyDescent="0.2">
      <c r="A14" s="6" t="s">
        <v>103</v>
      </c>
      <c r="B14" s="59" t="s">
        <v>151</v>
      </c>
      <c r="C14" s="28"/>
      <c r="D14" s="27"/>
      <c r="E14" s="27"/>
      <c r="F14" s="27"/>
      <c r="G14" s="72">
        <v>101.63885515689532</v>
      </c>
      <c r="H14" s="27">
        <v>101.54346573485715</v>
      </c>
      <c r="I14" s="69">
        <v>99.824408296984075</v>
      </c>
      <c r="J14" s="28">
        <v>99.189669654451578</v>
      </c>
      <c r="K14" s="27">
        <v>100.40400833184341</v>
      </c>
      <c r="L14" s="27">
        <v>99.32069272196135</v>
      </c>
      <c r="M14" s="27">
        <v>99.175720205760868</v>
      </c>
      <c r="N14" s="27">
        <v>99.211704234332132</v>
      </c>
      <c r="O14" s="64">
        <v>99.310928219422763</v>
      </c>
      <c r="P14" s="33">
        <f t="shared" si="0"/>
        <v>99.957716950723182</v>
      </c>
      <c r="Q14" s="8" t="s">
        <v>181</v>
      </c>
      <c r="R14" s="6" t="s">
        <v>103</v>
      </c>
    </row>
    <row r="15" spans="1:18" ht="12" customHeight="1" x14ac:dyDescent="0.2">
      <c r="A15" s="6" t="s">
        <v>104</v>
      </c>
      <c r="B15" s="59" t="s">
        <v>152</v>
      </c>
      <c r="C15" s="28"/>
      <c r="D15" s="27"/>
      <c r="E15" s="27"/>
      <c r="F15" s="27"/>
      <c r="G15" s="72">
        <v>130.53374590587896</v>
      </c>
      <c r="H15" s="27">
        <v>133.07216810880212</v>
      </c>
      <c r="I15" s="69">
        <v>121.69293458466879</v>
      </c>
      <c r="J15" s="28">
        <v>110.88541535272888</v>
      </c>
      <c r="K15" s="27">
        <v>103.0675567406588</v>
      </c>
      <c r="L15" s="27">
        <v>103.08589376333812</v>
      </c>
      <c r="M15" s="27">
        <v>99.656089133992978</v>
      </c>
      <c r="N15" s="27">
        <v>99.816062220766526</v>
      </c>
      <c r="O15" s="64">
        <v>100.35428205395867</v>
      </c>
      <c r="P15" s="33">
        <f t="shared" si="0"/>
        <v>111.35157198497708</v>
      </c>
      <c r="Q15" s="8" t="s">
        <v>182</v>
      </c>
      <c r="R15" s="6" t="s">
        <v>104</v>
      </c>
    </row>
    <row r="16" spans="1:18" ht="12" customHeight="1" x14ac:dyDescent="0.2">
      <c r="A16" s="6" t="s">
        <v>108</v>
      </c>
      <c r="B16" s="59" t="s">
        <v>154</v>
      </c>
      <c r="C16" s="28"/>
      <c r="D16" s="27"/>
      <c r="E16" s="27"/>
      <c r="F16" s="27"/>
      <c r="G16" s="72">
        <v>101.54114960886717</v>
      </c>
      <c r="H16" s="27">
        <v>103.31347317592743</v>
      </c>
      <c r="I16" s="69">
        <v>103.73803754437169</v>
      </c>
      <c r="J16" s="28">
        <v>105.19861638352151</v>
      </c>
      <c r="K16" s="27">
        <v>106.39192912871877</v>
      </c>
      <c r="L16" s="27">
        <v>106.99924261270539</v>
      </c>
      <c r="M16" s="27">
        <v>104.93264294751829</v>
      </c>
      <c r="N16" s="27">
        <v>103.17530158078432</v>
      </c>
      <c r="O16" s="64">
        <v>104.63373014600434</v>
      </c>
      <c r="P16" s="33">
        <f t="shared" si="0"/>
        <v>104.43601368093545</v>
      </c>
      <c r="Q16" s="8" t="s">
        <v>184</v>
      </c>
      <c r="R16" s="6" t="s">
        <v>108</v>
      </c>
    </row>
    <row r="17" spans="1:18" ht="12" customHeight="1" x14ac:dyDescent="0.2">
      <c r="A17" s="6" t="s">
        <v>109</v>
      </c>
      <c r="B17" s="59" t="s">
        <v>155</v>
      </c>
      <c r="C17" s="28"/>
      <c r="D17" s="27"/>
      <c r="E17" s="27"/>
      <c r="F17" s="27"/>
      <c r="G17" s="72">
        <v>100.72512548854355</v>
      </c>
      <c r="H17" s="27">
        <v>100.76932721196532</v>
      </c>
      <c r="I17" s="69">
        <v>98.690855118409132</v>
      </c>
      <c r="J17" s="28">
        <v>103.27407697134836</v>
      </c>
      <c r="K17" s="27">
        <v>101.18685212507808</v>
      </c>
      <c r="L17" s="27">
        <v>102.32937848405723</v>
      </c>
      <c r="M17" s="27">
        <v>103.60613352895678</v>
      </c>
      <c r="N17" s="27">
        <v>102.74933222148883</v>
      </c>
      <c r="O17" s="64">
        <v>99.403232871881585</v>
      </c>
      <c r="P17" s="33">
        <f t="shared" si="0"/>
        <v>101.41492378019208</v>
      </c>
      <c r="Q17" s="8" t="s">
        <v>185</v>
      </c>
      <c r="R17" s="6" t="s">
        <v>109</v>
      </c>
    </row>
    <row r="18" spans="1:18" ht="12" customHeight="1" x14ac:dyDescent="0.2">
      <c r="A18" s="6" t="s">
        <v>49</v>
      </c>
      <c r="B18" s="59" t="s">
        <v>156</v>
      </c>
      <c r="C18" s="28"/>
      <c r="D18" s="27"/>
      <c r="E18" s="27"/>
      <c r="F18" s="27"/>
      <c r="G18" s="72">
        <v>102.87174956291902</v>
      </c>
      <c r="H18" s="27">
        <v>103.47216871297751</v>
      </c>
      <c r="I18" s="69">
        <v>102.33443658729145</v>
      </c>
      <c r="J18" s="28">
        <v>102.64772747190689</v>
      </c>
      <c r="K18" s="27">
        <v>102.25781577322313</v>
      </c>
      <c r="L18" s="27">
        <v>101.34229578223928</v>
      </c>
      <c r="M18" s="27">
        <v>98.984646697129406</v>
      </c>
      <c r="N18" s="27">
        <v>103.57466314894883</v>
      </c>
      <c r="O18" s="64">
        <v>101.5880751870728</v>
      </c>
      <c r="P18" s="33">
        <f t="shared" si="0"/>
        <v>102.1192865470787</v>
      </c>
      <c r="Q18" s="8" t="s">
        <v>186</v>
      </c>
      <c r="R18" s="6" t="s">
        <v>49</v>
      </c>
    </row>
    <row r="19" spans="1:18" ht="12" customHeight="1" x14ac:dyDescent="0.2">
      <c r="A19" s="6" t="s">
        <v>50</v>
      </c>
      <c r="B19" s="59" t="s">
        <v>157</v>
      </c>
      <c r="C19" s="28"/>
      <c r="D19" s="27"/>
      <c r="E19" s="27"/>
      <c r="F19" s="27"/>
      <c r="G19" s="72">
        <v>103.0363478201084</v>
      </c>
      <c r="H19" s="27">
        <v>103.6644922187363</v>
      </c>
      <c r="I19" s="69">
        <v>103.99443118290054</v>
      </c>
      <c r="J19" s="28">
        <v>102.77186953954866</v>
      </c>
      <c r="K19" s="27">
        <v>107.91833888944554</v>
      </c>
      <c r="L19" s="27">
        <v>103.76691690618584</v>
      </c>
      <c r="M19" s="27">
        <v>102.48557150182032</v>
      </c>
      <c r="N19" s="27">
        <v>103.86937689456244</v>
      </c>
      <c r="O19" s="64">
        <v>102.72442505052939</v>
      </c>
      <c r="P19" s="33">
        <f t="shared" si="0"/>
        <v>103.80353000042639</v>
      </c>
      <c r="Q19" s="8" t="s">
        <v>187</v>
      </c>
      <c r="R19" s="6" t="s">
        <v>50</v>
      </c>
    </row>
    <row r="20" spans="1:18" ht="12" customHeight="1" x14ac:dyDescent="0.2">
      <c r="A20" s="6" t="s">
        <v>51</v>
      </c>
      <c r="B20" s="59" t="s">
        <v>158</v>
      </c>
      <c r="C20" s="28"/>
      <c r="D20" s="27"/>
      <c r="E20" s="27"/>
      <c r="F20" s="27"/>
      <c r="G20" s="72">
        <v>108.34794662859881</v>
      </c>
      <c r="H20" s="27">
        <v>108.16013233940826</v>
      </c>
      <c r="I20" s="69">
        <v>108.43326383304384</v>
      </c>
      <c r="J20" s="28">
        <v>104.13323665422351</v>
      </c>
      <c r="K20" s="27">
        <v>105.96295703414098</v>
      </c>
      <c r="L20" s="27">
        <v>104.05743748360273</v>
      </c>
      <c r="M20" s="27">
        <v>105.60425170021909</v>
      </c>
      <c r="N20" s="27">
        <v>103.53559769260914</v>
      </c>
      <c r="O20" s="64">
        <v>103.95142458842486</v>
      </c>
      <c r="P20" s="33">
        <f t="shared" si="0"/>
        <v>105.79847199491901</v>
      </c>
      <c r="Q20" s="8" t="s">
        <v>188</v>
      </c>
      <c r="R20" s="6" t="s">
        <v>51</v>
      </c>
    </row>
    <row r="21" spans="1:18" ht="12" customHeight="1" x14ac:dyDescent="0.2">
      <c r="A21" s="6" t="s">
        <v>53</v>
      </c>
      <c r="B21" s="59" t="s">
        <v>159</v>
      </c>
      <c r="C21" s="28"/>
      <c r="D21" s="27"/>
      <c r="E21" s="27"/>
      <c r="F21" s="27"/>
      <c r="G21" s="72">
        <v>105.72286920001351</v>
      </c>
      <c r="H21" s="27">
        <v>98.124313642659416</v>
      </c>
      <c r="I21" s="69">
        <v>107.86671215316015</v>
      </c>
      <c r="J21" s="28">
        <v>111.89617703513257</v>
      </c>
      <c r="K21" s="27">
        <v>134.58925907568792</v>
      </c>
      <c r="L21" s="27">
        <v>141.56538327160263</v>
      </c>
      <c r="M21" s="27">
        <v>135.94043476292163</v>
      </c>
      <c r="N21" s="27">
        <v>142.93168110149011</v>
      </c>
      <c r="O21" s="64">
        <v>125.02182467080189</v>
      </c>
      <c r="P21" s="33">
        <f t="shared" si="0"/>
        <v>122.62873943482997</v>
      </c>
      <c r="Q21" s="8" t="s">
        <v>189</v>
      </c>
      <c r="R21" s="6" t="s">
        <v>53</v>
      </c>
    </row>
    <row r="22" spans="1:18" ht="12" customHeight="1" x14ac:dyDescent="0.2">
      <c r="A22" s="6" t="s">
        <v>54</v>
      </c>
      <c r="B22" s="59" t="s">
        <v>160</v>
      </c>
      <c r="C22" s="28"/>
      <c r="D22" s="27"/>
      <c r="E22" s="27"/>
      <c r="F22" s="27"/>
      <c r="G22" s="72">
        <v>99.899406342163161</v>
      </c>
      <c r="H22" s="27">
        <v>97.61484125515814</v>
      </c>
      <c r="I22" s="69">
        <v>95.279929622496169</v>
      </c>
      <c r="J22" s="28">
        <v>97.259524757379339</v>
      </c>
      <c r="K22" s="27">
        <v>97.353683914629357</v>
      </c>
      <c r="L22" s="27">
        <v>104.16747281870184</v>
      </c>
      <c r="M22" s="27">
        <v>105.31699714535662</v>
      </c>
      <c r="N22" s="27">
        <v>107.50459270163566</v>
      </c>
      <c r="O22" s="64">
        <v>107.90274251446748</v>
      </c>
      <c r="P22" s="33">
        <f t="shared" si="0"/>
        <v>101.36657678577642</v>
      </c>
      <c r="Q22" s="8" t="s">
        <v>190</v>
      </c>
      <c r="R22" s="50" t="s">
        <v>54</v>
      </c>
    </row>
    <row r="23" spans="1:18" ht="12" customHeight="1" x14ac:dyDescent="0.2">
      <c r="A23" s="6" t="s">
        <v>55</v>
      </c>
      <c r="B23" s="59" t="s">
        <v>161</v>
      </c>
      <c r="C23" s="28"/>
      <c r="D23" s="27"/>
      <c r="E23" s="27"/>
      <c r="F23" s="27"/>
      <c r="G23" s="72">
        <v>99.967662719654896</v>
      </c>
      <c r="H23" s="27">
        <v>100.63243965000099</v>
      </c>
      <c r="I23" s="69">
        <v>99.712560761423589</v>
      </c>
      <c r="J23" s="28">
        <v>99.999138777963054</v>
      </c>
      <c r="K23" s="27">
        <v>99.919667553122977</v>
      </c>
      <c r="L23" s="27">
        <v>100.76600235650174</v>
      </c>
      <c r="M23" s="27">
        <v>99.822267906149051</v>
      </c>
      <c r="N23" s="27">
        <v>99.851298861489141</v>
      </c>
      <c r="O23" s="64">
        <v>99.823701686836102</v>
      </c>
      <c r="P23" s="33">
        <f t="shared" si="0"/>
        <v>100.05497114146016</v>
      </c>
      <c r="Q23" s="8" t="s">
        <v>191</v>
      </c>
      <c r="R23" s="50" t="s">
        <v>55</v>
      </c>
    </row>
    <row r="24" spans="1:18" ht="12" customHeight="1" x14ac:dyDescent="0.2">
      <c r="A24" s="6" t="s">
        <v>56</v>
      </c>
      <c r="B24" s="59" t="s">
        <v>162</v>
      </c>
      <c r="C24" s="28"/>
      <c r="D24" s="27"/>
      <c r="E24" s="27"/>
      <c r="F24" s="27"/>
      <c r="G24" s="72">
        <v>106.61315101101646</v>
      </c>
      <c r="H24" s="27">
        <v>106.55702274515701</v>
      </c>
      <c r="I24" s="69">
        <v>103.29221748925499</v>
      </c>
      <c r="J24" s="28">
        <v>100.38902289259271</v>
      </c>
      <c r="K24" s="27">
        <v>99.35609033984727</v>
      </c>
      <c r="L24" s="27">
        <v>99.852518592882731</v>
      </c>
      <c r="M24" s="27">
        <v>98.698412071735902</v>
      </c>
      <c r="N24" s="27">
        <v>98.045825613925913</v>
      </c>
      <c r="O24" s="64">
        <v>100.34624808653399</v>
      </c>
      <c r="P24" s="33">
        <f t="shared" si="0"/>
        <v>101.46116764921632</v>
      </c>
      <c r="Q24" s="8" t="s">
        <v>192</v>
      </c>
      <c r="R24" s="50" t="s">
        <v>56</v>
      </c>
    </row>
    <row r="25" spans="1:18" ht="12" customHeight="1" x14ac:dyDescent="0.2">
      <c r="A25" s="6" t="s">
        <v>57</v>
      </c>
      <c r="B25" s="59" t="s">
        <v>163</v>
      </c>
      <c r="C25" s="28"/>
      <c r="D25" s="27"/>
      <c r="E25" s="27"/>
      <c r="F25" s="27"/>
      <c r="G25" s="72">
        <v>101.15468430422705</v>
      </c>
      <c r="H25" s="27">
        <v>104.64260035776954</v>
      </c>
      <c r="I25" s="69">
        <v>101.96366407222628</v>
      </c>
      <c r="J25" s="28">
        <v>102.12910128596748</v>
      </c>
      <c r="K25" s="27">
        <v>103.40911196431892</v>
      </c>
      <c r="L25" s="27">
        <v>104.27461236465581</v>
      </c>
      <c r="M25" s="27">
        <v>102.75457884059651</v>
      </c>
      <c r="N25" s="27">
        <v>99.75574652993707</v>
      </c>
      <c r="O25" s="64">
        <v>98.722078501666573</v>
      </c>
      <c r="P25" s="33">
        <f t="shared" si="0"/>
        <v>102.08957535792948</v>
      </c>
      <c r="Q25" s="8" t="s">
        <v>193</v>
      </c>
      <c r="R25" s="50" t="s">
        <v>57</v>
      </c>
    </row>
    <row r="26" spans="1:18" ht="12" customHeight="1" x14ac:dyDescent="0.2">
      <c r="A26" s="6" t="s">
        <v>58</v>
      </c>
      <c r="B26" s="59" t="s">
        <v>164</v>
      </c>
      <c r="C26" s="28"/>
      <c r="D26" s="27"/>
      <c r="E26" s="27"/>
      <c r="F26" s="27"/>
      <c r="G26" s="72">
        <v>113.45674666849594</v>
      </c>
      <c r="H26" s="27">
        <v>112.72840303106332</v>
      </c>
      <c r="I26" s="69">
        <v>110.95184895708317</v>
      </c>
      <c r="J26" s="28">
        <v>107.95971066723018</v>
      </c>
      <c r="K26" s="27">
        <v>108.65528824308987</v>
      </c>
      <c r="L26" s="27">
        <v>109.25383266046566</v>
      </c>
      <c r="M26" s="27">
        <v>109.91740676137496</v>
      </c>
      <c r="N26" s="27">
        <v>107.06911690678056</v>
      </c>
      <c r="O26" s="64">
        <v>110.10163342634446</v>
      </c>
      <c r="P26" s="33">
        <f t="shared" si="0"/>
        <v>110.0104430357698</v>
      </c>
      <c r="Q26" s="8" t="s">
        <v>194</v>
      </c>
      <c r="R26" s="50" t="s">
        <v>58</v>
      </c>
    </row>
    <row r="27" spans="1:18" ht="12" customHeight="1" x14ac:dyDescent="0.2">
      <c r="A27" s="6" t="s">
        <v>59</v>
      </c>
      <c r="B27" s="59" t="s">
        <v>165</v>
      </c>
      <c r="C27" s="28"/>
      <c r="D27" s="27"/>
      <c r="E27" s="27"/>
      <c r="F27" s="27"/>
      <c r="G27" s="72">
        <v>103.11198306586098</v>
      </c>
      <c r="H27" s="27">
        <v>102.3943736308275</v>
      </c>
      <c r="I27" s="69">
        <v>103.7915930269905</v>
      </c>
      <c r="J27" s="28">
        <v>102.75211598152796</v>
      </c>
      <c r="K27" s="27">
        <v>102.32015458943245</v>
      </c>
      <c r="L27" s="27">
        <v>102.72932214055447</v>
      </c>
      <c r="M27" s="27">
        <v>102.02743318766406</v>
      </c>
      <c r="N27" s="27">
        <v>101.86955841194441</v>
      </c>
      <c r="O27" s="64">
        <v>101.82327095687356</v>
      </c>
      <c r="P27" s="33">
        <f t="shared" si="0"/>
        <v>102.53553388796399</v>
      </c>
      <c r="Q27" s="8" t="s">
        <v>195</v>
      </c>
      <c r="R27" s="50" t="s">
        <v>59</v>
      </c>
    </row>
    <row r="28" spans="1:18" ht="12" customHeight="1" x14ac:dyDescent="0.2">
      <c r="A28" s="6" t="s">
        <v>60</v>
      </c>
      <c r="B28" s="59" t="s">
        <v>166</v>
      </c>
      <c r="C28" s="28"/>
      <c r="D28" s="27"/>
      <c r="E28" s="27"/>
      <c r="F28" s="27"/>
      <c r="G28" s="72">
        <v>98.23800004914925</v>
      </c>
      <c r="H28" s="27">
        <v>100.10332937959603</v>
      </c>
      <c r="I28" s="69">
        <v>99.811970517850639</v>
      </c>
      <c r="J28" s="28">
        <v>96.500199741111686</v>
      </c>
      <c r="K28" s="27">
        <v>96.511290067490265</v>
      </c>
      <c r="L28" s="27">
        <v>96.419094933740951</v>
      </c>
      <c r="M28" s="27">
        <v>96.5650566038818</v>
      </c>
      <c r="N28" s="27">
        <v>95.038064398197335</v>
      </c>
      <c r="O28" s="64">
        <v>94.513663466165312</v>
      </c>
      <c r="P28" s="33">
        <f t="shared" si="0"/>
        <v>97.077852128575913</v>
      </c>
      <c r="Q28" s="8" t="s">
        <v>196</v>
      </c>
      <c r="R28" s="50" t="s">
        <v>60</v>
      </c>
    </row>
    <row r="29" spans="1:18" ht="12" customHeight="1" x14ac:dyDescent="0.2">
      <c r="A29" s="6" t="s">
        <v>61</v>
      </c>
      <c r="B29" s="59" t="s">
        <v>167</v>
      </c>
      <c r="C29" s="28"/>
      <c r="D29" s="27"/>
      <c r="E29" s="27"/>
      <c r="F29" s="27"/>
      <c r="G29" s="72">
        <v>97.624209920007004</v>
      </c>
      <c r="H29" s="27">
        <v>97.585528448588661</v>
      </c>
      <c r="I29" s="69">
        <v>98.934761580038682</v>
      </c>
      <c r="J29" s="28">
        <v>98.751641457583887</v>
      </c>
      <c r="K29" s="27">
        <v>99.007557162771548</v>
      </c>
      <c r="L29" s="27">
        <v>98.755886605404115</v>
      </c>
      <c r="M29" s="27">
        <v>98.757351918265542</v>
      </c>
      <c r="N29" s="27">
        <v>98.724113841106956</v>
      </c>
      <c r="O29" s="64">
        <v>98.753877540577122</v>
      </c>
      <c r="P29" s="33">
        <f t="shared" si="0"/>
        <v>98.543880941593727</v>
      </c>
      <c r="Q29" s="8" t="s">
        <v>197</v>
      </c>
      <c r="R29" s="50" t="s">
        <v>61</v>
      </c>
    </row>
    <row r="30" spans="1:18" ht="12" customHeight="1" x14ac:dyDescent="0.2">
      <c r="A30" s="6" t="s">
        <v>62</v>
      </c>
      <c r="B30" s="59" t="s">
        <v>168</v>
      </c>
      <c r="C30" s="28"/>
      <c r="D30" s="27"/>
      <c r="E30" s="27"/>
      <c r="F30" s="27"/>
      <c r="G30" s="72">
        <v>97.504537435963172</v>
      </c>
      <c r="H30" s="27">
        <v>98.206294253994443</v>
      </c>
      <c r="I30" s="69">
        <v>98.506583487981416</v>
      </c>
      <c r="J30" s="28">
        <v>99.446745339388571</v>
      </c>
      <c r="K30" s="27">
        <v>101.05694413159418</v>
      </c>
      <c r="L30" s="27">
        <v>101.67835408690193</v>
      </c>
      <c r="M30" s="27">
        <v>100.55444050786737</v>
      </c>
      <c r="N30" s="27">
        <v>100.36670484637673</v>
      </c>
      <c r="O30" s="64">
        <v>100.21157271495093</v>
      </c>
      <c r="P30" s="33">
        <f t="shared" si="0"/>
        <v>99.725797422779863</v>
      </c>
      <c r="Q30" s="8" t="s">
        <v>198</v>
      </c>
      <c r="R30" s="50" t="s">
        <v>62</v>
      </c>
    </row>
    <row r="31" spans="1:18" ht="12" customHeight="1" x14ac:dyDescent="0.2">
      <c r="A31" s="6" t="s">
        <v>63</v>
      </c>
      <c r="B31" s="59" t="s">
        <v>169</v>
      </c>
      <c r="C31" s="28"/>
      <c r="D31" s="27"/>
      <c r="E31" s="27"/>
      <c r="F31" s="27"/>
      <c r="G31" s="72">
        <v>102.02911657001988</v>
      </c>
      <c r="H31" s="27">
        <v>101.75001147166667</v>
      </c>
      <c r="I31" s="69">
        <v>101.59207755317863</v>
      </c>
      <c r="J31" s="28">
        <v>101.95983726285844</v>
      </c>
      <c r="K31" s="27">
        <v>99.92668756170724</v>
      </c>
      <c r="L31" s="27">
        <v>100.54598003787056</v>
      </c>
      <c r="M31" s="27">
        <v>99.969679477443051</v>
      </c>
      <c r="N31" s="27">
        <v>101.03297108693074</v>
      </c>
      <c r="O31" s="64">
        <v>101.78851894243945</v>
      </c>
      <c r="P31" s="33">
        <f t="shared" si="0"/>
        <v>101.17720888490163</v>
      </c>
      <c r="Q31" s="8" t="s">
        <v>199</v>
      </c>
      <c r="R31" s="50" t="s">
        <v>63</v>
      </c>
    </row>
    <row r="32" spans="1:18" ht="12" customHeight="1" x14ac:dyDescent="0.2">
      <c r="A32" s="6" t="s">
        <v>64</v>
      </c>
      <c r="B32" s="59" t="s">
        <v>170</v>
      </c>
      <c r="C32" s="28"/>
      <c r="D32" s="27"/>
      <c r="E32" s="27"/>
      <c r="F32" s="27"/>
      <c r="G32" s="72">
        <v>99.09640097118718</v>
      </c>
      <c r="H32" s="27">
        <v>100</v>
      </c>
      <c r="I32" s="69">
        <v>100</v>
      </c>
      <c r="J32" s="28">
        <v>98.72919928453355</v>
      </c>
      <c r="K32" s="27">
        <v>100</v>
      </c>
      <c r="L32" s="27">
        <v>100</v>
      </c>
      <c r="M32" s="27">
        <v>100</v>
      </c>
      <c r="N32" s="27">
        <v>100</v>
      </c>
      <c r="O32" s="64">
        <v>100</v>
      </c>
      <c r="P32" s="33">
        <f t="shared" si="0"/>
        <v>99.758400028413405</v>
      </c>
      <c r="Q32" s="8" t="s">
        <v>200</v>
      </c>
      <c r="R32" s="50" t="s">
        <v>64</v>
      </c>
    </row>
    <row r="33" spans="1:18" ht="12" customHeight="1" x14ac:dyDescent="0.2">
      <c r="A33" s="6" t="s">
        <v>65</v>
      </c>
      <c r="B33" s="59" t="s">
        <v>171</v>
      </c>
      <c r="C33" s="28"/>
      <c r="D33" s="27"/>
      <c r="E33" s="27"/>
      <c r="F33" s="27"/>
      <c r="G33" s="72">
        <v>105.82277827927933</v>
      </c>
      <c r="H33" s="27">
        <v>102.43455307187959</v>
      </c>
      <c r="I33" s="69">
        <v>101.06887627492695</v>
      </c>
      <c r="J33" s="28">
        <v>100.67235499613312</v>
      </c>
      <c r="K33" s="27">
        <v>100.65951558688558</v>
      </c>
      <c r="L33" s="27">
        <v>102.3769497569089</v>
      </c>
      <c r="M33" s="27">
        <v>105.44216287288155</v>
      </c>
      <c r="N33" s="27">
        <v>98.967273844652098</v>
      </c>
      <c r="O33" s="64">
        <v>99.715317257336935</v>
      </c>
      <c r="P33" s="33">
        <f t="shared" si="0"/>
        <v>101.906642437876</v>
      </c>
      <c r="Q33" s="8" t="s">
        <v>201</v>
      </c>
      <c r="R33" s="50" t="s">
        <v>65</v>
      </c>
    </row>
    <row r="34" spans="1:18" ht="12" customHeight="1" x14ac:dyDescent="0.2">
      <c r="A34" s="6" t="s">
        <v>66</v>
      </c>
      <c r="B34" s="59" t="s">
        <v>172</v>
      </c>
      <c r="C34" s="28"/>
      <c r="D34" s="27"/>
      <c r="E34" s="27"/>
      <c r="F34" s="27"/>
      <c r="G34" s="72">
        <v>115.29373122952036</v>
      </c>
      <c r="H34" s="27">
        <v>113.23587500870345</v>
      </c>
      <c r="I34" s="69">
        <v>104.11676213376147</v>
      </c>
      <c r="J34" s="28">
        <v>101.17151093094839</v>
      </c>
      <c r="K34" s="27">
        <v>110.49702102488223</v>
      </c>
      <c r="L34" s="27">
        <v>104.01745381616551</v>
      </c>
      <c r="M34" s="27">
        <v>107.0176092794167</v>
      </c>
      <c r="N34" s="27">
        <v>109.79556922215656</v>
      </c>
      <c r="O34" s="64">
        <v>103.0084992434486</v>
      </c>
      <c r="P34" s="33">
        <f t="shared" si="0"/>
        <v>107.57267020988924</v>
      </c>
      <c r="Q34" s="8" t="s">
        <v>202</v>
      </c>
      <c r="R34" s="50" t="s">
        <v>66</v>
      </c>
    </row>
    <row r="35" spans="1:18" ht="12" customHeight="1" thickBot="1" x14ac:dyDescent="0.25">
      <c r="A35" s="49" t="s">
        <v>69</v>
      </c>
      <c r="B35" s="60" t="s">
        <v>173</v>
      </c>
      <c r="C35" s="29"/>
      <c r="D35" s="30"/>
      <c r="E35" s="30"/>
      <c r="F35" s="30"/>
      <c r="G35" s="73">
        <v>94.856069101461244</v>
      </c>
      <c r="H35" s="30">
        <v>104.6002764604677</v>
      </c>
      <c r="I35" s="70">
        <v>110.88022699713433</v>
      </c>
      <c r="J35" s="29">
        <v>108.85792054949859</v>
      </c>
      <c r="K35" s="30">
        <v>111.29034820230717</v>
      </c>
      <c r="L35" s="30">
        <v>115.04654871775482</v>
      </c>
      <c r="M35" s="30">
        <v>112.09648267157588</v>
      </c>
      <c r="N35" s="30">
        <v>118.92266805503165</v>
      </c>
      <c r="O35" s="63">
        <v>121.18799026520134</v>
      </c>
      <c r="P35" s="34">
        <f t="shared" si="0"/>
        <v>110.85983678004807</v>
      </c>
      <c r="Q35" s="60" t="s">
        <v>203</v>
      </c>
      <c r="R35" s="51" t="s">
        <v>69</v>
      </c>
    </row>
    <row r="36" spans="1:18" ht="12.75" customHeight="1" thickTop="1" x14ac:dyDescent="0.2">
      <c r="F36" s="2"/>
      <c r="G36" s="2"/>
      <c r="H36" s="2"/>
      <c r="J36" s="2"/>
      <c r="K36" s="2"/>
      <c r="L36" s="2"/>
      <c r="M36" s="2"/>
      <c r="N36" s="2"/>
      <c r="O36" s="2"/>
      <c r="P36" s="2"/>
      <c r="Q36" s="2"/>
      <c r="R36" s="21"/>
    </row>
    <row r="37" spans="1:18" ht="12.75" customHeight="1" x14ac:dyDescent="0.2">
      <c r="A37" s="41" t="s">
        <v>136</v>
      </c>
      <c r="J37" s="41" t="s">
        <v>137</v>
      </c>
    </row>
    <row r="38" spans="1:18" ht="12.75" customHeight="1" x14ac:dyDescent="0.2">
      <c r="A38" s="41" t="s">
        <v>132</v>
      </c>
      <c r="J38" s="41" t="s">
        <v>133</v>
      </c>
    </row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30" orientation="portrait" useFirstPageNumber="1" r:id="rId1"/>
  <headerFooter alignWithMargins="0">
    <oddFooter>&amp;C&amp;12&amp;P</oddFooter>
  </headerFooter>
  <ignoredErrors>
    <ignoredError sqref="A8:A35 R8:R3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R76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2"/>
  </cols>
  <sheetData>
    <row r="1" spans="1:18" s="46" customFormat="1" ht="15" x14ac:dyDescent="0.25">
      <c r="A1" s="14" t="s">
        <v>26</v>
      </c>
      <c r="B1" s="18"/>
      <c r="C1" s="18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27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84" t="s">
        <v>1</v>
      </c>
      <c r="B4" s="78" t="s">
        <v>124</v>
      </c>
      <c r="C4" s="87" t="s">
        <v>138</v>
      </c>
      <c r="D4" s="88"/>
      <c r="E4" s="88"/>
      <c r="F4" s="88"/>
      <c r="G4" s="88"/>
      <c r="H4" s="88"/>
      <c r="I4" s="89"/>
      <c r="J4" s="75" t="s">
        <v>139</v>
      </c>
      <c r="K4" s="76"/>
      <c r="L4" s="76"/>
      <c r="M4" s="76"/>
      <c r="N4" s="76"/>
      <c r="O4" s="76"/>
      <c r="P4" s="77"/>
      <c r="Q4" s="78" t="s">
        <v>125</v>
      </c>
      <c r="R4" s="78" t="s">
        <v>1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2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44" t="s">
        <v>33</v>
      </c>
      <c r="M6" s="32" t="s">
        <v>34</v>
      </c>
      <c r="N6" s="40" t="s">
        <v>35</v>
      </c>
      <c r="O6" s="37" t="s">
        <v>36</v>
      </c>
      <c r="P6" s="43" t="s">
        <v>40</v>
      </c>
      <c r="Q6" s="80"/>
      <c r="R6" s="80"/>
    </row>
    <row r="7" spans="1:18" ht="13.5" thickTop="1" x14ac:dyDescent="0.2">
      <c r="A7" s="52"/>
      <c r="B7" s="9" t="s">
        <v>4</v>
      </c>
      <c r="C7" s="38">
        <v>100.71958277635399</v>
      </c>
      <c r="D7" s="31">
        <v>100.98359344024703</v>
      </c>
      <c r="E7" s="31">
        <v>101.20155848094008</v>
      </c>
      <c r="F7" s="31">
        <v>101.38129035503175</v>
      </c>
      <c r="G7" s="71">
        <v>101.42257262720888</v>
      </c>
      <c r="H7" s="31">
        <v>101.48873567477806</v>
      </c>
      <c r="I7" s="68">
        <v>101.56442108460858</v>
      </c>
      <c r="J7" s="38">
        <v>101.28281813912341</v>
      </c>
      <c r="K7" s="31">
        <v>101.21338638914479</v>
      </c>
      <c r="L7" s="31">
        <v>101.48940855478871</v>
      </c>
      <c r="M7" s="31">
        <v>101.54872138696909</v>
      </c>
      <c r="N7" s="31">
        <v>101.91318574755192</v>
      </c>
      <c r="O7" s="65">
        <v>101.96320221114114</v>
      </c>
      <c r="P7" s="35">
        <f t="shared" ref="P7:P25" si="0">AVERAGE(G7:O7)</f>
        <v>101.54293909059049</v>
      </c>
      <c r="Q7" s="3" t="s">
        <v>5</v>
      </c>
      <c r="R7" s="5"/>
    </row>
    <row r="8" spans="1:18" ht="12" customHeight="1" x14ac:dyDescent="0.2">
      <c r="A8" s="6" t="s">
        <v>6</v>
      </c>
      <c r="B8" s="59" t="s">
        <v>205</v>
      </c>
      <c r="C8" s="28">
        <v>117.08476308728054</v>
      </c>
      <c r="D8" s="27">
        <v>117.39639425787628</v>
      </c>
      <c r="E8" s="27">
        <v>115.84208952201355</v>
      </c>
      <c r="F8" s="27">
        <v>111.78522268776059</v>
      </c>
      <c r="G8" s="72">
        <v>110.14243174660292</v>
      </c>
      <c r="H8" s="27">
        <v>110.05617555319445</v>
      </c>
      <c r="I8" s="69">
        <v>109.58708390327347</v>
      </c>
      <c r="J8" s="28">
        <v>107.93671543380017</v>
      </c>
      <c r="K8" s="27">
        <v>109.01485806021046</v>
      </c>
      <c r="L8" s="27">
        <v>109.56291804831709</v>
      </c>
      <c r="M8" s="27">
        <v>109.90262832935481</v>
      </c>
      <c r="N8" s="27">
        <v>111.50859100166778</v>
      </c>
      <c r="O8" s="45">
        <v>112.1279413455464</v>
      </c>
      <c r="P8" s="33">
        <f t="shared" si="0"/>
        <v>109.98214926910752</v>
      </c>
      <c r="Q8" s="42" t="s">
        <v>223</v>
      </c>
      <c r="R8" s="50" t="s">
        <v>6</v>
      </c>
    </row>
    <row r="9" spans="1:18" ht="12" customHeight="1" x14ac:dyDescent="0.2">
      <c r="A9" s="6" t="s">
        <v>7</v>
      </c>
      <c r="B9" s="59" t="s">
        <v>206</v>
      </c>
      <c r="C9" s="28">
        <v>101.57110149314637</v>
      </c>
      <c r="D9" s="27">
        <v>100.55463757127838</v>
      </c>
      <c r="E9" s="27">
        <v>101.57618708670628</v>
      </c>
      <c r="F9" s="27">
        <v>101.91961831267599</v>
      </c>
      <c r="G9" s="72">
        <v>101.30755257104195</v>
      </c>
      <c r="H9" s="27">
        <v>99.594655408421758</v>
      </c>
      <c r="I9" s="69">
        <v>100.15854667796214</v>
      </c>
      <c r="J9" s="28">
        <v>100.85464539638707</v>
      </c>
      <c r="K9" s="27">
        <v>102.92837966507412</v>
      </c>
      <c r="L9" s="27">
        <v>101.72397870583623</v>
      </c>
      <c r="M9" s="27">
        <v>102.10758690423204</v>
      </c>
      <c r="N9" s="27">
        <v>103.83043953275227</v>
      </c>
      <c r="O9" s="45">
        <v>104.54851522448467</v>
      </c>
      <c r="P9" s="33">
        <f t="shared" si="0"/>
        <v>101.89492223179913</v>
      </c>
      <c r="Q9" s="42" t="s">
        <v>224</v>
      </c>
      <c r="R9" s="6" t="s">
        <v>7</v>
      </c>
    </row>
    <row r="10" spans="1:18" ht="12" customHeight="1" x14ac:dyDescent="0.2">
      <c r="A10" s="6" t="s">
        <v>8</v>
      </c>
      <c r="B10" s="59" t="s">
        <v>207</v>
      </c>
      <c r="C10" s="28">
        <v>102.20856992852053</v>
      </c>
      <c r="D10" s="27">
        <v>102.24589852004372</v>
      </c>
      <c r="E10" s="27">
        <v>102.61513301724749</v>
      </c>
      <c r="F10" s="27">
        <v>102.32357195277042</v>
      </c>
      <c r="G10" s="72">
        <v>102.81269007061647</v>
      </c>
      <c r="H10" s="27">
        <v>102.63377453469006</v>
      </c>
      <c r="I10" s="69">
        <v>102.5203977420274</v>
      </c>
      <c r="J10" s="28">
        <v>102.60835912061096</v>
      </c>
      <c r="K10" s="27">
        <v>102.60054001530308</v>
      </c>
      <c r="L10" s="27">
        <v>102.42401631659521</v>
      </c>
      <c r="M10" s="27">
        <v>101.84017122548261</v>
      </c>
      <c r="N10" s="27">
        <v>101.97290258703936</v>
      </c>
      <c r="O10" s="45">
        <v>101.82492649068796</v>
      </c>
      <c r="P10" s="33">
        <f t="shared" si="0"/>
        <v>102.35975312256147</v>
      </c>
      <c r="Q10" s="42" t="s">
        <v>225</v>
      </c>
      <c r="R10" s="6" t="s">
        <v>8</v>
      </c>
    </row>
    <row r="11" spans="1:18" ht="12" customHeight="1" x14ac:dyDescent="0.2">
      <c r="A11" s="6" t="s">
        <v>9</v>
      </c>
      <c r="B11" s="59" t="s">
        <v>208</v>
      </c>
      <c r="C11" s="28">
        <v>104.69582936778957</v>
      </c>
      <c r="D11" s="27">
        <v>105.08648573777148</v>
      </c>
      <c r="E11" s="27">
        <v>104.92286150639909</v>
      </c>
      <c r="F11" s="27">
        <v>104.76412722273753</v>
      </c>
      <c r="G11" s="72">
        <v>105.91571361763907</v>
      </c>
      <c r="H11" s="27">
        <v>106.3759974137143</v>
      </c>
      <c r="I11" s="69">
        <v>105.35364827005711</v>
      </c>
      <c r="J11" s="28">
        <v>105.17060202915425</v>
      </c>
      <c r="K11" s="27">
        <v>105.63962224024905</v>
      </c>
      <c r="L11" s="27">
        <v>105.12382741955504</v>
      </c>
      <c r="M11" s="27">
        <v>104.3112827103008</v>
      </c>
      <c r="N11" s="27">
        <v>105.49382535807086</v>
      </c>
      <c r="O11" s="45">
        <v>105.68437589592713</v>
      </c>
      <c r="P11" s="33">
        <f t="shared" si="0"/>
        <v>105.45209943940752</v>
      </c>
      <c r="Q11" s="42" t="s">
        <v>226</v>
      </c>
      <c r="R11" s="6" t="s">
        <v>9</v>
      </c>
    </row>
    <row r="12" spans="1:18" ht="12" customHeight="1" x14ac:dyDescent="0.2">
      <c r="A12" s="6" t="s">
        <v>11</v>
      </c>
      <c r="B12" s="59" t="s">
        <v>209</v>
      </c>
      <c r="C12" s="28">
        <v>94.385734865489269</v>
      </c>
      <c r="D12" s="27">
        <v>92.899719860345073</v>
      </c>
      <c r="E12" s="27">
        <v>96.158495686444198</v>
      </c>
      <c r="F12" s="27">
        <v>99.55669290351922</v>
      </c>
      <c r="G12" s="72">
        <v>101.46558795468805</v>
      </c>
      <c r="H12" s="27">
        <v>99.275404433820555</v>
      </c>
      <c r="I12" s="69">
        <v>100.31099953571565</v>
      </c>
      <c r="J12" s="28">
        <v>103.05099934874501</v>
      </c>
      <c r="K12" s="27">
        <v>110.86234630738696</v>
      </c>
      <c r="L12" s="27">
        <v>112.47576029059856</v>
      </c>
      <c r="M12" s="27">
        <v>112.11910408114508</v>
      </c>
      <c r="N12" s="27">
        <v>118.95171462319253</v>
      </c>
      <c r="O12" s="45">
        <v>114.06865825700132</v>
      </c>
      <c r="P12" s="33">
        <f t="shared" si="0"/>
        <v>108.0645083146993</v>
      </c>
      <c r="Q12" s="42" t="s">
        <v>227</v>
      </c>
      <c r="R12" s="6" t="s">
        <v>11</v>
      </c>
    </row>
    <row r="13" spans="1:18" ht="12" customHeight="1" x14ac:dyDescent="0.2">
      <c r="A13" s="6" t="s">
        <v>12</v>
      </c>
      <c r="B13" s="59" t="s">
        <v>210</v>
      </c>
      <c r="C13" s="28">
        <v>100.0524667610489</v>
      </c>
      <c r="D13" s="27">
        <v>101.61395471539545</v>
      </c>
      <c r="E13" s="27">
        <v>104.15330331986016</v>
      </c>
      <c r="F13" s="27">
        <v>102.96472968391619</v>
      </c>
      <c r="G13" s="72">
        <v>103.09231161199641</v>
      </c>
      <c r="H13" s="27">
        <v>101.30366340652597</v>
      </c>
      <c r="I13" s="69">
        <v>100.54821105972846</v>
      </c>
      <c r="J13" s="28">
        <v>102.00767705570922</v>
      </c>
      <c r="K13" s="27">
        <v>101.9018692836642</v>
      </c>
      <c r="L13" s="27">
        <v>104.22559333842692</v>
      </c>
      <c r="M13" s="27">
        <v>104.09670814623399</v>
      </c>
      <c r="N13" s="27">
        <v>103.95015991211942</v>
      </c>
      <c r="O13" s="45">
        <v>105.17362649119583</v>
      </c>
      <c r="P13" s="33">
        <f t="shared" si="0"/>
        <v>102.92220225617781</v>
      </c>
      <c r="Q13" s="42" t="s">
        <v>228</v>
      </c>
      <c r="R13" s="6" t="s">
        <v>12</v>
      </c>
    </row>
    <row r="14" spans="1:18" ht="12" customHeight="1" x14ac:dyDescent="0.2">
      <c r="A14" s="6" t="s">
        <v>13</v>
      </c>
      <c r="B14" s="59" t="s">
        <v>211</v>
      </c>
      <c r="C14" s="28">
        <v>105.63992154364378</v>
      </c>
      <c r="D14" s="27">
        <v>105.96869821301624</v>
      </c>
      <c r="E14" s="27">
        <v>105.98576968745054</v>
      </c>
      <c r="F14" s="27">
        <v>105.65486620021255</v>
      </c>
      <c r="G14" s="72">
        <v>105.03705383463483</v>
      </c>
      <c r="H14" s="27">
        <v>105.57875492025947</v>
      </c>
      <c r="I14" s="69">
        <v>104.5823699076288</v>
      </c>
      <c r="J14" s="28">
        <v>105.1507652053787</v>
      </c>
      <c r="K14" s="27">
        <v>104.68819181607374</v>
      </c>
      <c r="L14" s="27">
        <v>105.90764226768212</v>
      </c>
      <c r="M14" s="27">
        <v>104.91048303076833</v>
      </c>
      <c r="N14" s="27">
        <v>105.27131285962329</v>
      </c>
      <c r="O14" s="45">
        <v>107.30817987164546</v>
      </c>
      <c r="P14" s="33">
        <f t="shared" si="0"/>
        <v>105.38163930152164</v>
      </c>
      <c r="Q14" s="42" t="s">
        <v>229</v>
      </c>
      <c r="R14" s="6" t="s">
        <v>13</v>
      </c>
    </row>
    <row r="15" spans="1:18" ht="12" customHeight="1" x14ac:dyDescent="0.2">
      <c r="A15" s="6" t="s">
        <v>14</v>
      </c>
      <c r="B15" s="59" t="s">
        <v>212</v>
      </c>
      <c r="C15" s="28">
        <v>100.49537463149943</v>
      </c>
      <c r="D15" s="27">
        <v>102.36926690880993</v>
      </c>
      <c r="E15" s="27">
        <v>101.32558691733277</v>
      </c>
      <c r="F15" s="27">
        <v>101.4138868026792</v>
      </c>
      <c r="G15" s="72">
        <v>99.184224919228811</v>
      </c>
      <c r="H15" s="27">
        <v>98.773156243530224</v>
      </c>
      <c r="I15" s="69">
        <v>98.804698345267653</v>
      </c>
      <c r="J15" s="28">
        <v>98.698777827978574</v>
      </c>
      <c r="K15" s="27">
        <v>98.013323990771852</v>
      </c>
      <c r="L15" s="27">
        <v>98.503981723457272</v>
      </c>
      <c r="M15" s="27">
        <v>99.019610063532866</v>
      </c>
      <c r="N15" s="27">
        <v>98.311420900988637</v>
      </c>
      <c r="O15" s="45">
        <v>98.993585805698743</v>
      </c>
      <c r="P15" s="33">
        <f t="shared" si="0"/>
        <v>98.700308868939402</v>
      </c>
      <c r="Q15" s="42" t="s">
        <v>230</v>
      </c>
      <c r="R15" s="6" t="s">
        <v>14</v>
      </c>
    </row>
    <row r="16" spans="1:18" ht="12" customHeight="1" x14ac:dyDescent="0.2">
      <c r="A16" s="6" t="s">
        <v>10</v>
      </c>
      <c r="B16" s="59" t="s">
        <v>213</v>
      </c>
      <c r="C16" s="28">
        <v>103.63401153771551</v>
      </c>
      <c r="D16" s="27">
        <v>99.243357442167792</v>
      </c>
      <c r="E16" s="27">
        <v>102.54137194612956</v>
      </c>
      <c r="F16" s="27">
        <v>102.40676797279794</v>
      </c>
      <c r="G16" s="72">
        <v>106.20828125605188</v>
      </c>
      <c r="H16" s="27">
        <v>105.56306351385814</v>
      </c>
      <c r="I16" s="69">
        <v>107.49775905487986</v>
      </c>
      <c r="J16" s="28">
        <v>107.14061679287965</v>
      </c>
      <c r="K16" s="27">
        <v>108.97716530871044</v>
      </c>
      <c r="L16" s="27">
        <v>106.03754812823939</v>
      </c>
      <c r="M16" s="27">
        <v>105.05509591318084</v>
      </c>
      <c r="N16" s="27">
        <v>106.38676207079892</v>
      </c>
      <c r="O16" s="45">
        <v>105.41617223382551</v>
      </c>
      <c r="P16" s="33">
        <f t="shared" si="0"/>
        <v>106.47582936360271</v>
      </c>
      <c r="Q16" s="42" t="s">
        <v>231</v>
      </c>
      <c r="R16" s="6" t="s">
        <v>10</v>
      </c>
    </row>
    <row r="17" spans="1:18" ht="12" customHeight="1" x14ac:dyDescent="0.2">
      <c r="A17" s="6" t="s">
        <v>15</v>
      </c>
      <c r="B17" s="59" t="s">
        <v>214</v>
      </c>
      <c r="C17" s="28">
        <v>104.60694316238147</v>
      </c>
      <c r="D17" s="27">
        <v>105.5061458370066</v>
      </c>
      <c r="E17" s="27">
        <v>106.95050306561407</v>
      </c>
      <c r="F17" s="27">
        <v>105.68722058226152</v>
      </c>
      <c r="G17" s="72">
        <v>109.70661332302969</v>
      </c>
      <c r="H17" s="27">
        <v>108.62222750358403</v>
      </c>
      <c r="I17" s="69">
        <v>108.3568863532105</v>
      </c>
      <c r="J17" s="28">
        <v>108.99292812466518</v>
      </c>
      <c r="K17" s="27">
        <v>108.16681071202278</v>
      </c>
      <c r="L17" s="27">
        <v>105.53594126053972</v>
      </c>
      <c r="M17" s="27">
        <v>108.59086274649509</v>
      </c>
      <c r="N17" s="27">
        <v>106.28158477353024</v>
      </c>
      <c r="O17" s="45">
        <v>107.75490389585843</v>
      </c>
      <c r="P17" s="33">
        <f t="shared" si="0"/>
        <v>108.00097318810396</v>
      </c>
      <c r="Q17" s="42" t="s">
        <v>232</v>
      </c>
      <c r="R17" s="6" t="s">
        <v>15</v>
      </c>
    </row>
    <row r="18" spans="1:18" ht="12" customHeight="1" x14ac:dyDescent="0.2">
      <c r="A18" s="6" t="s">
        <v>16</v>
      </c>
      <c r="B18" s="59" t="s">
        <v>215</v>
      </c>
      <c r="C18" s="28">
        <v>105.84815400409047</v>
      </c>
      <c r="D18" s="27">
        <v>106.00140532154937</v>
      </c>
      <c r="E18" s="27">
        <v>105.85688623525049</v>
      </c>
      <c r="F18" s="27">
        <v>106.58485018264815</v>
      </c>
      <c r="G18" s="72">
        <v>106.94040148735603</v>
      </c>
      <c r="H18" s="27">
        <v>107.89480372109124</v>
      </c>
      <c r="I18" s="69">
        <v>107.8773072512609</v>
      </c>
      <c r="J18" s="28">
        <v>110.33721154413307</v>
      </c>
      <c r="K18" s="27">
        <v>109.04179255341083</v>
      </c>
      <c r="L18" s="27">
        <v>110.26442002813771</v>
      </c>
      <c r="M18" s="27">
        <v>111.07817754964164</v>
      </c>
      <c r="N18" s="27">
        <v>109.96597355743621</v>
      </c>
      <c r="O18" s="45">
        <v>107.49546131998738</v>
      </c>
      <c r="P18" s="33">
        <f t="shared" si="0"/>
        <v>108.98839433471721</v>
      </c>
      <c r="Q18" s="42" t="s">
        <v>233</v>
      </c>
      <c r="R18" s="6" t="s">
        <v>16</v>
      </c>
    </row>
    <row r="19" spans="1:18" ht="12" customHeight="1" x14ac:dyDescent="0.2">
      <c r="A19" s="6" t="s">
        <v>17</v>
      </c>
      <c r="B19" s="59" t="s">
        <v>216</v>
      </c>
      <c r="C19" s="28">
        <v>101.8696040949973</v>
      </c>
      <c r="D19" s="27">
        <v>102.16392673749274</v>
      </c>
      <c r="E19" s="27">
        <v>104.85226240953232</v>
      </c>
      <c r="F19" s="27">
        <v>108.8155978454717</v>
      </c>
      <c r="G19" s="72">
        <v>103.53140810589102</v>
      </c>
      <c r="H19" s="27">
        <v>103.10508889159932</v>
      </c>
      <c r="I19" s="69">
        <v>104.5088093181794</v>
      </c>
      <c r="J19" s="28">
        <v>102.6458148580632</v>
      </c>
      <c r="K19" s="27">
        <v>102.4372085568783</v>
      </c>
      <c r="L19" s="27">
        <v>102.95216737506225</v>
      </c>
      <c r="M19" s="27">
        <v>100.89625578869077</v>
      </c>
      <c r="N19" s="27">
        <v>103.6002646828836</v>
      </c>
      <c r="O19" s="45">
        <v>103.73288916041385</v>
      </c>
      <c r="P19" s="33">
        <f t="shared" si="0"/>
        <v>103.04554519307351</v>
      </c>
      <c r="Q19" s="42" t="s">
        <v>234</v>
      </c>
      <c r="R19" s="6" t="s">
        <v>17</v>
      </c>
    </row>
    <row r="20" spans="1:18" ht="12" customHeight="1" x14ac:dyDescent="0.2">
      <c r="A20" s="6" t="s">
        <v>18</v>
      </c>
      <c r="B20" s="59" t="s">
        <v>217</v>
      </c>
      <c r="C20" s="28">
        <v>103.21797766821516</v>
      </c>
      <c r="D20" s="27">
        <v>104.31138220016315</v>
      </c>
      <c r="E20" s="27">
        <v>104.21647727806086</v>
      </c>
      <c r="F20" s="27">
        <v>104.94225165279516</v>
      </c>
      <c r="G20" s="72">
        <v>104.20027238591828</v>
      </c>
      <c r="H20" s="27">
        <v>104.78797795416419</v>
      </c>
      <c r="I20" s="69">
        <v>104.12696880830602</v>
      </c>
      <c r="J20" s="28">
        <v>103.574426157963</v>
      </c>
      <c r="K20" s="27">
        <v>104.68732963016598</v>
      </c>
      <c r="L20" s="27">
        <v>104.84329472700688</v>
      </c>
      <c r="M20" s="27">
        <v>103.37723659958729</v>
      </c>
      <c r="N20" s="27">
        <v>100.76374624688279</v>
      </c>
      <c r="O20" s="45">
        <v>99.63767502278165</v>
      </c>
      <c r="P20" s="33">
        <f t="shared" si="0"/>
        <v>103.33321417030844</v>
      </c>
      <c r="Q20" s="42" t="s">
        <v>235</v>
      </c>
      <c r="R20" s="6" t="s">
        <v>18</v>
      </c>
    </row>
    <row r="21" spans="1:18" ht="12" customHeight="1" x14ac:dyDescent="0.2">
      <c r="A21" s="6" t="s">
        <v>19</v>
      </c>
      <c r="B21" s="59" t="s">
        <v>218</v>
      </c>
      <c r="C21" s="28">
        <v>105.37690623550212</v>
      </c>
      <c r="D21" s="27">
        <v>107.38467560314929</v>
      </c>
      <c r="E21" s="27">
        <v>108.39927769969292</v>
      </c>
      <c r="F21" s="27">
        <v>109.6321722582807</v>
      </c>
      <c r="G21" s="72">
        <v>112.20823616413513</v>
      </c>
      <c r="H21" s="27">
        <v>114.03746646092299</v>
      </c>
      <c r="I21" s="69">
        <v>114.44391347890928</v>
      </c>
      <c r="J21" s="28">
        <v>113.65677226857099</v>
      </c>
      <c r="K21" s="27">
        <v>114.75953025043871</v>
      </c>
      <c r="L21" s="27">
        <v>113.43868892507506</v>
      </c>
      <c r="M21" s="27">
        <v>112.72405333142922</v>
      </c>
      <c r="N21" s="27">
        <v>111.98938370597928</v>
      </c>
      <c r="O21" s="45">
        <v>112.56059454084425</v>
      </c>
      <c r="P21" s="33">
        <f t="shared" si="0"/>
        <v>113.313182125145</v>
      </c>
      <c r="Q21" s="42" t="s">
        <v>236</v>
      </c>
      <c r="R21" s="6" t="s">
        <v>19</v>
      </c>
    </row>
    <row r="22" spans="1:18" ht="12" customHeight="1" x14ac:dyDescent="0.2">
      <c r="A22" s="6" t="s">
        <v>20</v>
      </c>
      <c r="B22" s="59" t="s">
        <v>219</v>
      </c>
      <c r="C22" s="28">
        <v>97.602739286235945</v>
      </c>
      <c r="D22" s="27">
        <v>97.341847104991501</v>
      </c>
      <c r="E22" s="27">
        <v>96.824425545748895</v>
      </c>
      <c r="F22" s="27">
        <v>96.547899793497194</v>
      </c>
      <c r="G22" s="72">
        <v>95.794383177957982</v>
      </c>
      <c r="H22" s="27">
        <v>95.940122422917923</v>
      </c>
      <c r="I22" s="69">
        <v>96.050035635406431</v>
      </c>
      <c r="J22" s="28">
        <v>94.343099317907757</v>
      </c>
      <c r="K22" s="27">
        <v>94.360582963427305</v>
      </c>
      <c r="L22" s="27">
        <v>94.374823699541665</v>
      </c>
      <c r="M22" s="27">
        <v>93.901906843985145</v>
      </c>
      <c r="N22" s="27">
        <v>93.96155894453355</v>
      </c>
      <c r="O22" s="45">
        <v>93.98299895822521</v>
      </c>
      <c r="P22" s="33">
        <f t="shared" si="0"/>
        <v>94.745501329322551</v>
      </c>
      <c r="Q22" s="42" t="s">
        <v>237</v>
      </c>
      <c r="R22" s="50" t="s">
        <v>20</v>
      </c>
    </row>
    <row r="23" spans="1:18" ht="12" customHeight="1" x14ac:dyDescent="0.2">
      <c r="A23" s="6" t="s">
        <v>21</v>
      </c>
      <c r="B23" s="59" t="s">
        <v>220</v>
      </c>
      <c r="C23" s="28">
        <v>100.81200844814401</v>
      </c>
      <c r="D23" s="27">
        <v>101.36499945620932</v>
      </c>
      <c r="E23" s="27">
        <v>100.96487273931351</v>
      </c>
      <c r="F23" s="27">
        <v>100.85461437744807</v>
      </c>
      <c r="G23" s="72">
        <v>101.06503445532628</v>
      </c>
      <c r="H23" s="27">
        <v>101.00709527632924</v>
      </c>
      <c r="I23" s="69">
        <v>101.41678695277292</v>
      </c>
      <c r="J23" s="28">
        <v>101.80417122398025</v>
      </c>
      <c r="K23" s="27">
        <v>99.952784040955791</v>
      </c>
      <c r="L23" s="27">
        <v>100.92930470771765</v>
      </c>
      <c r="M23" s="27">
        <v>102.04538602839584</v>
      </c>
      <c r="N23" s="27">
        <v>102.45083167897923</v>
      </c>
      <c r="O23" s="45">
        <v>102.71105475982357</v>
      </c>
      <c r="P23" s="33">
        <f t="shared" si="0"/>
        <v>101.48693879158675</v>
      </c>
      <c r="Q23" s="42" t="s">
        <v>238</v>
      </c>
      <c r="R23" s="50" t="s">
        <v>21</v>
      </c>
    </row>
    <row r="24" spans="1:18" ht="12" customHeight="1" x14ac:dyDescent="0.2">
      <c r="A24" s="6" t="s">
        <v>22</v>
      </c>
      <c r="B24" s="59" t="s">
        <v>221</v>
      </c>
      <c r="C24" s="28">
        <v>101.53724120054702</v>
      </c>
      <c r="D24" s="27">
        <v>102.92057020974639</v>
      </c>
      <c r="E24" s="27">
        <v>104.17245749879761</v>
      </c>
      <c r="F24" s="27">
        <v>105.91617281008723</v>
      </c>
      <c r="G24" s="72">
        <v>102.20030428674835</v>
      </c>
      <c r="H24" s="27">
        <v>102.91651303795553</v>
      </c>
      <c r="I24" s="69">
        <v>101.88046600877588</v>
      </c>
      <c r="J24" s="28">
        <v>104.70236454845339</v>
      </c>
      <c r="K24" s="27">
        <v>104.48867595677241</v>
      </c>
      <c r="L24" s="27">
        <v>103.49092161777524</v>
      </c>
      <c r="M24" s="27">
        <v>104.02446382345632</v>
      </c>
      <c r="N24" s="27">
        <v>103.69429579419851</v>
      </c>
      <c r="O24" s="45">
        <v>103.69354703198859</v>
      </c>
      <c r="P24" s="33">
        <f t="shared" si="0"/>
        <v>103.45461690068048</v>
      </c>
      <c r="Q24" s="42" t="s">
        <v>239</v>
      </c>
      <c r="R24" s="50" t="s">
        <v>22</v>
      </c>
    </row>
    <row r="25" spans="1:18" ht="12" customHeight="1" thickBot="1" x14ac:dyDescent="0.25">
      <c r="A25" s="49" t="s">
        <v>23</v>
      </c>
      <c r="B25" s="60" t="s">
        <v>222</v>
      </c>
      <c r="C25" s="29">
        <v>102.70204628008877</v>
      </c>
      <c r="D25" s="30">
        <v>102.58179389691219</v>
      </c>
      <c r="E25" s="30">
        <v>105.67294250101055</v>
      </c>
      <c r="F25" s="30">
        <v>107.35239014705826</v>
      </c>
      <c r="G25" s="73">
        <v>106.5565079873079</v>
      </c>
      <c r="H25" s="30">
        <v>105.90324410253045</v>
      </c>
      <c r="I25" s="70">
        <v>103.22207426899989</v>
      </c>
      <c r="J25" s="29">
        <v>103.83269426208047</v>
      </c>
      <c r="K25" s="30">
        <v>104.29499480322198</v>
      </c>
      <c r="L25" s="30">
        <v>103.60962746210936</v>
      </c>
      <c r="M25" s="30">
        <v>105.23995957110368</v>
      </c>
      <c r="N25" s="30">
        <v>104.39385555362107</v>
      </c>
      <c r="O25" s="66">
        <v>103.82851944478978</v>
      </c>
      <c r="P25" s="34">
        <f t="shared" si="0"/>
        <v>104.54238638397383</v>
      </c>
      <c r="Q25" s="62" t="s">
        <v>240</v>
      </c>
      <c r="R25" s="51" t="s">
        <v>23</v>
      </c>
    </row>
    <row r="26" spans="1:18" ht="15" customHeight="1" thickTop="1" x14ac:dyDescent="0.2">
      <c r="A26" s="16"/>
      <c r="B26" s="10"/>
      <c r="C26" s="12"/>
      <c r="D26" s="12"/>
      <c r="E26" s="12"/>
      <c r="F26" s="12"/>
      <c r="G26" s="12"/>
      <c r="H26" s="12"/>
      <c r="I26" s="15"/>
      <c r="J26" s="11"/>
      <c r="K26" s="11"/>
      <c r="L26" s="11"/>
      <c r="M26" s="11"/>
      <c r="N26" s="11"/>
      <c r="O26" s="11"/>
      <c r="P26" s="20"/>
      <c r="Q26" s="2"/>
      <c r="R26" s="21"/>
    </row>
    <row r="27" spans="1:18" ht="12" customHeight="1" thickBot="1" x14ac:dyDescent="0.25">
      <c r="A27" s="13" t="s">
        <v>0</v>
      </c>
      <c r="I27" s="22"/>
      <c r="J27" s="23"/>
      <c r="Q27" s="1"/>
      <c r="R27" s="1" t="s">
        <v>112</v>
      </c>
    </row>
    <row r="28" spans="1:18" ht="15" customHeight="1" thickTop="1" x14ac:dyDescent="0.2">
      <c r="A28" s="84" t="s">
        <v>1</v>
      </c>
      <c r="B28" s="78" t="s">
        <v>124</v>
      </c>
      <c r="C28" s="90" t="s">
        <v>24</v>
      </c>
      <c r="D28" s="88"/>
      <c r="E28" s="88"/>
      <c r="F28" s="88"/>
      <c r="G28" s="88"/>
      <c r="H28" s="88"/>
      <c r="I28" s="89"/>
      <c r="J28" s="75" t="s">
        <v>25</v>
      </c>
      <c r="K28" s="76"/>
      <c r="L28" s="76"/>
      <c r="M28" s="76"/>
      <c r="N28" s="76"/>
      <c r="O28" s="76"/>
      <c r="P28" s="77"/>
      <c r="Q28" s="78" t="s">
        <v>125</v>
      </c>
      <c r="R28" s="78" t="s">
        <v>1</v>
      </c>
    </row>
    <row r="29" spans="1:18" ht="15" customHeight="1" x14ac:dyDescent="0.2">
      <c r="A29" s="85"/>
      <c r="B29" s="79"/>
      <c r="C29" s="91">
        <v>2017</v>
      </c>
      <c r="D29" s="92"/>
      <c r="E29" s="92"/>
      <c r="F29" s="92"/>
      <c r="G29" s="93">
        <v>2018</v>
      </c>
      <c r="H29" s="92"/>
      <c r="I29" s="94"/>
      <c r="J29" s="81">
        <v>2018</v>
      </c>
      <c r="K29" s="82"/>
      <c r="L29" s="82"/>
      <c r="M29" s="82"/>
      <c r="N29" s="82"/>
      <c r="O29" s="82"/>
      <c r="P29" s="83"/>
      <c r="Q29" s="79"/>
      <c r="R29" s="79"/>
    </row>
    <row r="30" spans="1:18" s="47" customFormat="1" ht="15" customHeight="1" thickBot="1" x14ac:dyDescent="0.25">
      <c r="A30" s="86"/>
      <c r="B30" s="80"/>
      <c r="C30" s="32" t="s">
        <v>36</v>
      </c>
      <c r="D30" s="37" t="s">
        <v>37</v>
      </c>
      <c r="E30" s="37" t="s">
        <v>38</v>
      </c>
      <c r="F30" s="37" t="s">
        <v>39</v>
      </c>
      <c r="G30" s="37" t="s">
        <v>28</v>
      </c>
      <c r="H30" s="37" t="s">
        <v>29</v>
      </c>
      <c r="I30" s="26" t="s">
        <v>30</v>
      </c>
      <c r="J30" s="36" t="s">
        <v>31</v>
      </c>
      <c r="K30" s="37" t="s">
        <v>32</v>
      </c>
      <c r="L30" s="37" t="s">
        <v>33</v>
      </c>
      <c r="M30" s="37" t="s">
        <v>34</v>
      </c>
      <c r="N30" s="40" t="s">
        <v>35</v>
      </c>
      <c r="O30" s="37" t="s">
        <v>36</v>
      </c>
      <c r="P30" s="39" t="s">
        <v>40</v>
      </c>
      <c r="Q30" s="80"/>
      <c r="R30" s="80"/>
    </row>
    <row r="31" spans="1:18" ht="13.5" thickTop="1" x14ac:dyDescent="0.2">
      <c r="A31" s="52"/>
      <c r="B31" s="9" t="s">
        <v>4</v>
      </c>
      <c r="C31" s="38">
        <v>100.1982128749211</v>
      </c>
      <c r="D31" s="31">
        <v>100.26212446141609</v>
      </c>
      <c r="E31" s="31">
        <v>100.21584203261891</v>
      </c>
      <c r="F31" s="31">
        <v>100.17759793108868</v>
      </c>
      <c r="G31" s="71">
        <v>100.04071981332309</v>
      </c>
      <c r="H31" s="31">
        <v>100.06523503186256</v>
      </c>
      <c r="I31" s="68">
        <v>100.07457518248435</v>
      </c>
      <c r="J31" s="38">
        <v>99.722734652078032</v>
      </c>
      <c r="K31" s="31">
        <v>99.931447651976626</v>
      </c>
      <c r="L31" s="31">
        <v>100.27271310198304</v>
      </c>
      <c r="M31" s="31">
        <v>100.05844238627952</v>
      </c>
      <c r="N31" s="31">
        <v>100.35890590802614</v>
      </c>
      <c r="O31" s="65">
        <v>100.04907751948124</v>
      </c>
      <c r="P31" s="35">
        <f t="shared" ref="P31:P49" si="1">AVERAGE(G31:O31)</f>
        <v>100.06376124972161</v>
      </c>
      <c r="Q31" s="3" t="s">
        <v>5</v>
      </c>
      <c r="R31" s="5"/>
    </row>
    <row r="32" spans="1:18" ht="12" customHeight="1" x14ac:dyDescent="0.2">
      <c r="A32" s="6" t="s">
        <v>6</v>
      </c>
      <c r="B32" s="59" t="s">
        <v>205</v>
      </c>
      <c r="C32" s="28">
        <v>99.566939979805639</v>
      </c>
      <c r="D32" s="27">
        <v>100.26615860371469</v>
      </c>
      <c r="E32" s="27">
        <v>98.676020038189165</v>
      </c>
      <c r="F32" s="27">
        <v>96.497933651756142</v>
      </c>
      <c r="G32" s="72">
        <v>98.530404196853169</v>
      </c>
      <c r="H32" s="27">
        <v>99.921686681471755</v>
      </c>
      <c r="I32" s="69">
        <v>99.573770715216014</v>
      </c>
      <c r="J32" s="28">
        <v>98.494011875587475</v>
      </c>
      <c r="K32" s="27">
        <v>100.99886551307145</v>
      </c>
      <c r="L32" s="27">
        <v>100.50273879896623</v>
      </c>
      <c r="M32" s="27">
        <v>100.31005954121075</v>
      </c>
      <c r="N32" s="27">
        <v>101.46125956833374</v>
      </c>
      <c r="O32" s="45">
        <v>100.55542836503903</v>
      </c>
      <c r="P32" s="33">
        <f t="shared" si="1"/>
        <v>100.03869169508329</v>
      </c>
      <c r="Q32" s="42" t="s">
        <v>223</v>
      </c>
      <c r="R32" s="50" t="s">
        <v>6</v>
      </c>
    </row>
    <row r="33" spans="1:18" ht="12" customHeight="1" x14ac:dyDescent="0.2">
      <c r="A33" s="6" t="s">
        <v>7</v>
      </c>
      <c r="B33" s="59" t="s">
        <v>206</v>
      </c>
      <c r="C33" s="28">
        <v>99.41685500763522</v>
      </c>
      <c r="D33" s="27">
        <v>98.999258739025706</v>
      </c>
      <c r="E33" s="27">
        <v>101.01591486986743</v>
      </c>
      <c r="F33" s="27">
        <v>100.33810210426243</v>
      </c>
      <c r="G33" s="72">
        <v>99.399462290217471</v>
      </c>
      <c r="H33" s="27">
        <v>98.309210795099389</v>
      </c>
      <c r="I33" s="69">
        <v>100.56618627498428</v>
      </c>
      <c r="J33" s="28">
        <v>100.69499682404846</v>
      </c>
      <c r="K33" s="27">
        <v>102.05616138010964</v>
      </c>
      <c r="L33" s="27">
        <v>98.829865035127369</v>
      </c>
      <c r="M33" s="27">
        <v>100.37710695479687</v>
      </c>
      <c r="N33" s="27">
        <v>101.68729149395736</v>
      </c>
      <c r="O33" s="45">
        <v>100.69158494846388</v>
      </c>
      <c r="P33" s="33">
        <f t="shared" si="1"/>
        <v>100.2902073329783</v>
      </c>
      <c r="Q33" s="42" t="s">
        <v>224</v>
      </c>
      <c r="R33" s="6" t="s">
        <v>7</v>
      </c>
    </row>
    <row r="34" spans="1:18" ht="12" customHeight="1" x14ac:dyDescent="0.2">
      <c r="A34" s="6" t="s">
        <v>8</v>
      </c>
      <c r="B34" s="59" t="s">
        <v>207</v>
      </c>
      <c r="C34" s="28">
        <v>100.16089746031057</v>
      </c>
      <c r="D34" s="27">
        <v>100.03652197809762</v>
      </c>
      <c r="E34" s="27">
        <v>100.36112401822297</v>
      </c>
      <c r="F34" s="27">
        <v>99.715869330473836</v>
      </c>
      <c r="G34" s="72">
        <v>100.47801118404254</v>
      </c>
      <c r="H34" s="27">
        <v>99.825979131755503</v>
      </c>
      <c r="I34" s="69">
        <v>99.889532667801916</v>
      </c>
      <c r="J34" s="28">
        <v>100.08579890492125</v>
      </c>
      <c r="K34" s="27">
        <v>99.992379660512171</v>
      </c>
      <c r="L34" s="27">
        <v>99.827950516945094</v>
      </c>
      <c r="M34" s="27">
        <v>99.429972469242045</v>
      </c>
      <c r="N34" s="27">
        <v>100.13033301099119</v>
      </c>
      <c r="O34" s="45">
        <v>99.854886844840877</v>
      </c>
      <c r="P34" s="33">
        <f t="shared" si="1"/>
        <v>99.946093821228075</v>
      </c>
      <c r="Q34" s="42" t="s">
        <v>225</v>
      </c>
      <c r="R34" s="6" t="s">
        <v>8</v>
      </c>
    </row>
    <row r="35" spans="1:18" ht="12" customHeight="1" x14ac:dyDescent="0.2">
      <c r="A35" s="6" t="s">
        <v>9</v>
      </c>
      <c r="B35" s="59" t="s">
        <v>208</v>
      </c>
      <c r="C35" s="28">
        <v>100.02233202349314</v>
      </c>
      <c r="D35" s="27">
        <v>100.37313460559119</v>
      </c>
      <c r="E35" s="27">
        <v>99.84429564827137</v>
      </c>
      <c r="F35" s="27">
        <v>99.848713348661505</v>
      </c>
      <c r="G35" s="72">
        <v>101.09921823951549</v>
      </c>
      <c r="H35" s="27">
        <v>100.43457555102435</v>
      </c>
      <c r="I35" s="69">
        <v>99.038928735322585</v>
      </c>
      <c r="J35" s="28">
        <v>99.826255432148258</v>
      </c>
      <c r="K35" s="27">
        <v>100.445961325737</v>
      </c>
      <c r="L35" s="27">
        <v>99.511741134854717</v>
      </c>
      <c r="M35" s="27">
        <v>99.227059431529895</v>
      </c>
      <c r="N35" s="27">
        <v>101.13366705599267</v>
      </c>
      <c r="O35" s="45">
        <v>100.18062719520265</v>
      </c>
      <c r="P35" s="33">
        <f t="shared" si="1"/>
        <v>100.09978156681419</v>
      </c>
      <c r="Q35" s="42" t="s">
        <v>226</v>
      </c>
      <c r="R35" s="6" t="s">
        <v>9</v>
      </c>
    </row>
    <row r="36" spans="1:18" ht="12" customHeight="1" x14ac:dyDescent="0.2">
      <c r="A36" s="6" t="s">
        <v>11</v>
      </c>
      <c r="B36" s="59" t="s">
        <v>209</v>
      </c>
      <c r="C36" s="28">
        <v>105.33303006101677</v>
      </c>
      <c r="D36" s="27">
        <v>98.425593647957569</v>
      </c>
      <c r="E36" s="27">
        <v>103.50784246819904</v>
      </c>
      <c r="F36" s="27">
        <v>103.53395422091039</v>
      </c>
      <c r="G36" s="72">
        <v>101.91739499926815</v>
      </c>
      <c r="H36" s="27">
        <v>97.841451900081069</v>
      </c>
      <c r="I36" s="69">
        <v>101.04315374769936</v>
      </c>
      <c r="J36" s="28">
        <v>102.73150484564135</v>
      </c>
      <c r="K36" s="27">
        <v>107.5800788037065</v>
      </c>
      <c r="L36" s="27">
        <v>101.45533090084355</v>
      </c>
      <c r="M36" s="27">
        <v>99.682903935450625</v>
      </c>
      <c r="N36" s="27">
        <v>106.09406452008608</v>
      </c>
      <c r="O36" s="45">
        <v>95.894925616112857</v>
      </c>
      <c r="P36" s="33">
        <f t="shared" si="1"/>
        <v>101.58231214098775</v>
      </c>
      <c r="Q36" s="42" t="s">
        <v>227</v>
      </c>
      <c r="R36" s="6" t="s">
        <v>11</v>
      </c>
    </row>
    <row r="37" spans="1:18" ht="12" customHeight="1" x14ac:dyDescent="0.2">
      <c r="A37" s="6" t="s">
        <v>12</v>
      </c>
      <c r="B37" s="59" t="s">
        <v>210</v>
      </c>
      <c r="C37" s="28">
        <v>100.00099108849577</v>
      </c>
      <c r="D37" s="27">
        <v>101.56066912180763</v>
      </c>
      <c r="E37" s="27">
        <v>102.49901562396329</v>
      </c>
      <c r="F37" s="27">
        <v>98.858822910019668</v>
      </c>
      <c r="G37" s="72">
        <v>100.12390837957024</v>
      </c>
      <c r="H37" s="27">
        <v>98.265003298982862</v>
      </c>
      <c r="I37" s="69">
        <v>99.254269469243255</v>
      </c>
      <c r="J37" s="28">
        <v>101.45150866494662</v>
      </c>
      <c r="K37" s="27">
        <v>99.896274697063006</v>
      </c>
      <c r="L37" s="27">
        <v>102.28035468936704</v>
      </c>
      <c r="M37" s="27">
        <v>99.876340169372384</v>
      </c>
      <c r="N37" s="27">
        <v>99.859219146575981</v>
      </c>
      <c r="O37" s="45">
        <v>101.17697421544204</v>
      </c>
      <c r="P37" s="33">
        <f t="shared" si="1"/>
        <v>100.24265030339592</v>
      </c>
      <c r="Q37" s="42" t="s">
        <v>228</v>
      </c>
      <c r="R37" s="6" t="s">
        <v>12</v>
      </c>
    </row>
    <row r="38" spans="1:18" ht="12" customHeight="1" x14ac:dyDescent="0.2">
      <c r="A38" s="6" t="s">
        <v>13</v>
      </c>
      <c r="B38" s="59" t="s">
        <v>211</v>
      </c>
      <c r="C38" s="28">
        <v>100.53426376942389</v>
      </c>
      <c r="D38" s="27">
        <v>100.31122388635684</v>
      </c>
      <c r="E38" s="27">
        <v>100.0161099218186</v>
      </c>
      <c r="F38" s="27">
        <v>99.687784984518373</v>
      </c>
      <c r="G38" s="72">
        <v>99.415254225577272</v>
      </c>
      <c r="H38" s="27">
        <v>100.51572380017195</v>
      </c>
      <c r="I38" s="69">
        <v>99.056263721443571</v>
      </c>
      <c r="J38" s="28">
        <v>100.54349055032117</v>
      </c>
      <c r="K38" s="27">
        <v>99.560085570084553</v>
      </c>
      <c r="L38" s="27">
        <v>101.16484049485813</v>
      </c>
      <c r="M38" s="27">
        <v>99.058463378503447</v>
      </c>
      <c r="N38" s="27">
        <v>100.34394068012166</v>
      </c>
      <c r="O38" s="45">
        <v>101.93487376255892</v>
      </c>
      <c r="P38" s="33">
        <f t="shared" si="1"/>
        <v>100.17699290929342</v>
      </c>
      <c r="Q38" s="42" t="s">
        <v>229</v>
      </c>
      <c r="R38" s="6" t="s">
        <v>13</v>
      </c>
    </row>
    <row r="39" spans="1:18" ht="12" customHeight="1" x14ac:dyDescent="0.2">
      <c r="A39" s="6" t="s">
        <v>14</v>
      </c>
      <c r="B39" s="59" t="s">
        <v>212</v>
      </c>
      <c r="C39" s="28">
        <v>101.12818578555429</v>
      </c>
      <c r="D39" s="27">
        <v>101.86465524824577</v>
      </c>
      <c r="E39" s="27">
        <v>98.980475270564483</v>
      </c>
      <c r="F39" s="27">
        <v>100.08714470651769</v>
      </c>
      <c r="G39" s="72">
        <v>97.801423499536469</v>
      </c>
      <c r="H39" s="27">
        <v>99.585550347312449</v>
      </c>
      <c r="I39" s="69">
        <v>100.03193388055725</v>
      </c>
      <c r="J39" s="28">
        <v>99.892798096585494</v>
      </c>
      <c r="K39" s="27">
        <v>99.305509295767166</v>
      </c>
      <c r="L39" s="27">
        <v>100.50060309426054</v>
      </c>
      <c r="M39" s="27">
        <v>100.52345938819325</v>
      </c>
      <c r="N39" s="27">
        <v>99.284799079606714</v>
      </c>
      <c r="O39" s="45">
        <v>100.69388164514186</v>
      </c>
      <c r="P39" s="33">
        <f t="shared" si="1"/>
        <v>99.735550925217922</v>
      </c>
      <c r="Q39" s="42" t="s">
        <v>230</v>
      </c>
      <c r="R39" s="6" t="s">
        <v>14</v>
      </c>
    </row>
    <row r="40" spans="1:18" ht="12" customHeight="1" x14ac:dyDescent="0.2">
      <c r="A40" s="6" t="s">
        <v>10</v>
      </c>
      <c r="B40" s="59" t="s">
        <v>213</v>
      </c>
      <c r="C40" s="28">
        <v>99.527325214717337</v>
      </c>
      <c r="D40" s="27">
        <v>95.763307788244958</v>
      </c>
      <c r="E40" s="27">
        <v>103.32315893875681</v>
      </c>
      <c r="F40" s="27">
        <v>99.868732033932289</v>
      </c>
      <c r="G40" s="72">
        <v>103.71216996543014</v>
      </c>
      <c r="H40" s="27">
        <v>99.39249770868787</v>
      </c>
      <c r="I40" s="69">
        <v>101.83273910080086</v>
      </c>
      <c r="J40" s="28">
        <v>99.667767714285205</v>
      </c>
      <c r="K40" s="27">
        <v>101.7141477908244</v>
      </c>
      <c r="L40" s="27">
        <v>97.302538405964498</v>
      </c>
      <c r="M40" s="27">
        <v>99.073486484362689</v>
      </c>
      <c r="N40" s="27">
        <v>101.26758835070562</v>
      </c>
      <c r="O40" s="45">
        <v>99.087677998577021</v>
      </c>
      <c r="P40" s="33">
        <f t="shared" si="1"/>
        <v>100.33895705773759</v>
      </c>
      <c r="Q40" s="42" t="s">
        <v>231</v>
      </c>
      <c r="R40" s="6" t="s">
        <v>10</v>
      </c>
    </row>
    <row r="41" spans="1:18" ht="12" customHeight="1" x14ac:dyDescent="0.2">
      <c r="A41" s="6" t="s">
        <v>15</v>
      </c>
      <c r="B41" s="59" t="s">
        <v>214</v>
      </c>
      <c r="C41" s="28">
        <v>100.86969427782186</v>
      </c>
      <c r="D41" s="27">
        <v>100.85960132993208</v>
      </c>
      <c r="E41" s="27">
        <v>101.36897923542656</v>
      </c>
      <c r="F41" s="27">
        <v>98.818815763234397</v>
      </c>
      <c r="G41" s="72">
        <v>103.80310194423146</v>
      </c>
      <c r="H41" s="27">
        <v>99.01155838595372</v>
      </c>
      <c r="I41" s="69">
        <v>99.755721129577481</v>
      </c>
      <c r="J41" s="28">
        <v>100.58698786284923</v>
      </c>
      <c r="K41" s="27">
        <v>99.242044941028198</v>
      </c>
      <c r="L41" s="27">
        <v>97.567766457968943</v>
      </c>
      <c r="M41" s="27">
        <v>102.89467403186711</v>
      </c>
      <c r="N41" s="27">
        <v>97.873414102661798</v>
      </c>
      <c r="O41" s="45">
        <v>101.38624120581905</v>
      </c>
      <c r="P41" s="33">
        <f t="shared" si="1"/>
        <v>100.23572334021745</v>
      </c>
      <c r="Q41" s="42" t="s">
        <v>232</v>
      </c>
      <c r="R41" s="6" t="s">
        <v>15</v>
      </c>
    </row>
    <row r="42" spans="1:18" ht="12" customHeight="1" x14ac:dyDescent="0.2">
      <c r="A42" s="6" t="s">
        <v>16</v>
      </c>
      <c r="B42" s="59" t="s">
        <v>215</v>
      </c>
      <c r="C42" s="28">
        <v>99.474810378265872</v>
      </c>
      <c r="D42" s="27">
        <v>100.14478411919492</v>
      </c>
      <c r="E42" s="27">
        <v>99.863663046861987</v>
      </c>
      <c r="F42" s="27">
        <v>100.68768690756677</v>
      </c>
      <c r="G42" s="72">
        <v>100.33358521787908</v>
      </c>
      <c r="H42" s="27">
        <v>100.89246180158401</v>
      </c>
      <c r="I42" s="69">
        <v>99.983783769721143</v>
      </c>
      <c r="J42" s="28">
        <v>102.2802796580218</v>
      </c>
      <c r="K42" s="27">
        <v>98.825945505969131</v>
      </c>
      <c r="L42" s="27">
        <v>101.12124667624846</v>
      </c>
      <c r="M42" s="27">
        <v>100.7380055336946</v>
      </c>
      <c r="N42" s="27">
        <v>98.99871962545626</v>
      </c>
      <c r="O42" s="45">
        <v>97.753384835756989</v>
      </c>
      <c r="P42" s="33">
        <f t="shared" si="1"/>
        <v>100.10304584714794</v>
      </c>
      <c r="Q42" s="42" t="s">
        <v>233</v>
      </c>
      <c r="R42" s="6" t="s">
        <v>16</v>
      </c>
    </row>
    <row r="43" spans="1:18" ht="12" customHeight="1" x14ac:dyDescent="0.2">
      <c r="A43" s="6" t="s">
        <v>17</v>
      </c>
      <c r="B43" s="59" t="s">
        <v>216</v>
      </c>
      <c r="C43" s="28">
        <v>102.39062658169544</v>
      </c>
      <c r="D43" s="27">
        <v>100.2889209643153</v>
      </c>
      <c r="E43" s="27">
        <v>102.63139422875471</v>
      </c>
      <c r="F43" s="27">
        <v>103.77992362287746</v>
      </c>
      <c r="G43" s="72">
        <v>95.143904142230852</v>
      </c>
      <c r="H43" s="27">
        <v>99.588222335529665</v>
      </c>
      <c r="I43" s="69">
        <v>101.36144630849006</v>
      </c>
      <c r="J43" s="28">
        <v>98.21738045599173</v>
      </c>
      <c r="K43" s="27">
        <v>99.79677076803047</v>
      </c>
      <c r="L43" s="27">
        <v>100.50270680491846</v>
      </c>
      <c r="M43" s="27">
        <v>98.003041957454244</v>
      </c>
      <c r="N43" s="27">
        <v>102.6799893346448</v>
      </c>
      <c r="O43" s="45">
        <v>100.12801557789084</v>
      </c>
      <c r="P43" s="33">
        <f t="shared" si="1"/>
        <v>99.491275298353457</v>
      </c>
      <c r="Q43" s="42" t="s">
        <v>234</v>
      </c>
      <c r="R43" s="6" t="s">
        <v>17</v>
      </c>
    </row>
    <row r="44" spans="1:18" ht="12" customHeight="1" x14ac:dyDescent="0.2">
      <c r="A44" s="6" t="s">
        <v>18</v>
      </c>
      <c r="B44" s="59" t="s">
        <v>217</v>
      </c>
      <c r="C44" s="28">
        <v>100.63072796969823</v>
      </c>
      <c r="D44" s="27">
        <v>101.05931598026716</v>
      </c>
      <c r="E44" s="27">
        <v>99.90901767371831</v>
      </c>
      <c r="F44" s="27">
        <v>100.6964103889233</v>
      </c>
      <c r="G44" s="72">
        <v>99.292964220615602</v>
      </c>
      <c r="H44" s="27">
        <v>100.56401538574609</v>
      </c>
      <c r="I44" s="69">
        <v>99.369193719772596</v>
      </c>
      <c r="J44" s="28">
        <v>99.469356827854824</v>
      </c>
      <c r="K44" s="27">
        <v>101.07449639209747</v>
      </c>
      <c r="L44" s="27">
        <v>100.14898182749707</v>
      </c>
      <c r="M44" s="27">
        <v>98.601667248976739</v>
      </c>
      <c r="N44" s="27">
        <v>97.471889906646098</v>
      </c>
      <c r="O44" s="45">
        <v>98.882463915799505</v>
      </c>
      <c r="P44" s="33">
        <f t="shared" si="1"/>
        <v>99.430558827222882</v>
      </c>
      <c r="Q44" s="42" t="s">
        <v>235</v>
      </c>
      <c r="R44" s="6" t="s">
        <v>18</v>
      </c>
    </row>
    <row r="45" spans="1:18" ht="12" customHeight="1" x14ac:dyDescent="0.2">
      <c r="A45" s="6" t="s">
        <v>19</v>
      </c>
      <c r="B45" s="59" t="s">
        <v>218</v>
      </c>
      <c r="C45" s="28">
        <v>99.21053239288689</v>
      </c>
      <c r="D45" s="27">
        <v>101.90532199072166</v>
      </c>
      <c r="E45" s="27">
        <v>100.94482950276182</v>
      </c>
      <c r="F45" s="27">
        <v>101.13736418244721</v>
      </c>
      <c r="G45" s="72">
        <v>102.34973352510568</v>
      </c>
      <c r="H45" s="27">
        <v>101.63021036540678</v>
      </c>
      <c r="I45" s="69">
        <v>100.35641533488959</v>
      </c>
      <c r="J45" s="28">
        <v>99.312203518378155</v>
      </c>
      <c r="K45" s="27">
        <v>100.97025277056251</v>
      </c>
      <c r="L45" s="27">
        <v>98.84903561169935</v>
      </c>
      <c r="M45" s="27">
        <v>99.370024812153943</v>
      </c>
      <c r="N45" s="27">
        <v>99.348258331972971</v>
      </c>
      <c r="O45" s="45">
        <v>100.51005802153948</v>
      </c>
      <c r="P45" s="33">
        <f t="shared" si="1"/>
        <v>100.29957692130094</v>
      </c>
      <c r="Q45" s="42" t="s">
        <v>236</v>
      </c>
      <c r="R45" s="6" t="s">
        <v>19</v>
      </c>
    </row>
    <row r="46" spans="1:18" ht="12" customHeight="1" x14ac:dyDescent="0.2">
      <c r="A46" s="6" t="s">
        <v>20</v>
      </c>
      <c r="B46" s="59" t="s">
        <v>219</v>
      </c>
      <c r="C46" s="28">
        <v>100.43069252780859</v>
      </c>
      <c r="D46" s="27">
        <v>99.732699939415298</v>
      </c>
      <c r="E46" s="27">
        <v>99.468449002529695</v>
      </c>
      <c r="F46" s="27">
        <v>99.714404964766828</v>
      </c>
      <c r="G46" s="72">
        <v>99.219541163349092</v>
      </c>
      <c r="H46" s="27">
        <v>100.15213756811734</v>
      </c>
      <c r="I46" s="69">
        <v>100.11456438632003</v>
      </c>
      <c r="J46" s="28">
        <v>98.222867585413525</v>
      </c>
      <c r="K46" s="27">
        <v>100.01853198129589</v>
      </c>
      <c r="L46" s="27">
        <v>100.01509182718793</v>
      </c>
      <c r="M46" s="27">
        <v>99.49889511098624</v>
      </c>
      <c r="N46" s="27">
        <v>100.0635259735966</v>
      </c>
      <c r="O46" s="45">
        <v>100.02281785650695</v>
      </c>
      <c r="P46" s="33">
        <f t="shared" si="1"/>
        <v>99.703108161419294</v>
      </c>
      <c r="Q46" s="42" t="s">
        <v>237</v>
      </c>
      <c r="R46" s="50" t="s">
        <v>20</v>
      </c>
    </row>
    <row r="47" spans="1:18" ht="12" customHeight="1" x14ac:dyDescent="0.2">
      <c r="A47" s="6" t="s">
        <v>21</v>
      </c>
      <c r="B47" s="59" t="s">
        <v>220</v>
      </c>
      <c r="C47" s="28">
        <v>99.474202316677022</v>
      </c>
      <c r="D47" s="27">
        <v>100.54853684256251</v>
      </c>
      <c r="E47" s="27">
        <v>99.605261462001309</v>
      </c>
      <c r="F47" s="27">
        <v>99.890795324280631</v>
      </c>
      <c r="G47" s="72">
        <v>100.2086370357738</v>
      </c>
      <c r="H47" s="27">
        <v>99.942671390447444</v>
      </c>
      <c r="I47" s="69">
        <v>100.40560682922607</v>
      </c>
      <c r="J47" s="28">
        <v>100.38197253417988</v>
      </c>
      <c r="K47" s="27">
        <v>98.181423058834</v>
      </c>
      <c r="L47" s="27">
        <v>100.97698195816309</v>
      </c>
      <c r="M47" s="27">
        <v>101.1058050225455</v>
      </c>
      <c r="N47" s="27">
        <v>100.39731894440634</v>
      </c>
      <c r="O47" s="45">
        <v>100.2539980169802</v>
      </c>
      <c r="P47" s="33">
        <f t="shared" si="1"/>
        <v>100.2060460878396</v>
      </c>
      <c r="Q47" s="42" t="s">
        <v>238</v>
      </c>
      <c r="R47" s="50" t="s">
        <v>21</v>
      </c>
    </row>
    <row r="48" spans="1:18" ht="12" customHeight="1" x14ac:dyDescent="0.2">
      <c r="A48" s="6" t="s">
        <v>22</v>
      </c>
      <c r="B48" s="59" t="s">
        <v>221</v>
      </c>
      <c r="C48" s="28">
        <v>100.6590669408739</v>
      </c>
      <c r="D48" s="27">
        <v>101.36238585256334</v>
      </c>
      <c r="E48" s="27">
        <v>101.21636256629745</v>
      </c>
      <c r="F48" s="27">
        <v>101.67387364487368</v>
      </c>
      <c r="G48" s="72">
        <v>96.491689205951943</v>
      </c>
      <c r="H48" s="27">
        <v>100.70078925518429</v>
      </c>
      <c r="I48" s="69">
        <v>98.993313124787321</v>
      </c>
      <c r="J48" s="28">
        <v>102.76981314497955</v>
      </c>
      <c r="K48" s="27">
        <v>99.795908533104722</v>
      </c>
      <c r="L48" s="27">
        <v>99.045107682855559</v>
      </c>
      <c r="M48" s="27">
        <v>100.51554493605886</v>
      </c>
      <c r="N48" s="27">
        <v>99.682605401535014</v>
      </c>
      <c r="O48" s="45">
        <v>99.999277913790536</v>
      </c>
      <c r="P48" s="33">
        <f t="shared" si="1"/>
        <v>99.777116577583101</v>
      </c>
      <c r="Q48" s="42" t="s">
        <v>239</v>
      </c>
      <c r="R48" s="50" t="s">
        <v>22</v>
      </c>
    </row>
    <row r="49" spans="1:18" ht="12" customHeight="1" thickBot="1" x14ac:dyDescent="0.25">
      <c r="A49" s="49" t="s">
        <v>23</v>
      </c>
      <c r="B49" s="60" t="s">
        <v>222</v>
      </c>
      <c r="C49" s="29">
        <v>100.6355528586579</v>
      </c>
      <c r="D49" s="30">
        <v>99.882911404853004</v>
      </c>
      <c r="E49" s="30">
        <v>103.01335011474333</v>
      </c>
      <c r="F49" s="30">
        <v>101.58928823812363</v>
      </c>
      <c r="G49" s="73">
        <v>99.258626511566149</v>
      </c>
      <c r="H49" s="30">
        <v>99.386931969603154</v>
      </c>
      <c r="I49" s="70">
        <v>97.468283567465804</v>
      </c>
      <c r="J49" s="29">
        <v>100.59155950643782</v>
      </c>
      <c r="K49" s="30">
        <v>100.44523600627625</v>
      </c>
      <c r="L49" s="30">
        <v>99.342856920022157</v>
      </c>
      <c r="M49" s="30">
        <v>101.57353341473075</v>
      </c>
      <c r="N49" s="30">
        <v>99.196023999884801</v>
      </c>
      <c r="O49" s="66">
        <v>99.458458444864206</v>
      </c>
      <c r="P49" s="34">
        <f t="shared" si="1"/>
        <v>99.635723371205671</v>
      </c>
      <c r="Q49" s="62" t="s">
        <v>240</v>
      </c>
      <c r="R49" s="51" t="s">
        <v>23</v>
      </c>
    </row>
    <row r="50" spans="1:18" ht="15" customHeight="1" thickTop="1" x14ac:dyDescent="0.2">
      <c r="A50" s="16"/>
      <c r="B50" s="10"/>
      <c r="C50" s="12"/>
      <c r="D50" s="12"/>
      <c r="E50" s="12"/>
      <c r="F50" s="12"/>
      <c r="G50" s="12"/>
      <c r="H50" s="12"/>
      <c r="I50" s="15"/>
      <c r="J50" s="11"/>
      <c r="K50" s="11"/>
      <c r="L50" s="11"/>
      <c r="M50" s="11"/>
      <c r="N50" s="11"/>
      <c r="O50" s="11"/>
      <c r="P50" s="20"/>
      <c r="Q50" s="2"/>
      <c r="R50" s="21"/>
    </row>
    <row r="51" spans="1:18" ht="12" customHeight="1" thickBot="1" x14ac:dyDescent="0.25">
      <c r="A51" s="13" t="s">
        <v>0</v>
      </c>
      <c r="I51" s="22"/>
      <c r="J51" s="23"/>
      <c r="Q51" s="1"/>
      <c r="R51" s="1" t="s">
        <v>112</v>
      </c>
    </row>
    <row r="52" spans="1:18" ht="15" customHeight="1" thickTop="1" x14ac:dyDescent="0.2">
      <c r="A52" s="84" t="s">
        <v>1</v>
      </c>
      <c r="B52" s="78" t="s">
        <v>124</v>
      </c>
      <c r="C52" s="87" t="s">
        <v>122</v>
      </c>
      <c r="D52" s="88"/>
      <c r="E52" s="88"/>
      <c r="F52" s="88"/>
      <c r="G52" s="88"/>
      <c r="H52" s="88"/>
      <c r="I52" s="89"/>
      <c r="J52" s="75" t="s">
        <v>123</v>
      </c>
      <c r="K52" s="76"/>
      <c r="L52" s="76"/>
      <c r="M52" s="76"/>
      <c r="N52" s="76"/>
      <c r="O52" s="76"/>
      <c r="P52" s="77"/>
      <c r="Q52" s="78" t="s">
        <v>125</v>
      </c>
      <c r="R52" s="78" t="s">
        <v>1</v>
      </c>
    </row>
    <row r="53" spans="1:18" ht="15" customHeight="1" x14ac:dyDescent="0.2">
      <c r="A53" s="85"/>
      <c r="B53" s="79"/>
      <c r="C53" s="91">
        <v>2017</v>
      </c>
      <c r="D53" s="92"/>
      <c r="E53" s="92"/>
      <c r="F53" s="92"/>
      <c r="G53" s="93">
        <v>2018</v>
      </c>
      <c r="H53" s="92"/>
      <c r="I53" s="94"/>
      <c r="J53" s="81">
        <v>2018</v>
      </c>
      <c r="K53" s="82"/>
      <c r="L53" s="82"/>
      <c r="M53" s="82"/>
      <c r="N53" s="82"/>
      <c r="O53" s="82"/>
      <c r="P53" s="83"/>
      <c r="Q53" s="79"/>
      <c r="R53" s="79"/>
    </row>
    <row r="54" spans="1:18" s="47" customFormat="1" ht="15" customHeight="1" thickBot="1" x14ac:dyDescent="0.25">
      <c r="A54" s="86"/>
      <c r="B54" s="80"/>
      <c r="C54" s="32" t="s">
        <v>36</v>
      </c>
      <c r="D54" s="37" t="s">
        <v>37</v>
      </c>
      <c r="E54" s="37" t="s">
        <v>38</v>
      </c>
      <c r="F54" s="37" t="s">
        <v>39</v>
      </c>
      <c r="G54" s="37" t="s">
        <v>28</v>
      </c>
      <c r="H54" s="37" t="s">
        <v>29</v>
      </c>
      <c r="I54" s="26" t="s">
        <v>30</v>
      </c>
      <c r="J54" s="36" t="s">
        <v>31</v>
      </c>
      <c r="K54" s="37" t="s">
        <v>32</v>
      </c>
      <c r="L54" s="37" t="s">
        <v>33</v>
      </c>
      <c r="M54" s="37" t="s">
        <v>34</v>
      </c>
      <c r="N54" s="40" t="s">
        <v>35</v>
      </c>
      <c r="O54" s="37" t="s">
        <v>36</v>
      </c>
      <c r="P54" s="39" t="s">
        <v>40</v>
      </c>
      <c r="Q54" s="80"/>
      <c r="R54" s="80"/>
    </row>
    <row r="55" spans="1:18" ht="13.5" thickTop="1" x14ac:dyDescent="0.2">
      <c r="A55" s="52"/>
      <c r="B55" s="9" t="s">
        <v>4</v>
      </c>
      <c r="C55" s="38"/>
      <c r="D55" s="31"/>
      <c r="E55" s="31"/>
      <c r="F55" s="31"/>
      <c r="G55" s="71">
        <v>102.27386305007057</v>
      </c>
      <c r="H55" s="31">
        <v>102.3163963918476</v>
      </c>
      <c r="I55" s="68">
        <v>101.88435545481329</v>
      </c>
      <c r="J55" s="38">
        <v>101.03700292252478</v>
      </c>
      <c r="K55" s="31">
        <v>101.13064343433989</v>
      </c>
      <c r="L55" s="31">
        <v>101.74721823943888</v>
      </c>
      <c r="M55" s="31">
        <v>101.49982377059614</v>
      </c>
      <c r="N55" s="31">
        <v>101.38563721981531</v>
      </c>
      <c r="O55" s="65">
        <v>101.23473449800579</v>
      </c>
      <c r="P55" s="35">
        <f t="shared" ref="P55:P73" si="2">AVERAGE(G55:O55)</f>
        <v>101.61218610905024</v>
      </c>
      <c r="Q55" s="3" t="s">
        <v>5</v>
      </c>
      <c r="R55" s="5"/>
    </row>
    <row r="56" spans="1:18" ht="12" customHeight="1" x14ac:dyDescent="0.2">
      <c r="A56" s="6" t="s">
        <v>6</v>
      </c>
      <c r="B56" s="59" t="s">
        <v>205</v>
      </c>
      <c r="C56" s="28"/>
      <c r="D56" s="27"/>
      <c r="E56" s="27"/>
      <c r="F56" s="27"/>
      <c r="G56" s="72">
        <v>102.06523231697837</v>
      </c>
      <c r="H56" s="27">
        <v>102.5364721724987</v>
      </c>
      <c r="I56" s="69">
        <v>99.25355252693295</v>
      </c>
      <c r="J56" s="28">
        <v>95.615483104934796</v>
      </c>
      <c r="K56" s="27">
        <v>94.386527523976369</v>
      </c>
      <c r="L56" s="27">
        <v>93.483176422142606</v>
      </c>
      <c r="M56" s="27">
        <v>94.038380149736327</v>
      </c>
      <c r="N56" s="27">
        <v>94.825055752296052</v>
      </c>
      <c r="O56" s="45">
        <v>95.766467291701247</v>
      </c>
      <c r="P56" s="33">
        <f t="shared" si="2"/>
        <v>96.885594140133037</v>
      </c>
      <c r="Q56" s="42" t="s">
        <v>223</v>
      </c>
      <c r="R56" s="50" t="s">
        <v>6</v>
      </c>
    </row>
    <row r="57" spans="1:18" ht="12" customHeight="1" x14ac:dyDescent="0.2">
      <c r="A57" s="6" t="s">
        <v>7</v>
      </c>
      <c r="B57" s="59" t="s">
        <v>206</v>
      </c>
      <c r="C57" s="28"/>
      <c r="D57" s="27"/>
      <c r="E57" s="27"/>
      <c r="F57" s="27"/>
      <c r="G57" s="72">
        <v>103.96161777052701</v>
      </c>
      <c r="H57" s="27">
        <v>101.1420009354398</v>
      </c>
      <c r="I57" s="69">
        <v>99.500039789611407</v>
      </c>
      <c r="J57" s="28">
        <v>99.43649249652529</v>
      </c>
      <c r="K57" s="27">
        <v>100.37605593102556</v>
      </c>
      <c r="L57" s="27">
        <v>99.21994521847769</v>
      </c>
      <c r="M57" s="27">
        <v>101.07064031649597</v>
      </c>
      <c r="N57" s="27">
        <v>101.62827419079619</v>
      </c>
      <c r="O57" s="45">
        <v>102.93135910467525</v>
      </c>
      <c r="P57" s="33">
        <f t="shared" si="2"/>
        <v>101.02960286150825</v>
      </c>
      <c r="Q57" s="42" t="s">
        <v>224</v>
      </c>
      <c r="R57" s="6" t="s">
        <v>7</v>
      </c>
    </row>
    <row r="58" spans="1:18" ht="12" customHeight="1" x14ac:dyDescent="0.2">
      <c r="A58" s="6" t="s">
        <v>8</v>
      </c>
      <c r="B58" s="59" t="s">
        <v>207</v>
      </c>
      <c r="C58" s="28"/>
      <c r="D58" s="27"/>
      <c r="E58" s="27"/>
      <c r="F58" s="27"/>
      <c r="G58" s="72">
        <v>101.92856810915161</v>
      </c>
      <c r="H58" s="27">
        <v>101.47353250849567</v>
      </c>
      <c r="I58" s="69">
        <v>100.92006525548723</v>
      </c>
      <c r="J58" s="28">
        <v>100.5406075383319</v>
      </c>
      <c r="K58" s="27">
        <v>100.44303891802943</v>
      </c>
      <c r="L58" s="27">
        <v>100.4472500571663</v>
      </c>
      <c r="M58" s="27">
        <v>99.73417153427971</v>
      </c>
      <c r="N58" s="27">
        <v>99.929951538247977</v>
      </c>
      <c r="O58" s="45">
        <v>99.624646506549425</v>
      </c>
      <c r="P58" s="33">
        <f t="shared" si="2"/>
        <v>100.56020355174881</v>
      </c>
      <c r="Q58" s="42" t="s">
        <v>225</v>
      </c>
      <c r="R58" s="6" t="s">
        <v>8</v>
      </c>
    </row>
    <row r="59" spans="1:18" ht="12" customHeight="1" x14ac:dyDescent="0.2">
      <c r="A59" s="6" t="s">
        <v>9</v>
      </c>
      <c r="B59" s="59" t="s">
        <v>208</v>
      </c>
      <c r="C59" s="28"/>
      <c r="D59" s="27"/>
      <c r="E59" s="27"/>
      <c r="F59" s="27"/>
      <c r="G59" s="72">
        <v>108.77458707904022</v>
      </c>
      <c r="H59" s="27">
        <v>107.93359140089636</v>
      </c>
      <c r="I59" s="69">
        <v>105.09445419414214</v>
      </c>
      <c r="J59" s="28">
        <v>103.05123311950852</v>
      </c>
      <c r="K59" s="27">
        <v>101.85368698188609</v>
      </c>
      <c r="L59" s="27">
        <v>100.69153621971066</v>
      </c>
      <c r="M59" s="27">
        <v>100.36852319032256</v>
      </c>
      <c r="N59" s="27">
        <v>100.78470642155</v>
      </c>
      <c r="O59" s="45">
        <v>100.94420812567888</v>
      </c>
      <c r="P59" s="33">
        <f t="shared" si="2"/>
        <v>103.27739185919283</v>
      </c>
      <c r="Q59" s="42" t="s">
        <v>226</v>
      </c>
      <c r="R59" s="6" t="s">
        <v>9</v>
      </c>
    </row>
    <row r="60" spans="1:18" ht="12" customHeight="1" x14ac:dyDescent="0.2">
      <c r="A60" s="6" t="s">
        <v>11</v>
      </c>
      <c r="B60" s="59" t="s">
        <v>209</v>
      </c>
      <c r="C60" s="28"/>
      <c r="D60" s="27"/>
      <c r="E60" s="27"/>
      <c r="F60" s="27"/>
      <c r="G60" s="72">
        <v>103.96820642191338</v>
      </c>
      <c r="H60" s="27">
        <v>100.90072487867307</v>
      </c>
      <c r="I60" s="69">
        <v>107.28352613333342</v>
      </c>
      <c r="J60" s="28">
        <v>109.12482187950707</v>
      </c>
      <c r="K60" s="27">
        <v>123.94453165089875</v>
      </c>
      <c r="L60" s="27">
        <v>131.14322883933283</v>
      </c>
      <c r="M60" s="27">
        <v>128.4630310863036</v>
      </c>
      <c r="N60" s="27">
        <v>132.74828606325198</v>
      </c>
      <c r="O60" s="45">
        <v>120.85370572106318</v>
      </c>
      <c r="P60" s="33">
        <f t="shared" si="2"/>
        <v>117.60334029714188</v>
      </c>
      <c r="Q60" s="42" t="s">
        <v>227</v>
      </c>
      <c r="R60" s="6" t="s">
        <v>11</v>
      </c>
    </row>
    <row r="61" spans="1:18" ht="12" customHeight="1" x14ac:dyDescent="0.2">
      <c r="A61" s="6" t="s">
        <v>12</v>
      </c>
      <c r="B61" s="59" t="s">
        <v>210</v>
      </c>
      <c r="C61" s="28"/>
      <c r="D61" s="27"/>
      <c r="E61" s="27"/>
      <c r="F61" s="27"/>
      <c r="G61" s="72">
        <v>98.107243653596313</v>
      </c>
      <c r="H61" s="27">
        <v>97.140705451017084</v>
      </c>
      <c r="I61" s="69">
        <v>95.184603512144932</v>
      </c>
      <c r="J61" s="28">
        <v>97.668538563178871</v>
      </c>
      <c r="K61" s="27">
        <v>98.3464506236798</v>
      </c>
      <c r="L61" s="27">
        <v>102.01135714405132</v>
      </c>
      <c r="M61" s="27">
        <v>102.27121485468567</v>
      </c>
      <c r="N61" s="27">
        <v>103.89667892792475</v>
      </c>
      <c r="O61" s="45">
        <v>105.118474232502</v>
      </c>
      <c r="P61" s="33">
        <f t="shared" si="2"/>
        <v>99.971696329197869</v>
      </c>
      <c r="Q61" s="42" t="s">
        <v>228</v>
      </c>
      <c r="R61" s="6" t="s">
        <v>12</v>
      </c>
    </row>
    <row r="62" spans="1:18" ht="12" customHeight="1" x14ac:dyDescent="0.2">
      <c r="A62" s="6" t="s">
        <v>13</v>
      </c>
      <c r="B62" s="59" t="s">
        <v>211</v>
      </c>
      <c r="C62" s="28"/>
      <c r="D62" s="27"/>
      <c r="E62" s="27"/>
      <c r="F62" s="27"/>
      <c r="G62" s="72">
        <v>105.95913243123741</v>
      </c>
      <c r="H62" s="27">
        <v>105.35580522479103</v>
      </c>
      <c r="I62" s="69">
        <v>102.07055735119941</v>
      </c>
      <c r="J62" s="28">
        <v>99.679907803238493</v>
      </c>
      <c r="K62" s="27">
        <v>98.571325520663834</v>
      </c>
      <c r="L62" s="27">
        <v>100.87895403386706</v>
      </c>
      <c r="M62" s="27">
        <v>100.20262339907082</v>
      </c>
      <c r="N62" s="27">
        <v>100.18347022352275</v>
      </c>
      <c r="O62" s="45">
        <v>101.57919307741294</v>
      </c>
      <c r="P62" s="33">
        <f t="shared" si="2"/>
        <v>101.60899656277819</v>
      </c>
      <c r="Q62" s="42" t="s">
        <v>229</v>
      </c>
      <c r="R62" s="6" t="s">
        <v>13</v>
      </c>
    </row>
    <row r="63" spans="1:18" ht="12" customHeight="1" x14ac:dyDescent="0.2">
      <c r="A63" s="6" t="s">
        <v>14</v>
      </c>
      <c r="B63" s="59" t="s">
        <v>212</v>
      </c>
      <c r="C63" s="28"/>
      <c r="D63" s="27"/>
      <c r="E63" s="27"/>
      <c r="F63" s="27"/>
      <c r="G63" s="72">
        <v>96.443591754946041</v>
      </c>
      <c r="H63" s="27">
        <v>96.572895519938115</v>
      </c>
      <c r="I63" s="69">
        <v>97.711109614567519</v>
      </c>
      <c r="J63" s="28">
        <v>97.246164665677782</v>
      </c>
      <c r="K63" s="27">
        <v>97.499674938195952</v>
      </c>
      <c r="L63" s="27">
        <v>98.94197012214552</v>
      </c>
      <c r="M63" s="27">
        <v>98.512585685706426</v>
      </c>
      <c r="N63" s="27">
        <v>98.930479877038536</v>
      </c>
      <c r="O63" s="45">
        <v>98.505613983422109</v>
      </c>
      <c r="P63" s="33">
        <f t="shared" si="2"/>
        <v>97.81823179573756</v>
      </c>
      <c r="Q63" s="42" t="s">
        <v>230</v>
      </c>
      <c r="R63" s="6" t="s">
        <v>14</v>
      </c>
    </row>
    <row r="64" spans="1:18" ht="12" customHeight="1" x14ac:dyDescent="0.2">
      <c r="A64" s="6" t="s">
        <v>10</v>
      </c>
      <c r="B64" s="59" t="s">
        <v>213</v>
      </c>
      <c r="C64" s="28"/>
      <c r="D64" s="27"/>
      <c r="E64" s="27"/>
      <c r="F64" s="27"/>
      <c r="G64" s="72">
        <v>108.10266416731835</v>
      </c>
      <c r="H64" s="27">
        <v>109.90692264434259</v>
      </c>
      <c r="I64" s="69">
        <v>109.95258356608264</v>
      </c>
      <c r="J64" s="28">
        <v>110.24240515183459</v>
      </c>
      <c r="K64" s="27">
        <v>105.82305102952911</v>
      </c>
      <c r="L64" s="27">
        <v>102.36582216759584</v>
      </c>
      <c r="M64" s="27">
        <v>101.11498195427724</v>
      </c>
      <c r="N64" s="27">
        <v>102.17099299787047</v>
      </c>
      <c r="O64" s="45">
        <v>101.71966777090493</v>
      </c>
      <c r="P64" s="33">
        <f t="shared" si="2"/>
        <v>105.71101016108398</v>
      </c>
      <c r="Q64" s="42" t="s">
        <v>231</v>
      </c>
      <c r="R64" s="6" t="s">
        <v>10</v>
      </c>
    </row>
    <row r="65" spans="1:18" ht="12" customHeight="1" x14ac:dyDescent="0.2">
      <c r="A65" s="6" t="s">
        <v>15</v>
      </c>
      <c r="B65" s="59" t="s">
        <v>214</v>
      </c>
      <c r="C65" s="28"/>
      <c r="D65" s="27"/>
      <c r="E65" s="27"/>
      <c r="F65" s="27"/>
      <c r="G65" s="72">
        <v>111.0737935265437</v>
      </c>
      <c r="H65" s="27">
        <v>110.24688701030949</v>
      </c>
      <c r="I65" s="69">
        <v>109.68639130708588</v>
      </c>
      <c r="J65" s="28">
        <v>103.94465327463355</v>
      </c>
      <c r="K65" s="27">
        <v>106.26437480388429</v>
      </c>
      <c r="L65" s="27">
        <v>103.8452252801948</v>
      </c>
      <c r="M65" s="27">
        <v>105.34754292100135</v>
      </c>
      <c r="N65" s="27">
        <v>102.4845066624958</v>
      </c>
      <c r="O65" s="45">
        <v>103.00932293623224</v>
      </c>
      <c r="P65" s="33">
        <f t="shared" si="2"/>
        <v>106.21141085804236</v>
      </c>
      <c r="Q65" s="42" t="s">
        <v>232</v>
      </c>
      <c r="R65" s="6" t="s">
        <v>15</v>
      </c>
    </row>
    <row r="66" spans="1:18" ht="12" customHeight="1" x14ac:dyDescent="0.2">
      <c r="A66" s="6" t="s">
        <v>16</v>
      </c>
      <c r="B66" s="59" t="s">
        <v>215</v>
      </c>
      <c r="C66" s="28"/>
      <c r="D66" s="27"/>
      <c r="E66" s="27"/>
      <c r="F66" s="27"/>
      <c r="G66" s="72">
        <v>101.5668612962596</v>
      </c>
      <c r="H66" s="27">
        <v>101.41459777622205</v>
      </c>
      <c r="I66" s="69">
        <v>100.26406665361331</v>
      </c>
      <c r="J66" s="28">
        <v>103.69037280571848</v>
      </c>
      <c r="K66" s="27">
        <v>102.47167462101103</v>
      </c>
      <c r="L66" s="27">
        <v>103.67598208073406</v>
      </c>
      <c r="M66" s="27">
        <v>104.38715672585575</v>
      </c>
      <c r="N66" s="27">
        <v>103.34468721357804</v>
      </c>
      <c r="O66" s="45">
        <v>101.55629290977832</v>
      </c>
      <c r="P66" s="33">
        <f t="shared" si="2"/>
        <v>102.48574356475231</v>
      </c>
      <c r="Q66" s="42" t="s">
        <v>233</v>
      </c>
      <c r="R66" s="6" t="s">
        <v>16</v>
      </c>
    </row>
    <row r="67" spans="1:18" ht="12" customHeight="1" x14ac:dyDescent="0.2">
      <c r="A67" s="6" t="s">
        <v>17</v>
      </c>
      <c r="B67" s="59" t="s">
        <v>216</v>
      </c>
      <c r="C67" s="28"/>
      <c r="D67" s="27"/>
      <c r="E67" s="27"/>
      <c r="F67" s="27"/>
      <c r="G67" s="72">
        <v>103.31479809592705</v>
      </c>
      <c r="H67" s="27">
        <v>104.01370255645077</v>
      </c>
      <c r="I67" s="69">
        <v>102.68906023243451</v>
      </c>
      <c r="J67" s="28">
        <v>103.0587173218767</v>
      </c>
      <c r="K67" s="27">
        <v>102.60745811889737</v>
      </c>
      <c r="L67" s="27">
        <v>101.54698458793636</v>
      </c>
      <c r="M67" s="27">
        <v>98.8308846517821</v>
      </c>
      <c r="N67" s="27">
        <v>104.13013880978535</v>
      </c>
      <c r="O67" s="45">
        <v>101.82908835463714</v>
      </c>
      <c r="P67" s="33">
        <f t="shared" si="2"/>
        <v>102.44675919219192</v>
      </c>
      <c r="Q67" s="42" t="s">
        <v>234</v>
      </c>
      <c r="R67" s="6" t="s">
        <v>17</v>
      </c>
    </row>
    <row r="68" spans="1:18" ht="12" customHeight="1" x14ac:dyDescent="0.2">
      <c r="A68" s="6" t="s">
        <v>18</v>
      </c>
      <c r="B68" s="59" t="s">
        <v>217</v>
      </c>
      <c r="C68" s="28"/>
      <c r="D68" s="27"/>
      <c r="E68" s="27"/>
      <c r="F68" s="27"/>
      <c r="G68" s="72">
        <v>100.87101853004077</v>
      </c>
      <c r="H68" s="27">
        <v>104.33685675316629</v>
      </c>
      <c r="I68" s="69">
        <v>101.2621697974114</v>
      </c>
      <c r="J68" s="28">
        <v>100.77204300169565</v>
      </c>
      <c r="K68" s="27">
        <v>102.12142172094126</v>
      </c>
      <c r="L68" s="27">
        <v>103.2937996790337</v>
      </c>
      <c r="M68" s="27">
        <v>101.76762565482973</v>
      </c>
      <c r="N68" s="27">
        <v>98.238014024762705</v>
      </c>
      <c r="O68" s="45">
        <v>96.531318742804601</v>
      </c>
      <c r="P68" s="33">
        <f t="shared" si="2"/>
        <v>101.02158532274291</v>
      </c>
      <c r="Q68" s="42" t="s">
        <v>235</v>
      </c>
      <c r="R68" s="6" t="s">
        <v>18</v>
      </c>
    </row>
    <row r="69" spans="1:18" ht="12" customHeight="1" x14ac:dyDescent="0.2">
      <c r="A69" s="6" t="s">
        <v>19</v>
      </c>
      <c r="B69" s="59" t="s">
        <v>218</v>
      </c>
      <c r="C69" s="28"/>
      <c r="D69" s="27"/>
      <c r="E69" s="27"/>
      <c r="F69" s="27"/>
      <c r="G69" s="72">
        <v>110.61911801107772</v>
      </c>
      <c r="H69" s="27">
        <v>109.7403433222713</v>
      </c>
      <c r="I69" s="69">
        <v>108.93080249222891</v>
      </c>
      <c r="J69" s="28">
        <v>106.75756232188711</v>
      </c>
      <c r="K69" s="27">
        <v>107.17284238983267</v>
      </c>
      <c r="L69" s="27">
        <v>107.64904323743193</v>
      </c>
      <c r="M69" s="27">
        <v>107.7591607775534</v>
      </c>
      <c r="N69" s="27">
        <v>105.43606542206771</v>
      </c>
      <c r="O69" s="45">
        <v>106.81713722861406</v>
      </c>
      <c r="P69" s="33">
        <f t="shared" si="2"/>
        <v>107.87578613366274</v>
      </c>
      <c r="Q69" s="42" t="s">
        <v>236</v>
      </c>
      <c r="R69" s="6" t="s">
        <v>19</v>
      </c>
    </row>
    <row r="70" spans="1:18" ht="12" customHeight="1" x14ac:dyDescent="0.2">
      <c r="A70" s="6" t="s">
        <v>20</v>
      </c>
      <c r="B70" s="59" t="s">
        <v>219</v>
      </c>
      <c r="C70" s="28"/>
      <c r="D70" s="27"/>
      <c r="E70" s="27"/>
      <c r="F70" s="27"/>
      <c r="G70" s="72">
        <v>97.980017937635026</v>
      </c>
      <c r="H70" s="27">
        <v>99.286047967561871</v>
      </c>
      <c r="I70" s="69">
        <v>99.406229970339297</v>
      </c>
      <c r="J70" s="28">
        <v>97.369649386767975</v>
      </c>
      <c r="K70" s="27">
        <v>97.755290267767208</v>
      </c>
      <c r="L70" s="27">
        <v>97.90891751504131</v>
      </c>
      <c r="M70" s="27">
        <v>97.714190797203514</v>
      </c>
      <c r="N70" s="27">
        <v>96.684012198854091</v>
      </c>
      <c r="O70" s="45">
        <v>96.291353752485108</v>
      </c>
      <c r="P70" s="33">
        <f t="shared" si="2"/>
        <v>97.82174553262837</v>
      </c>
      <c r="Q70" s="42" t="s">
        <v>237</v>
      </c>
      <c r="R70" s="50" t="s">
        <v>20</v>
      </c>
    </row>
    <row r="71" spans="1:18" ht="12" customHeight="1" x14ac:dyDescent="0.2">
      <c r="A71" s="6" t="s">
        <v>21</v>
      </c>
      <c r="B71" s="59" t="s">
        <v>220</v>
      </c>
      <c r="C71" s="28"/>
      <c r="D71" s="27"/>
      <c r="E71" s="27"/>
      <c r="F71" s="27"/>
      <c r="G71" s="72">
        <v>102.11539010630892</v>
      </c>
      <c r="H71" s="27">
        <v>101.84491529074646</v>
      </c>
      <c r="I71" s="69">
        <v>101.66991758811837</v>
      </c>
      <c r="J71" s="28">
        <v>102.03644457786456</v>
      </c>
      <c r="K71" s="27">
        <v>99.923113147286557</v>
      </c>
      <c r="L71" s="27">
        <v>100.58115647385671</v>
      </c>
      <c r="M71" s="27">
        <v>99.976676787306246</v>
      </c>
      <c r="N71" s="27">
        <v>101.09127786288268</v>
      </c>
      <c r="O71" s="45">
        <v>101.88375010171174</v>
      </c>
      <c r="P71" s="33">
        <f t="shared" si="2"/>
        <v>101.23584910400913</v>
      </c>
      <c r="Q71" s="42" t="s">
        <v>238</v>
      </c>
      <c r="R71" s="50" t="s">
        <v>21</v>
      </c>
    </row>
    <row r="72" spans="1:18" ht="12" customHeight="1" x14ac:dyDescent="0.2">
      <c r="A72" s="6" t="s">
        <v>22</v>
      </c>
      <c r="B72" s="59" t="s">
        <v>221</v>
      </c>
      <c r="C72" s="28"/>
      <c r="D72" s="27"/>
      <c r="E72" s="27"/>
      <c r="F72" s="27"/>
      <c r="G72" s="72">
        <v>103.10794937729352</v>
      </c>
      <c r="H72" s="27">
        <v>104.78541421569972</v>
      </c>
      <c r="I72" s="69">
        <v>101.02498005622336</v>
      </c>
      <c r="J72" s="28">
        <v>104.86857820530773</v>
      </c>
      <c r="K72" s="27">
        <v>104.53808391731447</v>
      </c>
      <c r="L72" s="27">
        <v>102.01136547535168</v>
      </c>
      <c r="M72" s="27">
        <v>103.20201855254186</v>
      </c>
      <c r="N72" s="27">
        <v>102.79746562268008</v>
      </c>
      <c r="O72" s="45">
        <v>102.12366005412991</v>
      </c>
      <c r="P72" s="33">
        <f t="shared" si="2"/>
        <v>103.16216838628247</v>
      </c>
      <c r="Q72" s="42" t="s">
        <v>239</v>
      </c>
      <c r="R72" s="50" t="s">
        <v>22</v>
      </c>
    </row>
    <row r="73" spans="1:18" ht="12" customHeight="1" thickBot="1" x14ac:dyDescent="0.25">
      <c r="A73" s="49" t="s">
        <v>23</v>
      </c>
      <c r="B73" s="60" t="s">
        <v>222</v>
      </c>
      <c r="C73" s="29"/>
      <c r="D73" s="30"/>
      <c r="E73" s="30"/>
      <c r="F73" s="30"/>
      <c r="G73" s="73">
        <v>108.07088035589962</v>
      </c>
      <c r="H73" s="30">
        <v>105.3018101269634</v>
      </c>
      <c r="I73" s="70">
        <v>101.81051712662345</v>
      </c>
      <c r="J73" s="29">
        <v>100.50999567970049</v>
      </c>
      <c r="K73" s="30">
        <v>103.32916476685421</v>
      </c>
      <c r="L73" s="30">
        <v>102.6119916103746</v>
      </c>
      <c r="M73" s="30">
        <v>105.72699598223349</v>
      </c>
      <c r="N73" s="30">
        <v>102.29332081694184</v>
      </c>
      <c r="O73" s="66">
        <v>101.09683614446095</v>
      </c>
      <c r="P73" s="34">
        <f t="shared" si="2"/>
        <v>103.41683473445022</v>
      </c>
      <c r="Q73" s="62" t="s">
        <v>240</v>
      </c>
      <c r="R73" s="51" t="s">
        <v>23</v>
      </c>
    </row>
    <row r="74" spans="1:18" ht="12.75" customHeight="1" thickTop="1" x14ac:dyDescent="0.2"/>
    <row r="75" spans="1:18" ht="12.75" customHeight="1" x14ac:dyDescent="0.2">
      <c r="A75" s="41" t="s">
        <v>130</v>
      </c>
      <c r="C75" s="42"/>
      <c r="D75" s="42"/>
      <c r="E75" s="42"/>
      <c r="F75" s="42"/>
      <c r="G75" s="42"/>
      <c r="H75" s="42"/>
      <c r="I75" s="42"/>
      <c r="J75" s="41" t="s">
        <v>131</v>
      </c>
    </row>
    <row r="76" spans="1:18" ht="12.75" customHeight="1" x14ac:dyDescent="0.2">
      <c r="A76" s="41" t="s">
        <v>132</v>
      </c>
      <c r="C76" s="42"/>
      <c r="D76" s="42"/>
      <c r="E76" s="42"/>
      <c r="F76" s="42"/>
      <c r="G76" s="42"/>
      <c r="H76" s="42"/>
      <c r="I76" s="42"/>
      <c r="J76" s="41" t="s">
        <v>133</v>
      </c>
    </row>
  </sheetData>
  <mergeCells count="27">
    <mergeCell ref="A52:A54"/>
    <mergeCell ref="B52:B54"/>
    <mergeCell ref="C52:I52"/>
    <mergeCell ref="J52:P52"/>
    <mergeCell ref="J53:P53"/>
    <mergeCell ref="C53:F53"/>
    <mergeCell ref="G53:I53"/>
    <mergeCell ref="C4:I4"/>
    <mergeCell ref="A4:A6"/>
    <mergeCell ref="B4:B6"/>
    <mergeCell ref="A28:A30"/>
    <mergeCell ref="B28:B30"/>
    <mergeCell ref="C28:I28"/>
    <mergeCell ref="C5:F5"/>
    <mergeCell ref="G5:I5"/>
    <mergeCell ref="C29:F29"/>
    <mergeCell ref="G29:I29"/>
    <mergeCell ref="J4:P4"/>
    <mergeCell ref="J28:P28"/>
    <mergeCell ref="R52:R54"/>
    <mergeCell ref="Q52:Q54"/>
    <mergeCell ref="Q4:Q6"/>
    <mergeCell ref="R4:R6"/>
    <mergeCell ref="Q28:Q30"/>
    <mergeCell ref="R28:R30"/>
    <mergeCell ref="J5:P5"/>
    <mergeCell ref="J29:P29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0" pageOrder="overThenDown" orientation="portrait" useFirstPageNumber="1" r:id="rId1"/>
  <headerFooter alignWithMargins="0">
    <oddFooter>&amp;C&amp;12&amp;P</oddFooter>
  </headerFooter>
  <ignoredErrors>
    <ignoredError sqref="P7:P25 P31:P4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2"/>
  </cols>
  <sheetData>
    <row r="1" spans="1:18" s="46" customFormat="1" ht="15" x14ac:dyDescent="0.25">
      <c r="A1" s="14" t="s">
        <v>2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84" t="s">
        <v>1</v>
      </c>
      <c r="B4" s="78" t="s">
        <v>126</v>
      </c>
      <c r="C4" s="87" t="s">
        <v>138</v>
      </c>
      <c r="D4" s="88"/>
      <c r="E4" s="88"/>
      <c r="F4" s="88"/>
      <c r="G4" s="88"/>
      <c r="H4" s="88"/>
      <c r="I4" s="89"/>
      <c r="J4" s="75" t="s">
        <v>139</v>
      </c>
      <c r="K4" s="76"/>
      <c r="L4" s="76"/>
      <c r="M4" s="76"/>
      <c r="N4" s="76"/>
      <c r="O4" s="76"/>
      <c r="P4" s="77"/>
      <c r="Q4" s="78" t="s">
        <v>127</v>
      </c>
      <c r="R4" s="78" t="s">
        <v>1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6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37" t="s">
        <v>33</v>
      </c>
      <c r="M6" s="37" t="s">
        <v>34</v>
      </c>
      <c r="N6" s="40" t="s">
        <v>35</v>
      </c>
      <c r="O6" s="37" t="s">
        <v>36</v>
      </c>
      <c r="P6" s="43" t="s">
        <v>40</v>
      </c>
      <c r="Q6" s="80"/>
      <c r="R6" s="80"/>
    </row>
    <row r="7" spans="1:18" ht="13.5" thickTop="1" x14ac:dyDescent="0.2">
      <c r="A7" s="52"/>
      <c r="B7" s="9" t="s">
        <v>4</v>
      </c>
      <c r="C7" s="38">
        <v>99.193519342864647</v>
      </c>
      <c r="D7" s="31">
        <v>99.555906413687069</v>
      </c>
      <c r="E7" s="31">
        <v>100.30287025499629</v>
      </c>
      <c r="F7" s="31">
        <v>100.55995408654867</v>
      </c>
      <c r="G7" s="71">
        <v>101.04737836998061</v>
      </c>
      <c r="H7" s="31">
        <v>100.54694387248318</v>
      </c>
      <c r="I7" s="68">
        <v>100.28810077353781</v>
      </c>
      <c r="J7" s="38">
        <v>100.3818883525847</v>
      </c>
      <c r="K7" s="31">
        <v>101.62335413172798</v>
      </c>
      <c r="L7" s="31">
        <v>101.9590828666019</v>
      </c>
      <c r="M7" s="31">
        <v>102.28859820895298</v>
      </c>
      <c r="N7" s="31">
        <v>101.93766747042461</v>
      </c>
      <c r="O7" s="65">
        <v>102.2352019201479</v>
      </c>
      <c r="P7" s="35">
        <f t="shared" ref="P7:P38" si="0">AVERAGE(G7:O7)</f>
        <v>101.36757955182685</v>
      </c>
      <c r="Q7" s="3" t="s">
        <v>5</v>
      </c>
      <c r="R7" s="5"/>
    </row>
    <row r="8" spans="1:18" ht="12" customHeight="1" x14ac:dyDescent="0.2">
      <c r="A8" s="6" t="s">
        <v>41</v>
      </c>
      <c r="B8" s="59" t="s">
        <v>241</v>
      </c>
      <c r="C8" s="28">
        <v>113.35630686668553</v>
      </c>
      <c r="D8" s="27">
        <v>111.7074681071531</v>
      </c>
      <c r="E8" s="27">
        <v>104.34728564195149</v>
      </c>
      <c r="F8" s="27">
        <v>104.60193348850066</v>
      </c>
      <c r="G8" s="72">
        <v>103.59813579562937</v>
      </c>
      <c r="H8" s="27">
        <v>101.31232732568172</v>
      </c>
      <c r="I8" s="69">
        <v>102.67568902864667</v>
      </c>
      <c r="J8" s="28">
        <v>102.22679009903351</v>
      </c>
      <c r="K8" s="27">
        <v>98.978157216169691</v>
      </c>
      <c r="L8" s="27">
        <v>103.46970340390706</v>
      </c>
      <c r="M8" s="27">
        <v>103.76188130961606</v>
      </c>
      <c r="N8" s="27">
        <v>103.34478329272818</v>
      </c>
      <c r="O8" s="45">
        <v>104.31836314976925</v>
      </c>
      <c r="P8" s="33">
        <f t="shared" si="0"/>
        <v>102.63175895790907</v>
      </c>
      <c r="Q8" s="8" t="s">
        <v>320</v>
      </c>
      <c r="R8" s="50" t="s">
        <v>41</v>
      </c>
    </row>
    <row r="9" spans="1:18" ht="12" customHeight="1" x14ac:dyDescent="0.2">
      <c r="A9" s="6" t="s">
        <v>42</v>
      </c>
      <c r="B9" s="59" t="s">
        <v>242</v>
      </c>
      <c r="C9" s="28">
        <v>126.73761771522369</v>
      </c>
      <c r="D9" s="27">
        <v>125.60715028765374</v>
      </c>
      <c r="E9" s="27">
        <v>125.36439817325481</v>
      </c>
      <c r="F9" s="27">
        <v>123.82376863460325</v>
      </c>
      <c r="G9" s="72">
        <v>122.79226496590685</v>
      </c>
      <c r="H9" s="27">
        <v>124.2422311808273</v>
      </c>
      <c r="I9" s="69">
        <v>125.44822951988432</v>
      </c>
      <c r="J9" s="28">
        <v>127.4984157600948</v>
      </c>
      <c r="K9" s="27">
        <v>126.97328517760688</v>
      </c>
      <c r="L9" s="27">
        <v>126.15881186795205</v>
      </c>
      <c r="M9" s="27">
        <v>127.8670398010611</v>
      </c>
      <c r="N9" s="27">
        <v>128.94468659017403</v>
      </c>
      <c r="O9" s="45">
        <v>127.72583518339481</v>
      </c>
      <c r="P9" s="33">
        <f t="shared" si="0"/>
        <v>126.40564444965578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59" t="s">
        <v>243</v>
      </c>
      <c r="C10" s="28">
        <v>99.120076335751094</v>
      </c>
      <c r="D10" s="27">
        <v>99.347433034144217</v>
      </c>
      <c r="E10" s="27">
        <v>99.528705305652821</v>
      </c>
      <c r="F10" s="27">
        <v>99.528705305652821</v>
      </c>
      <c r="G10" s="72">
        <v>99.528705305652821</v>
      </c>
      <c r="H10" s="27">
        <v>99.586912155919578</v>
      </c>
      <c r="I10" s="69">
        <v>99.620610858705618</v>
      </c>
      <c r="J10" s="28">
        <v>98.312488486920643</v>
      </c>
      <c r="K10" s="27">
        <v>98.312488486920643</v>
      </c>
      <c r="L10" s="27">
        <v>98.783671805230682</v>
      </c>
      <c r="M10" s="27">
        <v>99.236233733297425</v>
      </c>
      <c r="N10" s="27">
        <v>99.236233733297425</v>
      </c>
      <c r="O10" s="45">
        <v>99.236233733297425</v>
      </c>
      <c r="P10" s="33">
        <f t="shared" si="0"/>
        <v>99.094842033249151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59" t="s">
        <v>244</v>
      </c>
      <c r="C11" s="28">
        <v>130.51295279168983</v>
      </c>
      <c r="D11" s="27">
        <v>131.22354252073731</v>
      </c>
      <c r="E11" s="27">
        <v>129.4237769191993</v>
      </c>
      <c r="F11" s="27">
        <v>124.27673758683997</v>
      </c>
      <c r="G11" s="72">
        <v>116.64924494291709</v>
      </c>
      <c r="H11" s="27">
        <v>115.62033486778959</v>
      </c>
      <c r="I11" s="69">
        <v>115.12563012432685</v>
      </c>
      <c r="J11" s="28">
        <v>113.55813114917649</v>
      </c>
      <c r="K11" s="27">
        <v>115.79626712384695</v>
      </c>
      <c r="L11" s="27">
        <v>119.15847051711913</v>
      </c>
      <c r="M11" s="27">
        <v>119.34359604770572</v>
      </c>
      <c r="N11" s="27">
        <v>120.55000506530499</v>
      </c>
      <c r="O11" s="45">
        <v>121.57134760628379</v>
      </c>
      <c r="P11" s="33">
        <f t="shared" si="0"/>
        <v>117.48589193827451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59" t="s">
        <v>245</v>
      </c>
      <c r="C12" s="28">
        <v>100.41506005162962</v>
      </c>
      <c r="D12" s="27">
        <v>100.28895850466903</v>
      </c>
      <c r="E12" s="27">
        <v>100.30464370220547</v>
      </c>
      <c r="F12" s="27">
        <v>100.33263591548972</v>
      </c>
      <c r="G12" s="72">
        <v>100.32536304541617</v>
      </c>
      <c r="H12" s="27">
        <v>100.32536304541617</v>
      </c>
      <c r="I12" s="69">
        <v>100.89316719623093</v>
      </c>
      <c r="J12" s="28">
        <v>101.052131356407</v>
      </c>
      <c r="K12" s="27">
        <v>101.09818815795708</v>
      </c>
      <c r="L12" s="27">
        <v>100.7668568162543</v>
      </c>
      <c r="M12" s="27">
        <v>100.86764544042157</v>
      </c>
      <c r="N12" s="27">
        <v>100.86764544042157</v>
      </c>
      <c r="O12" s="45">
        <v>100.86764544042157</v>
      </c>
      <c r="P12" s="33">
        <f t="shared" si="0"/>
        <v>100.78488954877183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59" t="s">
        <v>246</v>
      </c>
      <c r="C13" s="28">
        <v>87.532420659635761</v>
      </c>
      <c r="D13" s="27">
        <v>92.219982159170286</v>
      </c>
      <c r="E13" s="27">
        <v>95.405237686412789</v>
      </c>
      <c r="F13" s="27">
        <v>92.545663713818456</v>
      </c>
      <c r="G13" s="72">
        <v>88.759196536156324</v>
      </c>
      <c r="H13" s="27">
        <v>90.707727861249893</v>
      </c>
      <c r="I13" s="69">
        <v>88.413755359648476</v>
      </c>
      <c r="J13" s="28">
        <v>86.400074224371835</v>
      </c>
      <c r="K13" s="27">
        <v>91.763721714801108</v>
      </c>
      <c r="L13" s="27">
        <v>90.659523394698837</v>
      </c>
      <c r="M13" s="27">
        <v>87.620848893696845</v>
      </c>
      <c r="N13" s="27">
        <v>84.415207860977674</v>
      </c>
      <c r="O13" s="45">
        <v>86.348180271305665</v>
      </c>
      <c r="P13" s="33">
        <f t="shared" si="0"/>
        <v>88.343137346322962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59" t="s">
        <v>247</v>
      </c>
      <c r="C14" s="28">
        <v>114.09096214940674</v>
      </c>
      <c r="D14" s="27">
        <v>112.84433757918063</v>
      </c>
      <c r="E14" s="27">
        <v>103.74443848687213</v>
      </c>
      <c r="F14" s="27">
        <v>102.64729328698709</v>
      </c>
      <c r="G14" s="72">
        <v>109.7891241662719</v>
      </c>
      <c r="H14" s="27">
        <v>118.48235799344921</v>
      </c>
      <c r="I14" s="69">
        <v>123.64087752591401</v>
      </c>
      <c r="J14" s="28">
        <v>114.55202184314157</v>
      </c>
      <c r="K14" s="27">
        <v>110.1801065732387</v>
      </c>
      <c r="L14" s="27">
        <v>115.62939545611074</v>
      </c>
      <c r="M14" s="27">
        <v>114.37952374608346</v>
      </c>
      <c r="N14" s="27">
        <v>115.58859057241669</v>
      </c>
      <c r="O14" s="45">
        <v>112.21307668529491</v>
      </c>
      <c r="P14" s="33">
        <f t="shared" si="0"/>
        <v>114.93945272910236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59" t="s">
        <v>248</v>
      </c>
      <c r="C15" s="28">
        <v>89.615377535561478</v>
      </c>
      <c r="D15" s="27">
        <v>92.875385915627376</v>
      </c>
      <c r="E15" s="27">
        <v>95.482529579991365</v>
      </c>
      <c r="F15" s="27">
        <v>102.71075053753164</v>
      </c>
      <c r="G15" s="72">
        <v>104.61378151442658</v>
      </c>
      <c r="H15" s="27">
        <v>111.62886593414821</v>
      </c>
      <c r="I15" s="69">
        <v>112.32915179649954</v>
      </c>
      <c r="J15" s="28">
        <v>106.58936090136157</v>
      </c>
      <c r="K15" s="27">
        <v>103.80737890189606</v>
      </c>
      <c r="L15" s="27">
        <v>102.90643286197728</v>
      </c>
      <c r="M15" s="27">
        <v>97.980786950697379</v>
      </c>
      <c r="N15" s="27">
        <v>94.998820962543064</v>
      </c>
      <c r="O15" s="45">
        <v>97.018086289258903</v>
      </c>
      <c r="P15" s="33">
        <f t="shared" si="0"/>
        <v>103.54140734586763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59" t="s">
        <v>249</v>
      </c>
      <c r="C16" s="28">
        <v>86.493829390298814</v>
      </c>
      <c r="D16" s="27">
        <v>86.491080640158088</v>
      </c>
      <c r="E16" s="27">
        <v>86.459652028060916</v>
      </c>
      <c r="F16" s="27">
        <v>86.421770495189605</v>
      </c>
      <c r="G16" s="72">
        <v>84.717603305073382</v>
      </c>
      <c r="H16" s="27">
        <v>82.9469001142878</v>
      </c>
      <c r="I16" s="69">
        <v>82.67454438180566</v>
      </c>
      <c r="J16" s="28">
        <v>83.599404215942755</v>
      </c>
      <c r="K16" s="27">
        <v>82.336929233020626</v>
      </c>
      <c r="L16" s="27">
        <v>81.835603037327473</v>
      </c>
      <c r="M16" s="27">
        <v>83.396909078819291</v>
      </c>
      <c r="N16" s="27">
        <v>82.115957368969148</v>
      </c>
      <c r="O16" s="45">
        <v>81.260314044399934</v>
      </c>
      <c r="P16" s="33">
        <f t="shared" si="0"/>
        <v>82.764907197738438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59" t="s">
        <v>250</v>
      </c>
      <c r="C17" s="28">
        <v>91.753744516282481</v>
      </c>
      <c r="D17" s="27">
        <v>92.413719361043547</v>
      </c>
      <c r="E17" s="27">
        <v>92.026251217605193</v>
      </c>
      <c r="F17" s="27">
        <v>92.686226062365591</v>
      </c>
      <c r="G17" s="72">
        <v>92.948395585314671</v>
      </c>
      <c r="H17" s="27">
        <v>95.515917339331352</v>
      </c>
      <c r="I17" s="69">
        <v>94.813358677480892</v>
      </c>
      <c r="J17" s="28">
        <v>96.563360327530759</v>
      </c>
      <c r="K17" s="27">
        <v>95.975763107797277</v>
      </c>
      <c r="L17" s="27">
        <v>95.158243003831146</v>
      </c>
      <c r="M17" s="27">
        <v>97.023206095997352</v>
      </c>
      <c r="N17" s="27">
        <v>98.228194343402492</v>
      </c>
      <c r="O17" s="45">
        <v>97.410674239436361</v>
      </c>
      <c r="P17" s="33">
        <f t="shared" si="0"/>
        <v>95.959679191124707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59" t="s">
        <v>251</v>
      </c>
      <c r="C18" s="28">
        <v>89.188683747396198</v>
      </c>
      <c r="D18" s="27">
        <v>89.076996757951122</v>
      </c>
      <c r="E18" s="27">
        <v>88.857313416498414</v>
      </c>
      <c r="F18" s="27">
        <v>88.647255836855166</v>
      </c>
      <c r="G18" s="72">
        <v>89.37613168280653</v>
      </c>
      <c r="H18" s="27">
        <v>89.333937998131404</v>
      </c>
      <c r="I18" s="69">
        <v>90.369511856467582</v>
      </c>
      <c r="J18" s="28">
        <v>90.478851099129969</v>
      </c>
      <c r="K18" s="27">
        <v>89.754834246304142</v>
      </c>
      <c r="L18" s="27">
        <v>89.377513835878943</v>
      </c>
      <c r="M18" s="27">
        <v>89.043208821502574</v>
      </c>
      <c r="N18" s="27">
        <v>89.214411191891088</v>
      </c>
      <c r="O18" s="45">
        <v>93.269744536454525</v>
      </c>
      <c r="P18" s="33">
        <f t="shared" si="0"/>
        <v>90.024238363174092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59" t="s">
        <v>252</v>
      </c>
      <c r="C19" s="28">
        <v>94.102930475425438</v>
      </c>
      <c r="D19" s="27">
        <v>94.846488860034313</v>
      </c>
      <c r="E19" s="27">
        <v>92.599499859472942</v>
      </c>
      <c r="F19" s="27">
        <v>92.180342781754462</v>
      </c>
      <c r="G19" s="72">
        <v>91.609076596582227</v>
      </c>
      <c r="H19" s="27">
        <v>92.536815756672297</v>
      </c>
      <c r="I19" s="69">
        <v>94.313436884829343</v>
      </c>
      <c r="J19" s="28">
        <v>93.998002060500198</v>
      </c>
      <c r="K19" s="27">
        <v>95.337461563891836</v>
      </c>
      <c r="L19" s="27">
        <v>96.387403076188605</v>
      </c>
      <c r="M19" s="27">
        <v>94.815264933581147</v>
      </c>
      <c r="N19" s="27">
        <v>95.075626251806867</v>
      </c>
      <c r="O19" s="45">
        <v>94.352354164386057</v>
      </c>
      <c r="P19" s="33">
        <f t="shared" si="0"/>
        <v>94.269493476493182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59" t="s">
        <v>253</v>
      </c>
      <c r="C20" s="28">
        <v>99.677338408961802</v>
      </c>
      <c r="D20" s="27">
        <v>103.34908909517142</v>
      </c>
      <c r="E20" s="27">
        <v>101.28186625353547</v>
      </c>
      <c r="F20" s="27">
        <v>101.11263064768247</v>
      </c>
      <c r="G20" s="72">
        <v>98.287319047776052</v>
      </c>
      <c r="H20" s="27">
        <v>104.85307693665392</v>
      </c>
      <c r="I20" s="69">
        <v>107.71157293094595</v>
      </c>
      <c r="J20" s="28">
        <v>100.14094999506896</v>
      </c>
      <c r="K20" s="27">
        <v>95.460042882825078</v>
      </c>
      <c r="L20" s="27">
        <v>96.386858356471535</v>
      </c>
      <c r="M20" s="27">
        <v>97.728827329026387</v>
      </c>
      <c r="N20" s="27">
        <v>96.669986812381921</v>
      </c>
      <c r="O20" s="45">
        <v>98.982167658493267</v>
      </c>
      <c r="P20" s="33">
        <f t="shared" si="0"/>
        <v>99.580089105515896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59" t="s">
        <v>254</v>
      </c>
      <c r="C21" s="28">
        <v>101.36050942334008</v>
      </c>
      <c r="D21" s="27">
        <v>102.09836178691984</v>
      </c>
      <c r="E21" s="27">
        <v>101.46664124477405</v>
      </c>
      <c r="F21" s="27">
        <v>101.44561292791646</v>
      </c>
      <c r="G21" s="72">
        <v>101.35915282876546</v>
      </c>
      <c r="H21" s="27">
        <v>100.89886901104002</v>
      </c>
      <c r="I21" s="69">
        <v>100.44979741430843</v>
      </c>
      <c r="J21" s="28">
        <v>99.926852446566869</v>
      </c>
      <c r="K21" s="27">
        <v>99.641340659644101</v>
      </c>
      <c r="L21" s="27">
        <v>99.672847416246185</v>
      </c>
      <c r="M21" s="27">
        <v>99.364115379468288</v>
      </c>
      <c r="N21" s="27">
        <v>99.419116556310485</v>
      </c>
      <c r="O21" s="45">
        <v>99.116151823033704</v>
      </c>
      <c r="P21" s="33">
        <f t="shared" si="0"/>
        <v>99.983138170598195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59" t="s">
        <v>255</v>
      </c>
      <c r="C22" s="28">
        <v>103.97013911701319</v>
      </c>
      <c r="D22" s="27">
        <v>104.24256671330218</v>
      </c>
      <c r="E22" s="27">
        <v>104.80831775031957</v>
      </c>
      <c r="F22" s="27">
        <v>104.94451578801944</v>
      </c>
      <c r="G22" s="72">
        <v>103.6873019558648</v>
      </c>
      <c r="H22" s="27">
        <v>101.13596446712245</v>
      </c>
      <c r="I22" s="69">
        <v>101.72770343309271</v>
      </c>
      <c r="J22" s="28">
        <v>101.49226489939174</v>
      </c>
      <c r="K22" s="27">
        <v>99.803410042770309</v>
      </c>
      <c r="L22" s="27">
        <v>100.00189609807444</v>
      </c>
      <c r="M22" s="27">
        <v>100.63796691397214</v>
      </c>
      <c r="N22" s="27">
        <v>101.20953408722254</v>
      </c>
      <c r="O22" s="45">
        <v>101.2409297247346</v>
      </c>
      <c r="P22" s="33">
        <f t="shared" si="0"/>
        <v>101.21521906913841</v>
      </c>
      <c r="Q22" s="8" t="s">
        <v>333</v>
      </c>
      <c r="R22" s="50" t="s">
        <v>50</v>
      </c>
    </row>
    <row r="23" spans="1:18" ht="12" customHeight="1" x14ac:dyDescent="0.2">
      <c r="A23" s="6" t="s">
        <v>51</v>
      </c>
      <c r="B23" s="59" t="s">
        <v>256</v>
      </c>
      <c r="C23" s="28">
        <v>109.71438390410155</v>
      </c>
      <c r="D23" s="27">
        <v>108.04292913030102</v>
      </c>
      <c r="E23" s="27">
        <v>108.01678388491051</v>
      </c>
      <c r="F23" s="27">
        <v>112.70518498809759</v>
      </c>
      <c r="G23" s="72">
        <v>103.56713781267055</v>
      </c>
      <c r="H23" s="27">
        <v>103.31040290344897</v>
      </c>
      <c r="I23" s="69">
        <v>103.32507744835949</v>
      </c>
      <c r="J23" s="28">
        <v>103.32507744835949</v>
      </c>
      <c r="K23" s="27">
        <v>103.06566952786621</v>
      </c>
      <c r="L23" s="27">
        <v>108.02957672845298</v>
      </c>
      <c r="M23" s="27">
        <v>100.20516184707711</v>
      </c>
      <c r="N23" s="27">
        <v>97.945281930787957</v>
      </c>
      <c r="O23" s="45">
        <v>106.21893093641077</v>
      </c>
      <c r="P23" s="33">
        <f t="shared" si="0"/>
        <v>103.22136850927038</v>
      </c>
      <c r="Q23" s="8" t="s">
        <v>334</v>
      </c>
      <c r="R23" s="50" t="s">
        <v>51</v>
      </c>
    </row>
    <row r="24" spans="1:18" ht="12" customHeight="1" x14ac:dyDescent="0.2">
      <c r="A24" s="6" t="s">
        <v>52</v>
      </c>
      <c r="B24" s="59" t="s">
        <v>257</v>
      </c>
      <c r="C24" s="28">
        <v>91.760359331247543</v>
      </c>
      <c r="D24" s="27">
        <v>90.909604645229024</v>
      </c>
      <c r="E24" s="27">
        <v>90.371827767143472</v>
      </c>
      <c r="F24" s="27">
        <v>90.52926776614261</v>
      </c>
      <c r="G24" s="72">
        <v>90.738990412160689</v>
      </c>
      <c r="H24" s="27">
        <v>90.005635718924339</v>
      </c>
      <c r="I24" s="69">
        <v>89.333207836449006</v>
      </c>
      <c r="J24" s="28">
        <v>90.97009633902428</v>
      </c>
      <c r="K24" s="27">
        <v>91.170680384695629</v>
      </c>
      <c r="L24" s="27">
        <v>90.979411302759303</v>
      </c>
      <c r="M24" s="27">
        <v>91.96751437789483</v>
      </c>
      <c r="N24" s="27">
        <v>92.143491528944494</v>
      </c>
      <c r="O24" s="45">
        <v>91.603186921752595</v>
      </c>
      <c r="P24" s="33">
        <f t="shared" si="0"/>
        <v>90.990246091400593</v>
      </c>
      <c r="Q24" s="8" t="s">
        <v>335</v>
      </c>
      <c r="R24" s="50" t="s">
        <v>52</v>
      </c>
    </row>
    <row r="25" spans="1:18" ht="12" customHeight="1" x14ac:dyDescent="0.2">
      <c r="A25" s="6" t="s">
        <v>53</v>
      </c>
      <c r="B25" s="59" t="s">
        <v>258</v>
      </c>
      <c r="C25" s="28">
        <v>90.617225051507546</v>
      </c>
      <c r="D25" s="27">
        <v>94.815377347402475</v>
      </c>
      <c r="E25" s="27">
        <v>93.442882805218389</v>
      </c>
      <c r="F25" s="27">
        <v>94.413780209341169</v>
      </c>
      <c r="G25" s="72">
        <v>94.095199311937421</v>
      </c>
      <c r="H25" s="27">
        <v>98.775838588559196</v>
      </c>
      <c r="I25" s="69">
        <v>95.859035704718224</v>
      </c>
      <c r="J25" s="28">
        <v>96.598105966684201</v>
      </c>
      <c r="K25" s="27">
        <v>96.322828526594265</v>
      </c>
      <c r="L25" s="27">
        <v>93.659993576998403</v>
      </c>
      <c r="M25" s="27">
        <v>92.170842378494285</v>
      </c>
      <c r="N25" s="27">
        <v>94.079618795830626</v>
      </c>
      <c r="O25" s="45">
        <v>95.300639508809553</v>
      </c>
      <c r="P25" s="33">
        <f t="shared" si="0"/>
        <v>95.206900262069581</v>
      </c>
      <c r="Q25" s="8" t="s">
        <v>336</v>
      </c>
      <c r="R25" s="50" t="s">
        <v>53</v>
      </c>
    </row>
    <row r="26" spans="1:18" ht="12" customHeight="1" x14ac:dyDescent="0.2">
      <c r="A26" s="6" t="s">
        <v>54</v>
      </c>
      <c r="B26" s="59" t="s">
        <v>259</v>
      </c>
      <c r="C26" s="28">
        <v>95.308029955042045</v>
      </c>
      <c r="D26" s="27">
        <v>95.042844263437544</v>
      </c>
      <c r="E26" s="27">
        <v>95.561017922930191</v>
      </c>
      <c r="F26" s="27">
        <v>95.600845990665178</v>
      </c>
      <c r="G26" s="72">
        <v>98.199961725837184</v>
      </c>
      <c r="H26" s="27">
        <v>98.375107239038357</v>
      </c>
      <c r="I26" s="69">
        <v>98.558105949723071</v>
      </c>
      <c r="J26" s="28">
        <v>98.559085913965802</v>
      </c>
      <c r="K26" s="27">
        <v>96.139477562761272</v>
      </c>
      <c r="L26" s="27">
        <v>96.139477562761272</v>
      </c>
      <c r="M26" s="27">
        <v>96.45711944965538</v>
      </c>
      <c r="N26" s="27">
        <v>96.578515753982231</v>
      </c>
      <c r="O26" s="45">
        <v>96.578515753982231</v>
      </c>
      <c r="P26" s="33">
        <f t="shared" si="0"/>
        <v>97.287262990189646</v>
      </c>
      <c r="Q26" s="8" t="s">
        <v>337</v>
      </c>
      <c r="R26" s="50" t="s">
        <v>54</v>
      </c>
    </row>
    <row r="27" spans="1:18" ht="12" customHeight="1" x14ac:dyDescent="0.2">
      <c r="A27" s="6" t="s">
        <v>55</v>
      </c>
      <c r="B27" s="59" t="s">
        <v>260</v>
      </c>
      <c r="C27" s="28">
        <v>108.07566273033052</v>
      </c>
      <c r="D27" s="27">
        <v>107.65879910106094</v>
      </c>
      <c r="E27" s="27">
        <v>107.64838614429813</v>
      </c>
      <c r="F27" s="27">
        <v>107.64435703391904</v>
      </c>
      <c r="G27" s="72">
        <v>107.2188173083043</v>
      </c>
      <c r="H27" s="27">
        <v>107.27181871773499</v>
      </c>
      <c r="I27" s="69">
        <v>107.2605776389655</v>
      </c>
      <c r="J27" s="28">
        <v>106.98344060803619</v>
      </c>
      <c r="K27" s="27">
        <v>106.88310193741945</v>
      </c>
      <c r="L27" s="27">
        <v>107.08769160470091</v>
      </c>
      <c r="M27" s="27">
        <v>106.84504139206258</v>
      </c>
      <c r="N27" s="27">
        <v>106.86049703505326</v>
      </c>
      <c r="O27" s="45">
        <v>106.67611471153178</v>
      </c>
      <c r="P27" s="33">
        <f t="shared" si="0"/>
        <v>107.00967788375657</v>
      </c>
      <c r="Q27" s="8" t="s">
        <v>338</v>
      </c>
      <c r="R27" s="50" t="s">
        <v>55</v>
      </c>
    </row>
    <row r="28" spans="1:18" ht="12" customHeight="1" x14ac:dyDescent="0.2">
      <c r="A28" s="6" t="s">
        <v>56</v>
      </c>
      <c r="B28" s="59" t="s">
        <v>261</v>
      </c>
      <c r="C28" s="28">
        <v>90.807936349521967</v>
      </c>
      <c r="D28" s="27">
        <v>90.723468686304699</v>
      </c>
      <c r="E28" s="27">
        <v>91.096303954367244</v>
      </c>
      <c r="F28" s="27">
        <v>91.005166002921655</v>
      </c>
      <c r="G28" s="72">
        <v>95.370907617850179</v>
      </c>
      <c r="H28" s="27">
        <v>96.531340326716659</v>
      </c>
      <c r="I28" s="69">
        <v>96.447537700764144</v>
      </c>
      <c r="J28" s="28">
        <v>96.498020802531713</v>
      </c>
      <c r="K28" s="27">
        <v>96.015217512401051</v>
      </c>
      <c r="L28" s="27">
        <v>96.302378183205661</v>
      </c>
      <c r="M28" s="27">
        <v>94.407626902605372</v>
      </c>
      <c r="N28" s="27">
        <v>94.310937160203508</v>
      </c>
      <c r="O28" s="45">
        <v>95.743216702505777</v>
      </c>
      <c r="P28" s="33">
        <f t="shared" si="0"/>
        <v>95.736353656531548</v>
      </c>
      <c r="Q28" s="8" t="s">
        <v>339</v>
      </c>
      <c r="R28" s="50" t="s">
        <v>56</v>
      </c>
    </row>
    <row r="29" spans="1:18" ht="12" customHeight="1" x14ac:dyDescent="0.2">
      <c r="A29" s="6" t="s">
        <v>57</v>
      </c>
      <c r="B29" s="59" t="s">
        <v>262</v>
      </c>
      <c r="C29" s="28">
        <v>98.419134624710267</v>
      </c>
      <c r="D29" s="27">
        <v>97.977104742849065</v>
      </c>
      <c r="E29" s="27">
        <v>98.351547036182069</v>
      </c>
      <c r="F29" s="27">
        <v>98.291001741044767</v>
      </c>
      <c r="G29" s="72">
        <v>97.061886361652782</v>
      </c>
      <c r="H29" s="27">
        <v>98.009547718331504</v>
      </c>
      <c r="I29" s="69">
        <v>97.968373397334759</v>
      </c>
      <c r="J29" s="28">
        <v>97.412481687546233</v>
      </c>
      <c r="K29" s="27">
        <v>98.67134416997726</v>
      </c>
      <c r="L29" s="27">
        <v>100.98498407968431</v>
      </c>
      <c r="M29" s="27">
        <v>103.14408895823749</v>
      </c>
      <c r="N29" s="27">
        <v>103.07566307639223</v>
      </c>
      <c r="O29" s="45">
        <v>101.77916360388119</v>
      </c>
      <c r="P29" s="33">
        <f t="shared" si="0"/>
        <v>99.789725894781967</v>
      </c>
      <c r="Q29" s="8" t="s">
        <v>340</v>
      </c>
      <c r="R29" s="50" t="s">
        <v>57</v>
      </c>
    </row>
    <row r="30" spans="1:18" ht="12" customHeight="1" x14ac:dyDescent="0.2">
      <c r="A30" s="6" t="s">
        <v>58</v>
      </c>
      <c r="B30" s="59" t="s">
        <v>263</v>
      </c>
      <c r="C30" s="28">
        <v>112.03659653541376</v>
      </c>
      <c r="D30" s="27">
        <v>115.09973071144663</v>
      </c>
      <c r="E30" s="27">
        <v>119.50404366047179</v>
      </c>
      <c r="F30" s="27">
        <v>119.50404366047179</v>
      </c>
      <c r="G30" s="72">
        <v>117.9726155912735</v>
      </c>
      <c r="H30" s="27">
        <v>114.72510467895715</v>
      </c>
      <c r="I30" s="69">
        <v>116.24397984549215</v>
      </c>
      <c r="J30" s="28">
        <v>116.24397984549215</v>
      </c>
      <c r="K30" s="27">
        <v>115.96490130817769</v>
      </c>
      <c r="L30" s="27">
        <v>115.96490130817769</v>
      </c>
      <c r="M30" s="27">
        <v>115.96490130817769</v>
      </c>
      <c r="N30" s="27">
        <v>120.08672775592265</v>
      </c>
      <c r="O30" s="45">
        <v>120.08672775592265</v>
      </c>
      <c r="P30" s="33">
        <f t="shared" si="0"/>
        <v>117.02820437751036</v>
      </c>
      <c r="Q30" s="8" t="s">
        <v>341</v>
      </c>
      <c r="R30" s="50" t="s">
        <v>58</v>
      </c>
    </row>
    <row r="31" spans="1:18" ht="12" customHeight="1" x14ac:dyDescent="0.2">
      <c r="A31" s="6" t="s">
        <v>59</v>
      </c>
      <c r="B31" s="59" t="s">
        <v>264</v>
      </c>
      <c r="C31" s="28">
        <v>101.03600814663729</v>
      </c>
      <c r="D31" s="27">
        <v>101.0507322594776</v>
      </c>
      <c r="E31" s="27">
        <v>100.45389393922501</v>
      </c>
      <c r="F31" s="27">
        <v>101.61408748818451</v>
      </c>
      <c r="G31" s="72">
        <v>95.651980234583831</v>
      </c>
      <c r="H31" s="27">
        <v>96.181422778126446</v>
      </c>
      <c r="I31" s="69">
        <v>96.215787658676419</v>
      </c>
      <c r="J31" s="28">
        <v>98.563310884539902</v>
      </c>
      <c r="K31" s="27">
        <v>98.471213716563639</v>
      </c>
      <c r="L31" s="27">
        <v>96.601079252272342</v>
      </c>
      <c r="M31" s="27">
        <v>97.371890478042644</v>
      </c>
      <c r="N31" s="27">
        <v>99.537595500217691</v>
      </c>
      <c r="O31" s="45">
        <v>99.9118376783629</v>
      </c>
      <c r="P31" s="33">
        <f t="shared" si="0"/>
        <v>97.611790909042853</v>
      </c>
      <c r="Q31" s="8" t="s">
        <v>342</v>
      </c>
      <c r="R31" s="50" t="s">
        <v>59</v>
      </c>
    </row>
    <row r="32" spans="1:18" ht="12" customHeight="1" x14ac:dyDescent="0.2">
      <c r="A32" s="6" t="s">
        <v>60</v>
      </c>
      <c r="B32" s="59" t="s">
        <v>265</v>
      </c>
      <c r="C32" s="28">
        <v>103.84844362820662</v>
      </c>
      <c r="D32" s="27">
        <v>102.49033411391346</v>
      </c>
      <c r="E32" s="27">
        <v>103.02448140308668</v>
      </c>
      <c r="F32" s="27">
        <v>103.23196431726574</v>
      </c>
      <c r="G32" s="72">
        <v>104.64193056017615</v>
      </c>
      <c r="H32" s="27">
        <v>104.15745890151226</v>
      </c>
      <c r="I32" s="69">
        <v>104.20854511496924</v>
      </c>
      <c r="J32" s="28">
        <v>104.54418379345357</v>
      </c>
      <c r="K32" s="27">
        <v>105.60125220014754</v>
      </c>
      <c r="L32" s="27">
        <v>106.76254172864655</v>
      </c>
      <c r="M32" s="27">
        <v>106.83461684473269</v>
      </c>
      <c r="N32" s="27">
        <v>105.20597869133285</v>
      </c>
      <c r="O32" s="45">
        <v>105.6265398965608</v>
      </c>
      <c r="P32" s="33">
        <f t="shared" si="0"/>
        <v>105.28700530350351</v>
      </c>
      <c r="Q32" s="8" t="s">
        <v>343</v>
      </c>
      <c r="R32" s="50" t="s">
        <v>60</v>
      </c>
    </row>
    <row r="33" spans="1:18" s="48" customFormat="1" ht="12" customHeight="1" x14ac:dyDescent="0.2">
      <c r="A33" s="52" t="s">
        <v>61</v>
      </c>
      <c r="B33" s="59" t="s">
        <v>266</v>
      </c>
      <c r="C33" s="28">
        <v>93.234380645696532</v>
      </c>
      <c r="D33" s="27">
        <v>97.091384691429198</v>
      </c>
      <c r="E33" s="27">
        <v>104.77172029882995</v>
      </c>
      <c r="F33" s="27">
        <v>105.79723606665029</v>
      </c>
      <c r="G33" s="72">
        <v>111.37129623471554</v>
      </c>
      <c r="H33" s="27">
        <v>104.26395141084191</v>
      </c>
      <c r="I33" s="69">
        <v>106.3759290757427</v>
      </c>
      <c r="J33" s="28">
        <v>111.47033862882641</v>
      </c>
      <c r="K33" s="27">
        <v>120.74293707612571</v>
      </c>
      <c r="L33" s="27">
        <v>122.05138939809368</v>
      </c>
      <c r="M33" s="27">
        <v>124.06588703718062</v>
      </c>
      <c r="N33" s="27">
        <v>124.21116701658528</v>
      </c>
      <c r="O33" s="45">
        <v>131.33472091395967</v>
      </c>
      <c r="P33" s="33">
        <f t="shared" si="0"/>
        <v>117.32084631023015</v>
      </c>
      <c r="Q33" s="8" t="s">
        <v>344</v>
      </c>
      <c r="R33" s="53" t="s">
        <v>61</v>
      </c>
    </row>
    <row r="34" spans="1:18" ht="12" customHeight="1" x14ac:dyDescent="0.2">
      <c r="A34" s="6" t="s">
        <v>62</v>
      </c>
      <c r="B34" s="59" t="s">
        <v>267</v>
      </c>
      <c r="C34" s="28">
        <v>92.492409762813267</v>
      </c>
      <c r="D34" s="27">
        <v>94.372795272774653</v>
      </c>
      <c r="E34" s="27">
        <v>101.4036200797473</v>
      </c>
      <c r="F34" s="27">
        <v>107.58605824344676</v>
      </c>
      <c r="G34" s="72">
        <v>108.5466455591019</v>
      </c>
      <c r="H34" s="27">
        <v>105.02124112645741</v>
      </c>
      <c r="I34" s="69">
        <v>104.57647612441234</v>
      </c>
      <c r="J34" s="28">
        <v>102.88590187240466</v>
      </c>
      <c r="K34" s="27">
        <v>107.75613909613897</v>
      </c>
      <c r="L34" s="27">
        <v>123.28792685603447</v>
      </c>
      <c r="M34" s="27">
        <v>127.43975953064309</v>
      </c>
      <c r="N34" s="27">
        <v>119.65349258877959</v>
      </c>
      <c r="O34" s="45">
        <v>122.85838536198898</v>
      </c>
      <c r="P34" s="33">
        <f t="shared" si="0"/>
        <v>113.55844090177349</v>
      </c>
      <c r="Q34" s="8" t="s">
        <v>345</v>
      </c>
      <c r="R34" s="50" t="s">
        <v>62</v>
      </c>
    </row>
    <row r="35" spans="1:18" ht="12" customHeight="1" x14ac:dyDescent="0.2">
      <c r="A35" s="6" t="s">
        <v>63</v>
      </c>
      <c r="B35" s="59" t="s">
        <v>268</v>
      </c>
      <c r="C35" s="28">
        <v>102.33356758312748</v>
      </c>
      <c r="D35" s="27">
        <v>102.01166727831301</v>
      </c>
      <c r="E35" s="27">
        <v>102.93058104280414</v>
      </c>
      <c r="F35" s="27">
        <v>105.74661295517049</v>
      </c>
      <c r="G35" s="72">
        <v>108.83114907932904</v>
      </c>
      <c r="H35" s="27">
        <v>108.5242247057619</v>
      </c>
      <c r="I35" s="69">
        <v>107.74710061123074</v>
      </c>
      <c r="J35" s="28">
        <v>106.52674355491534</v>
      </c>
      <c r="K35" s="27">
        <v>107.72719450864574</v>
      </c>
      <c r="L35" s="27">
        <v>112.20495943084265</v>
      </c>
      <c r="M35" s="27">
        <v>113.85271914913589</v>
      </c>
      <c r="N35" s="27">
        <v>114.07058008646783</v>
      </c>
      <c r="O35" s="45">
        <v>115.02768809174036</v>
      </c>
      <c r="P35" s="33">
        <f t="shared" si="0"/>
        <v>110.50137324645218</v>
      </c>
      <c r="Q35" s="8" t="s">
        <v>346</v>
      </c>
      <c r="R35" s="50" t="s">
        <v>63</v>
      </c>
    </row>
    <row r="36" spans="1:18" ht="12" customHeight="1" x14ac:dyDescent="0.2">
      <c r="A36" s="6" t="s">
        <v>64</v>
      </c>
      <c r="B36" s="59" t="s">
        <v>269</v>
      </c>
      <c r="C36" s="28">
        <v>97.323481885712198</v>
      </c>
      <c r="D36" s="27">
        <v>97.371370596263304</v>
      </c>
      <c r="E36" s="27">
        <v>97.502726090307405</v>
      </c>
      <c r="F36" s="27">
        <v>97.6942809325122</v>
      </c>
      <c r="G36" s="72">
        <v>96.81456059716831</v>
      </c>
      <c r="H36" s="27">
        <v>97.243443870627118</v>
      </c>
      <c r="I36" s="69">
        <v>96.036120418324685</v>
      </c>
      <c r="J36" s="28">
        <v>95.99030390372161</v>
      </c>
      <c r="K36" s="27">
        <v>95.988787003007218</v>
      </c>
      <c r="L36" s="27">
        <v>95.988787003007218</v>
      </c>
      <c r="M36" s="27">
        <v>96.097418864860728</v>
      </c>
      <c r="N36" s="27">
        <v>96.856811477793485</v>
      </c>
      <c r="O36" s="45">
        <v>96.269087091133187</v>
      </c>
      <c r="P36" s="33">
        <f t="shared" si="0"/>
        <v>96.36503558107151</v>
      </c>
      <c r="Q36" s="8" t="s">
        <v>347</v>
      </c>
      <c r="R36" s="50" t="s">
        <v>64</v>
      </c>
    </row>
    <row r="37" spans="1:18" ht="12" customHeight="1" x14ac:dyDescent="0.2">
      <c r="A37" s="6" t="s">
        <v>65</v>
      </c>
      <c r="B37" s="59" t="s">
        <v>270</v>
      </c>
      <c r="C37" s="28">
        <v>82.041634648328511</v>
      </c>
      <c r="D37" s="27">
        <v>84.429724222372073</v>
      </c>
      <c r="E37" s="27">
        <v>86.891089798378573</v>
      </c>
      <c r="F37" s="27">
        <v>86.800342326517452</v>
      </c>
      <c r="G37" s="72">
        <v>86.378928022836092</v>
      </c>
      <c r="H37" s="27">
        <v>86.016620059002861</v>
      </c>
      <c r="I37" s="69">
        <v>85.492115181991764</v>
      </c>
      <c r="J37" s="28">
        <v>85.062839335708802</v>
      </c>
      <c r="K37" s="27">
        <v>84.590042301368797</v>
      </c>
      <c r="L37" s="27">
        <v>84.654972319398894</v>
      </c>
      <c r="M37" s="27">
        <v>85.607387225429989</v>
      </c>
      <c r="N37" s="27">
        <v>86.127819699711864</v>
      </c>
      <c r="O37" s="45">
        <v>88.495298920725318</v>
      </c>
      <c r="P37" s="33">
        <f t="shared" si="0"/>
        <v>85.825113674019377</v>
      </c>
      <c r="Q37" s="8" t="s">
        <v>348</v>
      </c>
      <c r="R37" s="50" t="s">
        <v>65</v>
      </c>
    </row>
    <row r="38" spans="1:18" ht="12" customHeight="1" x14ac:dyDescent="0.2">
      <c r="A38" s="6" t="s">
        <v>66</v>
      </c>
      <c r="B38" s="59" t="s">
        <v>271</v>
      </c>
      <c r="C38" s="28">
        <v>97.462462750621938</v>
      </c>
      <c r="D38" s="27">
        <v>96.74078535155806</v>
      </c>
      <c r="E38" s="27">
        <v>97.548036034992265</v>
      </c>
      <c r="F38" s="27">
        <v>96.698978396032672</v>
      </c>
      <c r="G38" s="72">
        <v>96.761971314496876</v>
      </c>
      <c r="H38" s="27">
        <v>96.710061429824535</v>
      </c>
      <c r="I38" s="69">
        <v>92.571144998375544</v>
      </c>
      <c r="J38" s="28">
        <v>92.292884072420335</v>
      </c>
      <c r="K38" s="27">
        <v>92.16344951331061</v>
      </c>
      <c r="L38" s="27">
        <v>93.890391955875501</v>
      </c>
      <c r="M38" s="27">
        <v>93.149935547786725</v>
      </c>
      <c r="N38" s="27">
        <v>93.385193082997915</v>
      </c>
      <c r="O38" s="45">
        <v>94.613486207715127</v>
      </c>
      <c r="P38" s="33">
        <f t="shared" si="0"/>
        <v>93.948724235867033</v>
      </c>
      <c r="Q38" s="8" t="s">
        <v>349</v>
      </c>
      <c r="R38" s="50" t="s">
        <v>66</v>
      </c>
    </row>
    <row r="39" spans="1:18" ht="12" customHeight="1" x14ac:dyDescent="0.2">
      <c r="A39" s="6" t="s">
        <v>67</v>
      </c>
      <c r="B39" s="59" t="s">
        <v>272</v>
      </c>
      <c r="C39" s="28">
        <v>106.29548102083622</v>
      </c>
      <c r="D39" s="27">
        <v>106.29548102083622</v>
      </c>
      <c r="E39" s="27">
        <v>106.29548102083622</v>
      </c>
      <c r="F39" s="27">
        <v>106.29548102083622</v>
      </c>
      <c r="G39" s="72">
        <v>106.8816467982914</v>
      </c>
      <c r="H39" s="27">
        <v>106.8816467982914</v>
      </c>
      <c r="I39" s="69">
        <v>110.74721586413962</v>
      </c>
      <c r="J39" s="28">
        <v>112.99308939460697</v>
      </c>
      <c r="K39" s="27">
        <v>111.57470978860889</v>
      </c>
      <c r="L39" s="27">
        <v>111.57470978860889</v>
      </c>
      <c r="M39" s="27">
        <v>112.44325040028514</v>
      </c>
      <c r="N39" s="27">
        <v>112.44325040028514</v>
      </c>
      <c r="O39" s="45">
        <v>112.44325040028514</v>
      </c>
      <c r="P39" s="33">
        <f t="shared" ref="P39:P70" si="1">AVERAGE(G39:O39)</f>
        <v>110.88697440371139</v>
      </c>
      <c r="Q39" s="8" t="s">
        <v>350</v>
      </c>
      <c r="R39" s="50" t="s">
        <v>67</v>
      </c>
    </row>
    <row r="40" spans="1:18" ht="12" customHeight="1" x14ac:dyDescent="0.2">
      <c r="A40" s="6" t="s">
        <v>68</v>
      </c>
      <c r="B40" s="59" t="s">
        <v>273</v>
      </c>
      <c r="C40" s="28">
        <v>108.26659236788258</v>
      </c>
      <c r="D40" s="27">
        <v>108.3832728186794</v>
      </c>
      <c r="E40" s="27">
        <v>108.38036908383151</v>
      </c>
      <c r="F40" s="27">
        <v>108.49832536175184</v>
      </c>
      <c r="G40" s="72">
        <v>107.68360753119144</v>
      </c>
      <c r="H40" s="27">
        <v>108.10078751636192</v>
      </c>
      <c r="I40" s="69">
        <v>106.36803198981576</v>
      </c>
      <c r="J40" s="28">
        <v>107.04974284162843</v>
      </c>
      <c r="K40" s="27">
        <v>106.31217941020221</v>
      </c>
      <c r="L40" s="27">
        <v>105.92680693190773</v>
      </c>
      <c r="M40" s="27">
        <v>106.2126566093021</v>
      </c>
      <c r="N40" s="27">
        <v>103.32777974125248</v>
      </c>
      <c r="O40" s="45">
        <v>103.08342592611321</v>
      </c>
      <c r="P40" s="33">
        <f t="shared" si="1"/>
        <v>106.0072242775306</v>
      </c>
      <c r="Q40" s="8" t="s">
        <v>351</v>
      </c>
      <c r="R40" s="50" t="s">
        <v>68</v>
      </c>
    </row>
    <row r="41" spans="1:18" ht="12" customHeight="1" x14ac:dyDescent="0.2">
      <c r="A41" s="6" t="s">
        <v>69</v>
      </c>
      <c r="B41" s="59" t="s">
        <v>274</v>
      </c>
      <c r="C41" s="28">
        <v>98.439699130970524</v>
      </c>
      <c r="D41" s="27">
        <v>98.127792982387248</v>
      </c>
      <c r="E41" s="27">
        <v>98.678336428720286</v>
      </c>
      <c r="F41" s="27">
        <v>98.809661536323986</v>
      </c>
      <c r="G41" s="72">
        <v>99.253179416232314</v>
      </c>
      <c r="H41" s="27">
        <v>98.969237852223756</v>
      </c>
      <c r="I41" s="69">
        <v>99.354460910684523</v>
      </c>
      <c r="J41" s="28">
        <v>99.488451668575692</v>
      </c>
      <c r="K41" s="27">
        <v>99.306334531645419</v>
      </c>
      <c r="L41" s="27">
        <v>99.049070595066581</v>
      </c>
      <c r="M41" s="27">
        <v>99.054085526238666</v>
      </c>
      <c r="N41" s="27">
        <v>99.65369934841506</v>
      </c>
      <c r="O41" s="45">
        <v>99.366698554407591</v>
      </c>
      <c r="P41" s="33">
        <f t="shared" si="1"/>
        <v>99.277246489276607</v>
      </c>
      <c r="Q41" s="8" t="s">
        <v>352</v>
      </c>
      <c r="R41" s="50" t="s">
        <v>69</v>
      </c>
    </row>
    <row r="42" spans="1:18" ht="12" customHeight="1" x14ac:dyDescent="0.2">
      <c r="A42" s="6" t="s">
        <v>115</v>
      </c>
      <c r="B42" s="59" t="s">
        <v>275</v>
      </c>
      <c r="C42" s="28">
        <v>104.23553764813825</v>
      </c>
      <c r="D42" s="27">
        <v>104.23553764813825</v>
      </c>
      <c r="E42" s="27">
        <v>104.86958365529375</v>
      </c>
      <c r="F42" s="27">
        <v>104.86958365529375</v>
      </c>
      <c r="G42" s="72">
        <v>104.86958365529375</v>
      </c>
      <c r="H42" s="27">
        <v>104.86958365529375</v>
      </c>
      <c r="I42" s="69">
        <v>104.94284987895715</v>
      </c>
      <c r="J42" s="28">
        <v>105.4708360262626</v>
      </c>
      <c r="K42" s="27">
        <v>105.5688797372471</v>
      </c>
      <c r="L42" s="27">
        <v>105.5688797372471</v>
      </c>
      <c r="M42" s="27">
        <v>105.5688797372471</v>
      </c>
      <c r="N42" s="27">
        <v>104.94465872237653</v>
      </c>
      <c r="O42" s="45">
        <v>105.57870472953205</v>
      </c>
      <c r="P42" s="33">
        <f t="shared" si="1"/>
        <v>105.26476176438413</v>
      </c>
      <c r="Q42" s="8" t="s">
        <v>353</v>
      </c>
      <c r="R42" s="50" t="s">
        <v>115</v>
      </c>
    </row>
    <row r="43" spans="1:18" ht="12" customHeight="1" x14ac:dyDescent="0.2">
      <c r="A43" s="6" t="s">
        <v>70</v>
      </c>
      <c r="B43" s="59" t="s">
        <v>276</v>
      </c>
      <c r="C43" s="28">
        <v>108.27321938423576</v>
      </c>
      <c r="D43" s="27">
        <v>104.28831407609329</v>
      </c>
      <c r="E43" s="27">
        <v>108.63262052132841</v>
      </c>
      <c r="F43" s="27">
        <v>104.51838968937476</v>
      </c>
      <c r="G43" s="72">
        <v>104.63866688937118</v>
      </c>
      <c r="H43" s="27">
        <v>104.79787352939658</v>
      </c>
      <c r="I43" s="69">
        <v>105.17771561116271</v>
      </c>
      <c r="J43" s="28">
        <v>106.08448784707279</v>
      </c>
      <c r="K43" s="27">
        <v>106.08448784707279</v>
      </c>
      <c r="L43" s="27">
        <v>105.60016895799546</v>
      </c>
      <c r="M43" s="27">
        <v>103.32641897531488</v>
      </c>
      <c r="N43" s="27">
        <v>103.35243752964566</v>
      </c>
      <c r="O43" s="45">
        <v>103.36173048368198</v>
      </c>
      <c r="P43" s="33">
        <f t="shared" si="1"/>
        <v>104.71377640785713</v>
      </c>
      <c r="Q43" s="8" t="s">
        <v>354</v>
      </c>
      <c r="R43" s="50" t="s">
        <v>70</v>
      </c>
    </row>
    <row r="44" spans="1:18" ht="12" customHeight="1" x14ac:dyDescent="0.2">
      <c r="A44" s="6" t="s">
        <v>71</v>
      </c>
      <c r="B44" s="59" t="s">
        <v>277</v>
      </c>
      <c r="C44" s="28">
        <v>101.02070893357806</v>
      </c>
      <c r="D44" s="27">
        <v>101.26240178311529</v>
      </c>
      <c r="E44" s="27">
        <v>101.38473823413173</v>
      </c>
      <c r="F44" s="27">
        <v>102.97447718891324</v>
      </c>
      <c r="G44" s="72">
        <v>101.05793709253737</v>
      </c>
      <c r="H44" s="27">
        <v>100.30728623671466</v>
      </c>
      <c r="I44" s="69">
        <v>99.535278300285725</v>
      </c>
      <c r="J44" s="28">
        <v>100.46852515077438</v>
      </c>
      <c r="K44" s="27">
        <v>101.95317930838031</v>
      </c>
      <c r="L44" s="27">
        <v>102.80201891134806</v>
      </c>
      <c r="M44" s="27">
        <v>102.26103157173692</v>
      </c>
      <c r="N44" s="27">
        <v>100.90836664736757</v>
      </c>
      <c r="O44" s="45">
        <v>99.524847779886272</v>
      </c>
      <c r="P44" s="33">
        <f t="shared" si="1"/>
        <v>100.97983011100347</v>
      </c>
      <c r="Q44" s="8" t="s">
        <v>355</v>
      </c>
      <c r="R44" s="50" t="s">
        <v>71</v>
      </c>
    </row>
    <row r="45" spans="1:18" ht="12" customHeight="1" x14ac:dyDescent="0.2">
      <c r="A45" s="6" t="s">
        <v>72</v>
      </c>
      <c r="B45" s="59" t="s">
        <v>278</v>
      </c>
      <c r="C45" s="28">
        <v>99.494223572037995</v>
      </c>
      <c r="D45" s="27">
        <v>99.722134020388538</v>
      </c>
      <c r="E45" s="27">
        <v>99.093345107274118</v>
      </c>
      <c r="F45" s="27">
        <v>99.112213183749077</v>
      </c>
      <c r="G45" s="72">
        <v>98.68496545384626</v>
      </c>
      <c r="H45" s="27">
        <v>100.7118450509069</v>
      </c>
      <c r="I45" s="69">
        <v>99.62893266573829</v>
      </c>
      <c r="J45" s="28">
        <v>100.070919078939</v>
      </c>
      <c r="K45" s="27">
        <v>100.96840921240093</v>
      </c>
      <c r="L45" s="27">
        <v>101.47817567934226</v>
      </c>
      <c r="M45" s="27">
        <v>101.26908223261233</v>
      </c>
      <c r="N45" s="27">
        <v>100.84000584198162</v>
      </c>
      <c r="O45" s="45">
        <v>100.93628730005793</v>
      </c>
      <c r="P45" s="33">
        <f t="shared" si="1"/>
        <v>100.50984694620284</v>
      </c>
      <c r="Q45" s="8" t="s">
        <v>356</v>
      </c>
      <c r="R45" s="50" t="s">
        <v>72</v>
      </c>
    </row>
    <row r="46" spans="1:18" ht="12" customHeight="1" x14ac:dyDescent="0.2">
      <c r="A46" s="6" t="s">
        <v>73</v>
      </c>
      <c r="B46" s="59" t="s">
        <v>279</v>
      </c>
      <c r="C46" s="28">
        <v>106.27428874190353</v>
      </c>
      <c r="D46" s="27">
        <v>106.19153765972706</v>
      </c>
      <c r="E46" s="27">
        <v>106.28707496891568</v>
      </c>
      <c r="F46" s="27">
        <v>105.99857802767495</v>
      </c>
      <c r="G46" s="72">
        <v>102.11001354359469</v>
      </c>
      <c r="H46" s="27">
        <v>102.37142802196092</v>
      </c>
      <c r="I46" s="69">
        <v>102.85813826785557</v>
      </c>
      <c r="J46" s="28">
        <v>102.76682274596897</v>
      </c>
      <c r="K46" s="27">
        <v>103.90591064887114</v>
      </c>
      <c r="L46" s="27">
        <v>100.83025178356257</v>
      </c>
      <c r="M46" s="27">
        <v>100.92597178930183</v>
      </c>
      <c r="N46" s="27">
        <v>102.94133993333283</v>
      </c>
      <c r="O46" s="45">
        <v>102.47875241543899</v>
      </c>
      <c r="P46" s="33">
        <f t="shared" si="1"/>
        <v>102.35429212776528</v>
      </c>
      <c r="Q46" s="8" t="s">
        <v>357</v>
      </c>
      <c r="R46" s="50" t="s">
        <v>73</v>
      </c>
    </row>
    <row r="47" spans="1:18" ht="12" customHeight="1" x14ac:dyDescent="0.2">
      <c r="A47" s="6" t="s">
        <v>74</v>
      </c>
      <c r="B47" s="59" t="s">
        <v>280</v>
      </c>
      <c r="C47" s="28">
        <v>94.167332545706202</v>
      </c>
      <c r="D47" s="27">
        <v>92.519262790148417</v>
      </c>
      <c r="E47" s="27">
        <v>92.75487002271106</v>
      </c>
      <c r="F47" s="27">
        <v>93.221492481418537</v>
      </c>
      <c r="G47" s="72">
        <v>97.754707998090211</v>
      </c>
      <c r="H47" s="27">
        <v>99.947282375514135</v>
      </c>
      <c r="I47" s="69">
        <v>95.518545349990816</v>
      </c>
      <c r="J47" s="28">
        <v>95.271650416133653</v>
      </c>
      <c r="K47" s="27">
        <v>94.684576499189276</v>
      </c>
      <c r="L47" s="27">
        <v>94.661941725482251</v>
      </c>
      <c r="M47" s="27">
        <v>94.274880368903993</v>
      </c>
      <c r="N47" s="27">
        <v>94.056617791260393</v>
      </c>
      <c r="O47" s="45">
        <v>90.153022215781604</v>
      </c>
      <c r="P47" s="33">
        <f t="shared" si="1"/>
        <v>95.147024971149577</v>
      </c>
      <c r="Q47" s="8" t="s">
        <v>358</v>
      </c>
      <c r="R47" s="50" t="s">
        <v>74</v>
      </c>
    </row>
    <row r="48" spans="1:18" ht="12" customHeight="1" x14ac:dyDescent="0.2">
      <c r="A48" s="6" t="s">
        <v>75</v>
      </c>
      <c r="B48" s="59" t="s">
        <v>281</v>
      </c>
      <c r="C48" s="28">
        <v>102.34695911702269</v>
      </c>
      <c r="D48" s="27">
        <v>102.52955939802125</v>
      </c>
      <c r="E48" s="27">
        <v>102.63080333548582</v>
      </c>
      <c r="F48" s="27">
        <v>102.42999753966787</v>
      </c>
      <c r="G48" s="72">
        <v>103.31850410320678</v>
      </c>
      <c r="H48" s="27">
        <v>102.42460861660034</v>
      </c>
      <c r="I48" s="69">
        <v>102.02843003435842</v>
      </c>
      <c r="J48" s="28">
        <v>102.30904090093043</v>
      </c>
      <c r="K48" s="27">
        <v>101.2267090474102</v>
      </c>
      <c r="L48" s="27">
        <v>102.03684939383152</v>
      </c>
      <c r="M48" s="27">
        <v>101.71666460380517</v>
      </c>
      <c r="N48" s="27">
        <v>101.89276856174867</v>
      </c>
      <c r="O48" s="45">
        <v>102.06395218211752</v>
      </c>
      <c r="P48" s="33">
        <f t="shared" si="1"/>
        <v>102.11305860488989</v>
      </c>
      <c r="Q48" s="8" t="s">
        <v>359</v>
      </c>
      <c r="R48" s="50" t="s">
        <v>75</v>
      </c>
    </row>
    <row r="49" spans="1:18" ht="12" customHeight="1" x14ac:dyDescent="0.2">
      <c r="A49" s="6" t="s">
        <v>116</v>
      </c>
      <c r="B49" s="59" t="s">
        <v>282</v>
      </c>
      <c r="C49" s="28">
        <v>98.398044816155547</v>
      </c>
      <c r="D49" s="27">
        <v>98.181115430240368</v>
      </c>
      <c r="E49" s="27">
        <v>98.807604621598344</v>
      </c>
      <c r="F49" s="27">
        <v>98.736797857318123</v>
      </c>
      <c r="G49" s="72">
        <v>102.26416248443942</v>
      </c>
      <c r="H49" s="27">
        <v>103.72073422026301</v>
      </c>
      <c r="I49" s="69">
        <v>101.95426336170343</v>
      </c>
      <c r="J49" s="28">
        <v>102.45786090089051</v>
      </c>
      <c r="K49" s="27">
        <v>101.61337432669373</v>
      </c>
      <c r="L49" s="27">
        <v>101.4584247653258</v>
      </c>
      <c r="M49" s="27">
        <v>101.21050546713691</v>
      </c>
      <c r="N49" s="27">
        <v>101.39644494077855</v>
      </c>
      <c r="O49" s="45">
        <v>101.3344651162313</v>
      </c>
      <c r="P49" s="33">
        <f t="shared" si="1"/>
        <v>101.93447062038474</v>
      </c>
      <c r="Q49" s="8" t="s">
        <v>360</v>
      </c>
      <c r="R49" s="50" t="s">
        <v>116</v>
      </c>
    </row>
    <row r="50" spans="1:18" ht="12" customHeight="1" x14ac:dyDescent="0.2">
      <c r="A50" s="6" t="s">
        <v>76</v>
      </c>
      <c r="B50" s="59" t="s">
        <v>283</v>
      </c>
      <c r="C50" s="28">
        <v>95.994457022886408</v>
      </c>
      <c r="D50" s="27">
        <v>96.196519814886486</v>
      </c>
      <c r="E50" s="27">
        <v>100.81630757088425</v>
      </c>
      <c r="F50" s="27">
        <v>104.1570353845389</v>
      </c>
      <c r="G50" s="72">
        <v>104.36628964106286</v>
      </c>
      <c r="H50" s="27">
        <v>105.27184217149723</v>
      </c>
      <c r="I50" s="69">
        <v>105.03573754451945</v>
      </c>
      <c r="J50" s="28">
        <v>107.85831315757851</v>
      </c>
      <c r="K50" s="27">
        <v>111.264578892899</v>
      </c>
      <c r="L50" s="27">
        <v>115.52704827989814</v>
      </c>
      <c r="M50" s="27">
        <v>120.02808979100982</v>
      </c>
      <c r="N50" s="27">
        <v>120.30728443806103</v>
      </c>
      <c r="O50" s="45">
        <v>122.19879636969161</v>
      </c>
      <c r="P50" s="33">
        <f t="shared" si="1"/>
        <v>112.42866447624641</v>
      </c>
      <c r="Q50" s="8" t="s">
        <v>361</v>
      </c>
      <c r="R50" s="50" t="s">
        <v>76</v>
      </c>
    </row>
    <row r="51" spans="1:18" ht="12" customHeight="1" x14ac:dyDescent="0.2">
      <c r="A51" s="6" t="s">
        <v>77</v>
      </c>
      <c r="B51" s="59" t="s">
        <v>284</v>
      </c>
      <c r="C51" s="28">
        <v>93.193829544268112</v>
      </c>
      <c r="D51" s="27">
        <v>93.971657139387503</v>
      </c>
      <c r="E51" s="27">
        <v>94.939951452654682</v>
      </c>
      <c r="F51" s="27">
        <v>94.699622837496221</v>
      </c>
      <c r="G51" s="72">
        <v>96.495269225839721</v>
      </c>
      <c r="H51" s="27">
        <v>96.600914736765361</v>
      </c>
      <c r="I51" s="69">
        <v>96.302911877811312</v>
      </c>
      <c r="J51" s="28">
        <v>97.553141779991478</v>
      </c>
      <c r="K51" s="27">
        <v>97.325546269472099</v>
      </c>
      <c r="L51" s="27">
        <v>97.760440022202928</v>
      </c>
      <c r="M51" s="27">
        <v>95.526085933699548</v>
      </c>
      <c r="N51" s="27">
        <v>87.786383457935116</v>
      </c>
      <c r="O51" s="45">
        <v>86.920821453583159</v>
      </c>
      <c r="P51" s="33">
        <f t="shared" si="1"/>
        <v>94.696834973033404</v>
      </c>
      <c r="Q51" s="8" t="s">
        <v>362</v>
      </c>
      <c r="R51" s="50" t="s">
        <v>77</v>
      </c>
    </row>
    <row r="52" spans="1:18" ht="12" customHeight="1" x14ac:dyDescent="0.2">
      <c r="A52" s="6" t="s">
        <v>140</v>
      </c>
      <c r="B52" s="59" t="s">
        <v>285</v>
      </c>
      <c r="C52" s="28">
        <v>102.48582431425187</v>
      </c>
      <c r="D52" s="27">
        <v>101.8803711300562</v>
      </c>
      <c r="E52" s="27">
        <v>100.73001008008455</v>
      </c>
      <c r="F52" s="27">
        <v>100.28923785315818</v>
      </c>
      <c r="G52" s="72">
        <v>102.4408425991713</v>
      </c>
      <c r="H52" s="27">
        <v>102.53166057680068</v>
      </c>
      <c r="I52" s="69">
        <v>104.06359960823055</v>
      </c>
      <c r="J52" s="28">
        <v>104.39283284727495</v>
      </c>
      <c r="K52" s="27">
        <v>104.69555943937272</v>
      </c>
      <c r="L52" s="27">
        <v>104.4836508249043</v>
      </c>
      <c r="M52" s="27">
        <v>104.51392348411409</v>
      </c>
      <c r="N52" s="27">
        <v>104.45337816569452</v>
      </c>
      <c r="O52" s="45">
        <v>104.54419614332389</v>
      </c>
      <c r="P52" s="33">
        <f t="shared" si="1"/>
        <v>104.01329374320966</v>
      </c>
      <c r="Q52" s="8" t="s">
        <v>363</v>
      </c>
      <c r="R52" s="50" t="s">
        <v>140</v>
      </c>
    </row>
    <row r="53" spans="1:18" ht="12" customHeight="1" x14ac:dyDescent="0.2">
      <c r="A53" s="6" t="s">
        <v>141</v>
      </c>
      <c r="B53" s="59" t="s">
        <v>286</v>
      </c>
      <c r="C53" s="28">
        <v>105.00417458260827</v>
      </c>
      <c r="D53" s="27">
        <v>107.06809854878898</v>
      </c>
      <c r="E53" s="27">
        <v>109.69179053881338</v>
      </c>
      <c r="F53" s="27">
        <v>112.46996412704851</v>
      </c>
      <c r="G53" s="72">
        <v>105.47695914558177</v>
      </c>
      <c r="H53" s="27">
        <v>108.0039524857923</v>
      </c>
      <c r="I53" s="69">
        <v>103.82025365369365</v>
      </c>
      <c r="J53" s="28">
        <v>108.98046646256971</v>
      </c>
      <c r="K53" s="27">
        <v>107.68876277714349</v>
      </c>
      <c r="L53" s="27">
        <v>106.77470163293248</v>
      </c>
      <c r="M53" s="27">
        <v>110.9615137211441</v>
      </c>
      <c r="N53" s="27">
        <v>104.55200160497513</v>
      </c>
      <c r="O53" s="45">
        <v>103.54435506706473</v>
      </c>
      <c r="P53" s="33">
        <f t="shared" si="1"/>
        <v>106.64477406121081</v>
      </c>
      <c r="Q53" s="8" t="s">
        <v>364</v>
      </c>
      <c r="R53" s="50" t="s">
        <v>141</v>
      </c>
    </row>
    <row r="54" spans="1:18" ht="12" customHeight="1" x14ac:dyDescent="0.2">
      <c r="A54" s="6" t="s">
        <v>78</v>
      </c>
      <c r="B54" s="59" t="s">
        <v>287</v>
      </c>
      <c r="C54" s="28">
        <v>92.621871141175902</v>
      </c>
      <c r="D54" s="27">
        <v>92.105899408307522</v>
      </c>
      <c r="E54" s="27">
        <v>93.540970964242803</v>
      </c>
      <c r="F54" s="27">
        <v>92.605314041518099</v>
      </c>
      <c r="G54" s="72">
        <v>94.715476970416645</v>
      </c>
      <c r="H54" s="27">
        <v>100.18906031905156</v>
      </c>
      <c r="I54" s="69">
        <v>103.6164375050964</v>
      </c>
      <c r="J54" s="28">
        <v>101.50288670880325</v>
      </c>
      <c r="K54" s="27">
        <v>105.70422530444051</v>
      </c>
      <c r="L54" s="27">
        <v>101.67854853498353</v>
      </c>
      <c r="M54" s="27">
        <v>101.30647535443913</v>
      </c>
      <c r="N54" s="27">
        <v>99.882623705778073</v>
      </c>
      <c r="O54" s="45">
        <v>99.406946042856447</v>
      </c>
      <c r="P54" s="33">
        <f t="shared" si="1"/>
        <v>100.88918671620729</v>
      </c>
      <c r="Q54" s="8" t="s">
        <v>365</v>
      </c>
      <c r="R54" s="50" t="s">
        <v>78</v>
      </c>
    </row>
    <row r="55" spans="1:18" ht="12" customHeight="1" x14ac:dyDescent="0.2">
      <c r="A55" s="6" t="s">
        <v>142</v>
      </c>
      <c r="B55" s="59" t="s">
        <v>288</v>
      </c>
      <c r="C55" s="28">
        <v>88.738075130402862</v>
      </c>
      <c r="D55" s="27">
        <v>93.144122780172609</v>
      </c>
      <c r="E55" s="27">
        <v>100.86491496356587</v>
      </c>
      <c r="F55" s="27">
        <v>93.896140251288017</v>
      </c>
      <c r="G55" s="72">
        <v>95.631539698275461</v>
      </c>
      <c r="H55" s="27">
        <v>97.485039538089822</v>
      </c>
      <c r="I55" s="69">
        <v>90.66112060295734</v>
      </c>
      <c r="J55" s="28">
        <v>94.326915898468485</v>
      </c>
      <c r="K55" s="27">
        <v>87.268175015436043</v>
      </c>
      <c r="L55" s="27">
        <v>90.940697541556489</v>
      </c>
      <c r="M55" s="27">
        <v>91.258725741195576</v>
      </c>
      <c r="N55" s="27">
        <v>89.715391638956419</v>
      </c>
      <c r="O55" s="45">
        <v>96.895619180303044</v>
      </c>
      <c r="P55" s="33">
        <f t="shared" si="1"/>
        <v>92.687024983915393</v>
      </c>
      <c r="Q55" s="8" t="s">
        <v>366</v>
      </c>
      <c r="R55" s="50" t="s">
        <v>142</v>
      </c>
    </row>
    <row r="56" spans="1:18" ht="12" customHeight="1" x14ac:dyDescent="0.2">
      <c r="A56" s="6" t="s">
        <v>79</v>
      </c>
      <c r="B56" s="59" t="s">
        <v>289</v>
      </c>
      <c r="C56" s="28">
        <v>95.004424496039135</v>
      </c>
      <c r="D56" s="27">
        <v>94.023211182884452</v>
      </c>
      <c r="E56" s="27">
        <v>93.756487583441512</v>
      </c>
      <c r="F56" s="27">
        <v>94.175252503618466</v>
      </c>
      <c r="G56" s="72">
        <v>94.541094752435683</v>
      </c>
      <c r="H56" s="27">
        <v>94.854865761201438</v>
      </c>
      <c r="I56" s="69">
        <v>94.95054981174242</v>
      </c>
      <c r="J56" s="28">
        <v>95.387078575954448</v>
      </c>
      <c r="K56" s="27">
        <v>95.548809868328249</v>
      </c>
      <c r="L56" s="27">
        <v>95.573652123748133</v>
      </c>
      <c r="M56" s="27">
        <v>95.49134326306789</v>
      </c>
      <c r="N56" s="27">
        <v>95.735183262833758</v>
      </c>
      <c r="O56" s="45">
        <v>95.757064992136762</v>
      </c>
      <c r="P56" s="33">
        <f t="shared" si="1"/>
        <v>95.315515823494309</v>
      </c>
      <c r="Q56" s="8" t="s">
        <v>367</v>
      </c>
      <c r="R56" s="50" t="s">
        <v>79</v>
      </c>
    </row>
    <row r="57" spans="1:18" ht="12" customHeight="1" x14ac:dyDescent="0.2">
      <c r="A57" s="6" t="s">
        <v>80</v>
      </c>
      <c r="B57" s="59" t="s">
        <v>290</v>
      </c>
      <c r="C57" s="28">
        <v>106.31904862452733</v>
      </c>
      <c r="D57" s="27">
        <v>106.31904862452733</v>
      </c>
      <c r="E57" s="27">
        <v>104.26480275649382</v>
      </c>
      <c r="F57" s="27">
        <v>95.243240295513644</v>
      </c>
      <c r="G57" s="72">
        <v>94.672148771501583</v>
      </c>
      <c r="H57" s="27">
        <v>90.812679853036144</v>
      </c>
      <c r="I57" s="69">
        <v>90.812679853036144</v>
      </c>
      <c r="J57" s="28">
        <v>92.857049539011712</v>
      </c>
      <c r="K57" s="27">
        <v>94.901419224987379</v>
      </c>
      <c r="L57" s="27">
        <v>92.857049539011712</v>
      </c>
      <c r="M57" s="27">
        <v>90.812679853036144</v>
      </c>
      <c r="N57" s="27">
        <v>90.812679853036144</v>
      </c>
      <c r="O57" s="45">
        <v>92.857049539011712</v>
      </c>
      <c r="P57" s="33">
        <f t="shared" si="1"/>
        <v>92.377270669518737</v>
      </c>
      <c r="Q57" s="8" t="s">
        <v>368</v>
      </c>
      <c r="R57" s="50" t="s">
        <v>80</v>
      </c>
    </row>
    <row r="58" spans="1:18" ht="12" customHeight="1" x14ac:dyDescent="0.2">
      <c r="A58" s="6" t="s">
        <v>117</v>
      </c>
      <c r="B58" s="59" t="s">
        <v>291</v>
      </c>
      <c r="C58" s="28">
        <v>102.9801912455349</v>
      </c>
      <c r="D58" s="27">
        <v>102.9801912455349</v>
      </c>
      <c r="E58" s="27">
        <v>102.9801912455349</v>
      </c>
      <c r="F58" s="27">
        <v>102.9801912455349</v>
      </c>
      <c r="G58" s="72">
        <v>102.9801912455349</v>
      </c>
      <c r="H58" s="27">
        <v>102.9801912455349</v>
      </c>
      <c r="I58" s="69">
        <v>102.9801912455349</v>
      </c>
      <c r="J58" s="28">
        <v>102.85658102391474</v>
      </c>
      <c r="K58" s="27">
        <v>102.85658102391474</v>
      </c>
      <c r="L58" s="27">
        <v>102.85658102391474</v>
      </c>
      <c r="M58" s="27">
        <v>102.85658102391474</v>
      </c>
      <c r="N58" s="27">
        <v>102.85658102391474</v>
      </c>
      <c r="O58" s="45">
        <v>102.85658102391474</v>
      </c>
      <c r="P58" s="33">
        <f t="shared" si="1"/>
        <v>102.89778443112145</v>
      </c>
      <c r="Q58" s="8" t="s">
        <v>369</v>
      </c>
      <c r="R58" s="50" t="s">
        <v>117</v>
      </c>
    </row>
    <row r="59" spans="1:18" ht="12" customHeight="1" x14ac:dyDescent="0.2">
      <c r="A59" s="6" t="s">
        <v>81</v>
      </c>
      <c r="B59" s="59" t="s">
        <v>292</v>
      </c>
      <c r="C59" s="28">
        <v>106.37440475372127</v>
      </c>
      <c r="D59" s="27">
        <v>104.46753461208564</v>
      </c>
      <c r="E59" s="27">
        <v>106.13542794253934</v>
      </c>
      <c r="F59" s="27">
        <v>106.13542794253934</v>
      </c>
      <c r="G59" s="72">
        <v>106.13542794253934</v>
      </c>
      <c r="H59" s="27">
        <v>115.41681668296913</v>
      </c>
      <c r="I59" s="69">
        <v>115.4808861128061</v>
      </c>
      <c r="J59" s="28">
        <v>109.39595064222445</v>
      </c>
      <c r="K59" s="27">
        <v>103.52377198826855</v>
      </c>
      <c r="L59" s="27">
        <v>105.47618156686627</v>
      </c>
      <c r="M59" s="27">
        <v>105.47068784706867</v>
      </c>
      <c r="N59" s="27">
        <v>101.213055004178</v>
      </c>
      <c r="O59" s="45">
        <v>99.450787867874268</v>
      </c>
      <c r="P59" s="33">
        <f t="shared" si="1"/>
        <v>106.84039618386609</v>
      </c>
      <c r="Q59" s="8" t="s">
        <v>370</v>
      </c>
      <c r="R59" s="50" t="s">
        <v>81</v>
      </c>
    </row>
    <row r="60" spans="1:18" ht="12" customHeight="1" x14ac:dyDescent="0.2">
      <c r="A60" s="6" t="s">
        <v>82</v>
      </c>
      <c r="B60" s="59" t="s">
        <v>293</v>
      </c>
      <c r="C60" s="28">
        <v>106.1597212531025</v>
      </c>
      <c r="D60" s="27">
        <v>106.1597212531025</v>
      </c>
      <c r="E60" s="27">
        <v>106.1597212531025</v>
      </c>
      <c r="F60" s="27">
        <v>106.1597212531025</v>
      </c>
      <c r="G60" s="72">
        <v>106.6002965766472</v>
      </c>
      <c r="H60" s="27">
        <v>106.6002965766472</v>
      </c>
      <c r="I60" s="69">
        <v>106.6002965766472</v>
      </c>
      <c r="J60" s="28">
        <v>106.6002965766472</v>
      </c>
      <c r="K60" s="27">
        <v>106.6002965766472</v>
      </c>
      <c r="L60" s="27">
        <v>106.6002965766472</v>
      </c>
      <c r="M60" s="27">
        <v>106.6002965766472</v>
      </c>
      <c r="N60" s="27">
        <v>106.6002965766472</v>
      </c>
      <c r="O60" s="45">
        <v>106.6002965766472</v>
      </c>
      <c r="P60" s="33">
        <f t="shared" si="1"/>
        <v>106.60029657664721</v>
      </c>
      <c r="Q60" s="8" t="s">
        <v>371</v>
      </c>
      <c r="R60" s="50" t="s">
        <v>82</v>
      </c>
    </row>
    <row r="61" spans="1:18" ht="12" customHeight="1" x14ac:dyDescent="0.2">
      <c r="A61" s="6" t="s">
        <v>83</v>
      </c>
      <c r="B61" s="59" t="s">
        <v>294</v>
      </c>
      <c r="C61" s="28">
        <v>101.00333611412682</v>
      </c>
      <c r="D61" s="27">
        <v>100.89695729099273</v>
      </c>
      <c r="E61" s="27">
        <v>100.89695729099273</v>
      </c>
      <c r="F61" s="27">
        <v>100.89695729099273</v>
      </c>
      <c r="G61" s="72">
        <v>100.89695729099273</v>
      </c>
      <c r="H61" s="27">
        <v>100.89695729099273</v>
      </c>
      <c r="I61" s="69">
        <v>100.89695729099273</v>
      </c>
      <c r="J61" s="28">
        <v>100.65760493894275</v>
      </c>
      <c r="K61" s="27">
        <v>100.65760493894275</v>
      </c>
      <c r="L61" s="27">
        <v>100.65760493894275</v>
      </c>
      <c r="M61" s="27">
        <v>100.89695729099273</v>
      </c>
      <c r="N61" s="27">
        <v>100.89695729099273</v>
      </c>
      <c r="O61" s="45">
        <v>100.77055438794906</v>
      </c>
      <c r="P61" s="33">
        <f t="shared" si="1"/>
        <v>100.8031284066379</v>
      </c>
      <c r="Q61" s="8" t="s">
        <v>372</v>
      </c>
      <c r="R61" s="50" t="s">
        <v>83</v>
      </c>
    </row>
    <row r="62" spans="1:18" ht="12" customHeight="1" x14ac:dyDescent="0.2">
      <c r="A62" s="6" t="s">
        <v>113</v>
      </c>
      <c r="B62" s="59" t="s">
        <v>295</v>
      </c>
      <c r="C62" s="28">
        <v>101.8647736528407</v>
      </c>
      <c r="D62" s="27">
        <v>102.20007563023212</v>
      </c>
      <c r="E62" s="27">
        <v>102.04571951284525</v>
      </c>
      <c r="F62" s="27">
        <v>101.46144219845112</v>
      </c>
      <c r="G62" s="72">
        <v>104.59508164012405</v>
      </c>
      <c r="H62" s="27">
        <v>103.58427657574256</v>
      </c>
      <c r="I62" s="69">
        <v>101.96925186685995</v>
      </c>
      <c r="J62" s="28">
        <v>101.06331605310335</v>
      </c>
      <c r="K62" s="27">
        <v>99.998444909896719</v>
      </c>
      <c r="L62" s="27">
        <v>97.034043343708092</v>
      </c>
      <c r="M62" s="27">
        <v>102.85973165657454</v>
      </c>
      <c r="N62" s="27">
        <v>103.79370141688128</v>
      </c>
      <c r="O62" s="45">
        <v>103.5730407334872</v>
      </c>
      <c r="P62" s="33">
        <f t="shared" si="1"/>
        <v>102.05232091070864</v>
      </c>
      <c r="Q62" s="8" t="s">
        <v>373</v>
      </c>
      <c r="R62" s="50" t="s">
        <v>113</v>
      </c>
    </row>
    <row r="63" spans="1:18" ht="12" customHeight="1" x14ac:dyDescent="0.2">
      <c r="A63" s="6" t="s">
        <v>114</v>
      </c>
      <c r="B63" s="59" t="s">
        <v>296</v>
      </c>
      <c r="C63" s="28">
        <v>93.079441453547361</v>
      </c>
      <c r="D63" s="27">
        <v>94.690941197334496</v>
      </c>
      <c r="E63" s="27">
        <v>94.450807817605764</v>
      </c>
      <c r="F63" s="27">
        <v>91.338881889431889</v>
      </c>
      <c r="G63" s="72">
        <v>91.127839855846943</v>
      </c>
      <c r="H63" s="27">
        <v>90.983199189200477</v>
      </c>
      <c r="I63" s="69">
        <v>92.255213418729781</v>
      </c>
      <c r="J63" s="28">
        <v>92.014582461409489</v>
      </c>
      <c r="K63" s="27">
        <v>91.593332196749969</v>
      </c>
      <c r="L63" s="27">
        <v>91.318936399153685</v>
      </c>
      <c r="M63" s="27">
        <v>90.527229219598297</v>
      </c>
      <c r="N63" s="27">
        <v>92.889891502859228</v>
      </c>
      <c r="O63" s="45">
        <v>90.761298474492435</v>
      </c>
      <c r="P63" s="33">
        <f t="shared" si="1"/>
        <v>91.496835857560029</v>
      </c>
      <c r="Q63" s="8" t="s">
        <v>374</v>
      </c>
      <c r="R63" s="50" t="s">
        <v>114</v>
      </c>
    </row>
    <row r="64" spans="1:18" ht="12" customHeight="1" x14ac:dyDescent="0.2">
      <c r="A64" s="6" t="s">
        <v>84</v>
      </c>
      <c r="B64" s="59" t="s">
        <v>297</v>
      </c>
      <c r="C64" s="28">
        <v>100.20687558443655</v>
      </c>
      <c r="D64" s="27">
        <v>100.27716088088043</v>
      </c>
      <c r="E64" s="27">
        <v>100.20687558443655</v>
      </c>
      <c r="F64" s="27">
        <v>100.25022887733127</v>
      </c>
      <c r="G64" s="72">
        <v>103.27027816807232</v>
      </c>
      <c r="H64" s="27">
        <v>103.27027816807232</v>
      </c>
      <c r="I64" s="69">
        <v>103.28830613798753</v>
      </c>
      <c r="J64" s="28">
        <v>103.28830613798753</v>
      </c>
      <c r="K64" s="27">
        <v>103.35356945238426</v>
      </c>
      <c r="L64" s="27">
        <v>103.35356945238426</v>
      </c>
      <c r="M64" s="27">
        <v>103.35356945238426</v>
      </c>
      <c r="N64" s="27">
        <v>100.35718023123606</v>
      </c>
      <c r="O64" s="45">
        <v>100.35718023123606</v>
      </c>
      <c r="P64" s="33">
        <f t="shared" si="1"/>
        <v>102.65469304797162</v>
      </c>
      <c r="Q64" s="8" t="s">
        <v>375</v>
      </c>
      <c r="R64" s="50" t="s">
        <v>84</v>
      </c>
    </row>
    <row r="65" spans="1:18" ht="12" customHeight="1" x14ac:dyDescent="0.2">
      <c r="A65" s="6" t="s">
        <v>118</v>
      </c>
      <c r="B65" s="59" t="s">
        <v>298</v>
      </c>
      <c r="C65" s="28">
        <v>95.150038593365608</v>
      </c>
      <c r="D65" s="27">
        <v>94.629113149018508</v>
      </c>
      <c r="E65" s="27">
        <v>94.629113149018508</v>
      </c>
      <c r="F65" s="27">
        <v>94.629113149018508</v>
      </c>
      <c r="G65" s="72">
        <v>94.64840668399421</v>
      </c>
      <c r="H65" s="27">
        <v>94.629113149018508</v>
      </c>
      <c r="I65" s="69">
        <v>94.629113149018508</v>
      </c>
      <c r="J65" s="28">
        <v>93.413620445541639</v>
      </c>
      <c r="K65" s="27">
        <v>93.413620445541639</v>
      </c>
      <c r="L65" s="27">
        <v>93.413620445541639</v>
      </c>
      <c r="M65" s="27">
        <v>94.749518906116847</v>
      </c>
      <c r="N65" s="27">
        <v>94.749518906116847</v>
      </c>
      <c r="O65" s="45">
        <v>95.494773943472111</v>
      </c>
      <c r="P65" s="33">
        <f t="shared" si="1"/>
        <v>94.349034008262436</v>
      </c>
      <c r="Q65" s="8" t="s">
        <v>376</v>
      </c>
      <c r="R65" s="50" t="s">
        <v>118</v>
      </c>
    </row>
    <row r="66" spans="1:18" ht="12" customHeight="1" x14ac:dyDescent="0.2">
      <c r="A66" s="6" t="s">
        <v>119</v>
      </c>
      <c r="B66" s="59" t="s">
        <v>299</v>
      </c>
      <c r="C66" s="28">
        <v>100.02405357512863</v>
      </c>
      <c r="D66" s="27">
        <v>100.46392289517937</v>
      </c>
      <c r="E66" s="27">
        <v>100.13820010704333</v>
      </c>
      <c r="F66" s="27">
        <v>100.15742702087998</v>
      </c>
      <c r="G66" s="72">
        <v>101.19964174433733</v>
      </c>
      <c r="H66" s="27">
        <v>98.715011666630829</v>
      </c>
      <c r="I66" s="69">
        <v>98.688850554043427</v>
      </c>
      <c r="J66" s="28">
        <v>98.750183855132562</v>
      </c>
      <c r="K66" s="27">
        <v>99.624863385706348</v>
      </c>
      <c r="L66" s="27">
        <v>100.2300108048029</v>
      </c>
      <c r="M66" s="27">
        <v>97.519540195524414</v>
      </c>
      <c r="N66" s="27">
        <v>102.31104895160182</v>
      </c>
      <c r="O66" s="45">
        <v>102.04487544122301</v>
      </c>
      <c r="P66" s="33">
        <f t="shared" si="1"/>
        <v>99.898225177666959</v>
      </c>
      <c r="Q66" s="8" t="s">
        <v>377</v>
      </c>
      <c r="R66" s="50" t="s">
        <v>119</v>
      </c>
    </row>
    <row r="67" spans="1:18" ht="12" customHeight="1" x14ac:dyDescent="0.2">
      <c r="A67" s="6" t="s">
        <v>85</v>
      </c>
      <c r="B67" s="59" t="s">
        <v>300</v>
      </c>
      <c r="C67" s="28">
        <v>98.723472809252897</v>
      </c>
      <c r="D67" s="27">
        <v>98.785295454917062</v>
      </c>
      <c r="E67" s="27">
        <v>99.780706708526452</v>
      </c>
      <c r="F67" s="27">
        <v>100.47580707074913</v>
      </c>
      <c r="G67" s="72">
        <v>100.89639010081066</v>
      </c>
      <c r="H67" s="27">
        <v>102.38337172995972</v>
      </c>
      <c r="I67" s="69">
        <v>103.40570972276903</v>
      </c>
      <c r="J67" s="28">
        <v>102.40772677990255</v>
      </c>
      <c r="K67" s="27">
        <v>104.06034221821183</v>
      </c>
      <c r="L67" s="27">
        <v>105.17280335529824</v>
      </c>
      <c r="M67" s="27">
        <v>104.02185832565905</v>
      </c>
      <c r="N67" s="27">
        <v>101.61439053183177</v>
      </c>
      <c r="O67" s="45">
        <v>102.74821123968914</v>
      </c>
      <c r="P67" s="33">
        <f t="shared" si="1"/>
        <v>102.96786711157023</v>
      </c>
      <c r="Q67" s="8" t="s">
        <v>378</v>
      </c>
      <c r="R67" s="50" t="s">
        <v>85</v>
      </c>
    </row>
    <row r="68" spans="1:18" ht="12" customHeight="1" x14ac:dyDescent="0.2">
      <c r="A68" s="6" t="s">
        <v>86</v>
      </c>
      <c r="B68" s="59" t="s">
        <v>301</v>
      </c>
      <c r="C68" s="28">
        <v>99.931153278901547</v>
      </c>
      <c r="D68" s="27">
        <v>99.870070283877553</v>
      </c>
      <c r="E68" s="27">
        <v>100.27262204738125</v>
      </c>
      <c r="F68" s="27">
        <v>100.36322445174601</v>
      </c>
      <c r="G68" s="72">
        <v>98.54493644153176</v>
      </c>
      <c r="H68" s="27">
        <v>99.28206928953739</v>
      </c>
      <c r="I68" s="69">
        <v>99.103641285394914</v>
      </c>
      <c r="J68" s="28">
        <v>99.523231390516443</v>
      </c>
      <c r="K68" s="27">
        <v>98.838247982144068</v>
      </c>
      <c r="L68" s="27">
        <v>98.86179283991018</v>
      </c>
      <c r="M68" s="27">
        <v>98.584472117765699</v>
      </c>
      <c r="N68" s="27">
        <v>99.153791449194003</v>
      </c>
      <c r="O68" s="45">
        <v>99.426232230563386</v>
      </c>
      <c r="P68" s="33">
        <f t="shared" si="1"/>
        <v>99.035379447395329</v>
      </c>
      <c r="Q68" s="8" t="s">
        <v>379</v>
      </c>
      <c r="R68" s="50" t="s">
        <v>86</v>
      </c>
    </row>
    <row r="69" spans="1:18" ht="12" customHeight="1" x14ac:dyDescent="0.2">
      <c r="A69" s="6" t="s">
        <v>87</v>
      </c>
      <c r="B69" s="59" t="s">
        <v>302</v>
      </c>
      <c r="C69" s="28">
        <v>92.717891835956962</v>
      </c>
      <c r="D69" s="27">
        <v>91.299014978444006</v>
      </c>
      <c r="E69" s="27">
        <v>93.546680950240088</v>
      </c>
      <c r="F69" s="27">
        <v>91.972706787126327</v>
      </c>
      <c r="G69" s="72">
        <v>92.251337932013897</v>
      </c>
      <c r="H69" s="27">
        <v>94.189994516051328</v>
      </c>
      <c r="I69" s="69">
        <v>92.248474514211097</v>
      </c>
      <c r="J69" s="28">
        <v>92.08866747644916</v>
      </c>
      <c r="K69" s="27">
        <v>92.925937442917274</v>
      </c>
      <c r="L69" s="27">
        <v>92.512520641991301</v>
      </c>
      <c r="M69" s="27">
        <v>91.155926913138146</v>
      </c>
      <c r="N69" s="27">
        <v>92.653945310698859</v>
      </c>
      <c r="O69" s="45">
        <v>92.280553768819502</v>
      </c>
      <c r="P69" s="33">
        <f t="shared" si="1"/>
        <v>92.478595390698942</v>
      </c>
      <c r="Q69" s="8" t="s">
        <v>380</v>
      </c>
      <c r="R69" s="50" t="s">
        <v>87</v>
      </c>
    </row>
    <row r="70" spans="1:18" ht="12" customHeight="1" x14ac:dyDescent="0.2">
      <c r="A70" s="6" t="s">
        <v>88</v>
      </c>
      <c r="B70" s="59" t="s">
        <v>303</v>
      </c>
      <c r="C70" s="28">
        <v>108.94926031578019</v>
      </c>
      <c r="D70" s="27">
        <v>112.19698784749843</v>
      </c>
      <c r="E70" s="27">
        <v>112.64563260003642</v>
      </c>
      <c r="F70" s="27">
        <v>113.61182331143273</v>
      </c>
      <c r="G70" s="72">
        <v>114.34131848135421</v>
      </c>
      <c r="H70" s="27">
        <v>113.00701022107555</v>
      </c>
      <c r="I70" s="69">
        <v>116.64254865318846</v>
      </c>
      <c r="J70" s="28">
        <v>118.07027603279707</v>
      </c>
      <c r="K70" s="27">
        <v>119.29073495255152</v>
      </c>
      <c r="L70" s="27">
        <v>116.74198676941478</v>
      </c>
      <c r="M70" s="27">
        <v>118.3937492957556</v>
      </c>
      <c r="N70" s="27">
        <v>118.22733242339162</v>
      </c>
      <c r="O70" s="45">
        <v>116.49974272578642</v>
      </c>
      <c r="P70" s="33">
        <f t="shared" si="1"/>
        <v>116.80163328392392</v>
      </c>
      <c r="Q70" s="8" t="s">
        <v>381</v>
      </c>
      <c r="R70" s="50" t="s">
        <v>88</v>
      </c>
    </row>
    <row r="71" spans="1:18" ht="12" customHeight="1" x14ac:dyDescent="0.2">
      <c r="A71" s="6" t="s">
        <v>89</v>
      </c>
      <c r="B71" s="59" t="s">
        <v>304</v>
      </c>
      <c r="C71" s="28">
        <v>97.712546899603069</v>
      </c>
      <c r="D71" s="27">
        <v>99.419336371017124</v>
      </c>
      <c r="E71" s="27">
        <v>100.62803947305677</v>
      </c>
      <c r="F71" s="27">
        <v>99.906531855602623</v>
      </c>
      <c r="G71" s="72">
        <v>99.434027210633118</v>
      </c>
      <c r="H71" s="27">
        <v>100.67297411742462</v>
      </c>
      <c r="I71" s="69">
        <v>100.75892129155982</v>
      </c>
      <c r="J71" s="28">
        <v>100.73932364213735</v>
      </c>
      <c r="K71" s="27">
        <v>101.16792366352368</v>
      </c>
      <c r="L71" s="27">
        <v>100.28513488625262</v>
      </c>
      <c r="M71" s="27">
        <v>100.47427901063595</v>
      </c>
      <c r="N71" s="27">
        <v>99.831183017893693</v>
      </c>
      <c r="O71" s="45">
        <v>99.831426651832004</v>
      </c>
      <c r="P71" s="33">
        <f t="shared" ref="P71:P87" si="2">AVERAGE(G71:O71)</f>
        <v>100.35502149909921</v>
      </c>
      <c r="Q71" s="8" t="s">
        <v>382</v>
      </c>
      <c r="R71" s="50" t="s">
        <v>89</v>
      </c>
    </row>
    <row r="72" spans="1:18" ht="12" customHeight="1" x14ac:dyDescent="0.2">
      <c r="A72" s="6" t="s">
        <v>90</v>
      </c>
      <c r="B72" s="59" t="s">
        <v>305</v>
      </c>
      <c r="C72" s="28">
        <v>110.79656992837442</v>
      </c>
      <c r="D72" s="27">
        <v>111.28193060555373</v>
      </c>
      <c r="E72" s="27">
        <v>111.43890044193323</v>
      </c>
      <c r="F72" s="27">
        <v>112.01548005176919</v>
      </c>
      <c r="G72" s="72">
        <v>113.06210936351002</v>
      </c>
      <c r="H72" s="27">
        <v>115.42863880575401</v>
      </c>
      <c r="I72" s="69">
        <v>112.97598372332205</v>
      </c>
      <c r="J72" s="28">
        <v>112.75227851495457</v>
      </c>
      <c r="K72" s="27">
        <v>113.07424265502974</v>
      </c>
      <c r="L72" s="27">
        <v>115.08967561728912</v>
      </c>
      <c r="M72" s="27">
        <v>111.7542977099787</v>
      </c>
      <c r="N72" s="27">
        <v>109.3694117888914</v>
      </c>
      <c r="O72" s="45">
        <v>107.97041166655025</v>
      </c>
      <c r="P72" s="33">
        <f t="shared" si="2"/>
        <v>112.38633887169776</v>
      </c>
      <c r="Q72" s="8" t="s">
        <v>383</v>
      </c>
      <c r="R72" s="50" t="s">
        <v>90</v>
      </c>
    </row>
    <row r="73" spans="1:18" ht="12" customHeight="1" x14ac:dyDescent="0.2">
      <c r="A73" s="6" t="s">
        <v>143</v>
      </c>
      <c r="B73" s="59" t="s">
        <v>306</v>
      </c>
      <c r="C73" s="28">
        <v>80.365597981696922</v>
      </c>
      <c r="D73" s="27">
        <v>80.420331055499034</v>
      </c>
      <c r="E73" s="27">
        <v>79.999308162147202</v>
      </c>
      <c r="F73" s="27">
        <v>78.371361747954523</v>
      </c>
      <c r="G73" s="72">
        <v>77.502237642326435</v>
      </c>
      <c r="H73" s="27">
        <v>77.495944592303488</v>
      </c>
      <c r="I73" s="69">
        <v>77.775819711743893</v>
      </c>
      <c r="J73" s="28">
        <v>77.678111829808969</v>
      </c>
      <c r="K73" s="27">
        <v>78.2901937478278</v>
      </c>
      <c r="L73" s="27">
        <v>82.261051441914219</v>
      </c>
      <c r="M73" s="27">
        <v>86.162354372589576</v>
      </c>
      <c r="N73" s="27">
        <v>83.163914887015039</v>
      </c>
      <c r="O73" s="45">
        <v>83.163914887015039</v>
      </c>
      <c r="P73" s="33">
        <f t="shared" si="2"/>
        <v>80.388171456949379</v>
      </c>
      <c r="Q73" s="8" t="s">
        <v>384</v>
      </c>
      <c r="R73" s="50" t="s">
        <v>143</v>
      </c>
    </row>
    <row r="74" spans="1:18" ht="12" customHeight="1" x14ac:dyDescent="0.2">
      <c r="A74" s="6" t="s">
        <v>91</v>
      </c>
      <c r="B74" s="59" t="s">
        <v>307</v>
      </c>
      <c r="C74" s="28">
        <v>100.82684662816131</v>
      </c>
      <c r="D74" s="27">
        <v>100.27994020762316</v>
      </c>
      <c r="E74" s="27">
        <v>101.45945621775103</v>
      </c>
      <c r="F74" s="27">
        <v>101.25107279530313</v>
      </c>
      <c r="G74" s="72">
        <v>101.45648107346302</v>
      </c>
      <c r="H74" s="27">
        <v>102.29931046723487</v>
      </c>
      <c r="I74" s="69">
        <v>102.53434864654416</v>
      </c>
      <c r="J74" s="28">
        <v>103.89106231365912</v>
      </c>
      <c r="K74" s="27">
        <v>105.83074188982863</v>
      </c>
      <c r="L74" s="27">
        <v>104.50754639876851</v>
      </c>
      <c r="M74" s="27">
        <v>104.87670865431998</v>
      </c>
      <c r="N74" s="27">
        <v>101.60807976838903</v>
      </c>
      <c r="O74" s="45">
        <v>101.63833464585529</v>
      </c>
      <c r="P74" s="33">
        <f t="shared" si="2"/>
        <v>103.18251265089584</v>
      </c>
      <c r="Q74" s="8" t="s">
        <v>385</v>
      </c>
      <c r="R74" s="50" t="s">
        <v>91</v>
      </c>
    </row>
    <row r="75" spans="1:18" ht="12" customHeight="1" x14ac:dyDescent="0.2">
      <c r="A75" s="6" t="s">
        <v>92</v>
      </c>
      <c r="B75" s="59" t="s">
        <v>308</v>
      </c>
      <c r="C75" s="28">
        <v>132.26944582107112</v>
      </c>
      <c r="D75" s="27">
        <v>138.89311136578226</v>
      </c>
      <c r="E75" s="27">
        <v>138.21492661916437</v>
      </c>
      <c r="F75" s="27">
        <v>136.27948497134585</v>
      </c>
      <c r="G75" s="72">
        <v>138.2505841665764</v>
      </c>
      <c r="H75" s="27">
        <v>138.88171865312859</v>
      </c>
      <c r="I75" s="69">
        <v>136.05204183522392</v>
      </c>
      <c r="J75" s="28">
        <v>134.94415720371623</v>
      </c>
      <c r="K75" s="27">
        <v>132.96075884213278</v>
      </c>
      <c r="L75" s="27">
        <v>133.44575962110119</v>
      </c>
      <c r="M75" s="27">
        <v>128.3235140387946</v>
      </c>
      <c r="N75" s="27">
        <v>119.62184615377689</v>
      </c>
      <c r="O75" s="45">
        <v>117.15227902478932</v>
      </c>
      <c r="P75" s="33">
        <f t="shared" si="2"/>
        <v>131.07029550435999</v>
      </c>
      <c r="Q75" s="8" t="s">
        <v>386</v>
      </c>
      <c r="R75" s="50" t="s">
        <v>92</v>
      </c>
    </row>
    <row r="76" spans="1:18" ht="12" customHeight="1" x14ac:dyDescent="0.2">
      <c r="A76" s="6" t="s">
        <v>93</v>
      </c>
      <c r="B76" s="59" t="s">
        <v>309</v>
      </c>
      <c r="C76" s="28">
        <v>89.582158181188206</v>
      </c>
      <c r="D76" s="27">
        <v>87.025002804598984</v>
      </c>
      <c r="E76" s="27">
        <v>88.694644183643177</v>
      </c>
      <c r="F76" s="27">
        <v>89.968360757812306</v>
      </c>
      <c r="G76" s="72">
        <v>89.736377583183668</v>
      </c>
      <c r="H76" s="27">
        <v>88.819596675064659</v>
      </c>
      <c r="I76" s="69">
        <v>84.76672318354855</v>
      </c>
      <c r="J76" s="28">
        <v>90.966886957397762</v>
      </c>
      <c r="K76" s="27">
        <v>89.791114938749317</v>
      </c>
      <c r="L76" s="27">
        <v>90.837697500196015</v>
      </c>
      <c r="M76" s="27">
        <v>90.982152087415955</v>
      </c>
      <c r="N76" s="27">
        <v>90.477598722992298</v>
      </c>
      <c r="O76" s="45">
        <v>91.460386740125955</v>
      </c>
      <c r="P76" s="33">
        <f t="shared" si="2"/>
        <v>89.759837154297145</v>
      </c>
      <c r="Q76" s="8" t="s">
        <v>387</v>
      </c>
      <c r="R76" s="50" t="s">
        <v>93</v>
      </c>
    </row>
    <row r="77" spans="1:18" ht="12" customHeight="1" x14ac:dyDescent="0.2">
      <c r="A77" s="6" t="s">
        <v>94</v>
      </c>
      <c r="B77" s="59" t="s">
        <v>310</v>
      </c>
      <c r="C77" s="28">
        <v>105.75274585478819</v>
      </c>
      <c r="D77" s="27">
        <v>105.75274585478819</v>
      </c>
      <c r="E77" s="27">
        <v>105.75274585478819</v>
      </c>
      <c r="F77" s="27">
        <v>105.75274585478819</v>
      </c>
      <c r="G77" s="72">
        <v>106.15198000667996</v>
      </c>
      <c r="H77" s="27">
        <v>106.15198000667996</v>
      </c>
      <c r="I77" s="69">
        <v>106.15198000667996</v>
      </c>
      <c r="J77" s="28">
        <v>106.00148595943789</v>
      </c>
      <c r="K77" s="27">
        <v>103.43920423460585</v>
      </c>
      <c r="L77" s="27">
        <v>103.43920423460585</v>
      </c>
      <c r="M77" s="27">
        <v>105.54612089599343</v>
      </c>
      <c r="N77" s="27">
        <v>105.54612089599343</v>
      </c>
      <c r="O77" s="45">
        <v>105.54612089599343</v>
      </c>
      <c r="P77" s="33">
        <f t="shared" si="2"/>
        <v>105.33046634851888</v>
      </c>
      <c r="Q77" s="8" t="s">
        <v>388</v>
      </c>
      <c r="R77" s="50" t="s">
        <v>94</v>
      </c>
    </row>
    <row r="78" spans="1:18" ht="12" customHeight="1" x14ac:dyDescent="0.2">
      <c r="A78" s="6" t="s">
        <v>95</v>
      </c>
      <c r="B78" s="59" t="s">
        <v>311</v>
      </c>
      <c r="C78" s="28">
        <v>91.955357141983924</v>
      </c>
      <c r="D78" s="27">
        <v>92.04834130778346</v>
      </c>
      <c r="E78" s="27">
        <v>92.089667603694281</v>
      </c>
      <c r="F78" s="27">
        <v>92.072448313731471</v>
      </c>
      <c r="G78" s="72">
        <v>92.070896168823069</v>
      </c>
      <c r="H78" s="27">
        <v>89.266889308398376</v>
      </c>
      <c r="I78" s="69">
        <v>89.22556301248747</v>
      </c>
      <c r="J78" s="28">
        <v>89.029263106910804</v>
      </c>
      <c r="K78" s="27">
        <v>89.153241994643437</v>
      </c>
      <c r="L78" s="27">
        <v>89.370205048175521</v>
      </c>
      <c r="M78" s="27">
        <v>89.229006870480077</v>
      </c>
      <c r="N78" s="27">
        <v>89.483852361930445</v>
      </c>
      <c r="O78" s="45">
        <v>89.483852361930445</v>
      </c>
      <c r="P78" s="33">
        <f t="shared" si="2"/>
        <v>89.590307803753277</v>
      </c>
      <c r="Q78" s="8" t="s">
        <v>389</v>
      </c>
      <c r="R78" s="50" t="s">
        <v>95</v>
      </c>
    </row>
    <row r="79" spans="1:18" ht="12" customHeight="1" x14ac:dyDescent="0.2">
      <c r="A79" s="6" t="s">
        <v>96</v>
      </c>
      <c r="B79" s="59" t="s">
        <v>312</v>
      </c>
      <c r="C79" s="28">
        <v>96.778427809114248</v>
      </c>
      <c r="D79" s="27">
        <v>96.615247877406617</v>
      </c>
      <c r="E79" s="27">
        <v>96.162393099422815</v>
      </c>
      <c r="F79" s="27">
        <v>95.554495599438596</v>
      </c>
      <c r="G79" s="72">
        <v>95.355840521752057</v>
      </c>
      <c r="H79" s="27">
        <v>95.238554837430385</v>
      </c>
      <c r="I79" s="69">
        <v>94.246786191224103</v>
      </c>
      <c r="J79" s="28">
        <v>94.542850043594854</v>
      </c>
      <c r="K79" s="27">
        <v>94.642569527747867</v>
      </c>
      <c r="L79" s="27">
        <v>94.733637951539293</v>
      </c>
      <c r="M79" s="27">
        <v>94.637503109884136</v>
      </c>
      <c r="N79" s="27">
        <v>94.547426691683313</v>
      </c>
      <c r="O79" s="45">
        <v>94.567388270558695</v>
      </c>
      <c r="P79" s="33">
        <f t="shared" si="2"/>
        <v>94.723617460601631</v>
      </c>
      <c r="Q79" s="8" t="s">
        <v>390</v>
      </c>
      <c r="R79" s="50" t="s">
        <v>96</v>
      </c>
    </row>
    <row r="80" spans="1:18" ht="12" customHeight="1" x14ac:dyDescent="0.2">
      <c r="A80" s="6" t="s">
        <v>97</v>
      </c>
      <c r="B80" s="59" t="s">
        <v>313</v>
      </c>
      <c r="C80" s="28">
        <v>96.47652094677143</v>
      </c>
      <c r="D80" s="27">
        <v>96.391542101245591</v>
      </c>
      <c r="E80" s="27">
        <v>96.431070360839712</v>
      </c>
      <c r="F80" s="27">
        <v>97.363471390914214</v>
      </c>
      <c r="G80" s="72">
        <v>98.17588398051754</v>
      </c>
      <c r="H80" s="27">
        <v>98.161493549092654</v>
      </c>
      <c r="I80" s="69">
        <v>96.912760400481659</v>
      </c>
      <c r="J80" s="28">
        <v>94.75000998820947</v>
      </c>
      <c r="K80" s="27">
        <v>95.550560236679317</v>
      </c>
      <c r="L80" s="27">
        <v>96.134237612451457</v>
      </c>
      <c r="M80" s="27">
        <v>96.49407964441356</v>
      </c>
      <c r="N80" s="27">
        <v>96.011696227784824</v>
      </c>
      <c r="O80" s="45">
        <v>95.005012053354108</v>
      </c>
      <c r="P80" s="33">
        <f t="shared" si="2"/>
        <v>96.355081521442727</v>
      </c>
      <c r="Q80" s="8" t="s">
        <v>391</v>
      </c>
      <c r="R80" s="50" t="s">
        <v>97</v>
      </c>
    </row>
    <row r="81" spans="1:18" ht="12" customHeight="1" x14ac:dyDescent="0.2">
      <c r="A81" s="6" t="s">
        <v>98</v>
      </c>
      <c r="B81" s="59" t="s">
        <v>314</v>
      </c>
      <c r="C81" s="28">
        <v>112.89831655000552</v>
      </c>
      <c r="D81" s="27">
        <v>113.47752319266631</v>
      </c>
      <c r="E81" s="27">
        <v>109.61149594686552</v>
      </c>
      <c r="F81" s="27">
        <v>111.26506121051841</v>
      </c>
      <c r="G81" s="72">
        <v>110.21995264087417</v>
      </c>
      <c r="H81" s="27">
        <v>106.87291885760614</v>
      </c>
      <c r="I81" s="69">
        <v>108.09833248072586</v>
      </c>
      <c r="J81" s="28">
        <v>106.42534710716356</v>
      </c>
      <c r="K81" s="27">
        <v>107.95734893581951</v>
      </c>
      <c r="L81" s="27">
        <v>108.11941623361606</v>
      </c>
      <c r="M81" s="27">
        <v>115.2968710586597</v>
      </c>
      <c r="N81" s="27">
        <v>115.29794298914574</v>
      </c>
      <c r="O81" s="45">
        <v>112.0438675540413</v>
      </c>
      <c r="P81" s="33">
        <f t="shared" si="2"/>
        <v>110.03688865085023</v>
      </c>
      <c r="Q81" s="8" t="s">
        <v>392</v>
      </c>
      <c r="R81" s="50" t="s">
        <v>98</v>
      </c>
    </row>
    <row r="82" spans="1:18" ht="12" customHeight="1" x14ac:dyDescent="0.2">
      <c r="A82" s="6" t="s">
        <v>99</v>
      </c>
      <c r="B82" s="59" t="s">
        <v>315</v>
      </c>
      <c r="C82" s="28">
        <v>106.63776518702338</v>
      </c>
      <c r="D82" s="27">
        <v>106.46773985806426</v>
      </c>
      <c r="E82" s="27">
        <v>107.05447619531967</v>
      </c>
      <c r="F82" s="27">
        <v>107.26066650358365</v>
      </c>
      <c r="G82" s="72">
        <v>106.57965439398139</v>
      </c>
      <c r="H82" s="27">
        <v>106.68582868619451</v>
      </c>
      <c r="I82" s="69">
        <v>106.95633565771679</v>
      </c>
      <c r="J82" s="28">
        <v>107.71078272710136</v>
      </c>
      <c r="K82" s="27">
        <v>109.03998106230958</v>
      </c>
      <c r="L82" s="27">
        <v>109.23116616660818</v>
      </c>
      <c r="M82" s="27">
        <v>108.97057443758918</v>
      </c>
      <c r="N82" s="27">
        <v>109.09026713338422</v>
      </c>
      <c r="O82" s="45">
        <v>109.06002773609517</v>
      </c>
      <c r="P82" s="33">
        <f t="shared" si="2"/>
        <v>108.14717977788672</v>
      </c>
      <c r="Q82" s="8" t="s">
        <v>393</v>
      </c>
      <c r="R82" s="50" t="s">
        <v>99</v>
      </c>
    </row>
    <row r="83" spans="1:18" ht="12" customHeight="1" x14ac:dyDescent="0.2">
      <c r="A83" s="6" t="s">
        <v>100</v>
      </c>
      <c r="B83" s="59" t="s">
        <v>221</v>
      </c>
      <c r="C83" s="28">
        <v>87.593357629780229</v>
      </c>
      <c r="D83" s="27">
        <v>85.343779562920744</v>
      </c>
      <c r="E83" s="27">
        <v>84.823808902186386</v>
      </c>
      <c r="F83" s="27">
        <v>84.320038758591792</v>
      </c>
      <c r="G83" s="72">
        <v>83.573110339391178</v>
      </c>
      <c r="H83" s="27">
        <v>81.539665410488837</v>
      </c>
      <c r="I83" s="69">
        <v>80.759257439911579</v>
      </c>
      <c r="J83" s="28">
        <v>79.365568605747853</v>
      </c>
      <c r="K83" s="27">
        <v>79.529258229441751</v>
      </c>
      <c r="L83" s="27">
        <v>80.014499380397055</v>
      </c>
      <c r="M83" s="27">
        <v>79.832645571073485</v>
      </c>
      <c r="N83" s="27">
        <v>79.040521767291978</v>
      </c>
      <c r="O83" s="45">
        <v>78.84959642368986</v>
      </c>
      <c r="P83" s="33">
        <f t="shared" si="2"/>
        <v>80.278235907492629</v>
      </c>
      <c r="Q83" s="8" t="s">
        <v>394</v>
      </c>
      <c r="R83" s="50" t="s">
        <v>100</v>
      </c>
    </row>
    <row r="84" spans="1:18" ht="12" customHeight="1" x14ac:dyDescent="0.2">
      <c r="A84" s="6" t="s">
        <v>121</v>
      </c>
      <c r="B84" s="59" t="s">
        <v>316</v>
      </c>
      <c r="C84" s="28">
        <v>99.980783974133971</v>
      </c>
      <c r="D84" s="27">
        <v>99.981504575103941</v>
      </c>
      <c r="E84" s="27">
        <v>99.981984975750549</v>
      </c>
      <c r="F84" s="27">
        <v>98.421084659198243</v>
      </c>
      <c r="G84" s="72">
        <v>98.421084659198243</v>
      </c>
      <c r="H84" s="27">
        <v>98.40996950470327</v>
      </c>
      <c r="I84" s="69">
        <v>98.412439539035475</v>
      </c>
      <c r="J84" s="28">
        <v>98.40996950470327</v>
      </c>
      <c r="K84" s="27">
        <v>98.408734487537217</v>
      </c>
      <c r="L84" s="27">
        <v>98.410587013286346</v>
      </c>
      <c r="M84" s="27">
        <v>98.411513276160917</v>
      </c>
      <c r="N84" s="27">
        <v>98.43096479652705</v>
      </c>
      <c r="O84" s="45">
        <v>98.434361093733827</v>
      </c>
      <c r="P84" s="33">
        <f t="shared" si="2"/>
        <v>98.416624874987292</v>
      </c>
      <c r="Q84" s="8" t="s">
        <v>395</v>
      </c>
      <c r="R84" s="50" t="s">
        <v>121</v>
      </c>
    </row>
    <row r="85" spans="1:18" ht="12" customHeight="1" x14ac:dyDescent="0.2">
      <c r="A85" s="6" t="s">
        <v>101</v>
      </c>
      <c r="B85" s="59" t="s">
        <v>317</v>
      </c>
      <c r="C85" s="28">
        <v>99.066059992191157</v>
      </c>
      <c r="D85" s="27">
        <v>99.043474043799264</v>
      </c>
      <c r="E85" s="27">
        <v>99.043474043799264</v>
      </c>
      <c r="F85" s="27">
        <v>99.061119428534866</v>
      </c>
      <c r="G85" s="72">
        <v>99.225328980781072</v>
      </c>
      <c r="H85" s="27">
        <v>99.089883921008735</v>
      </c>
      <c r="I85" s="69">
        <v>99.085418933510553</v>
      </c>
      <c r="J85" s="28">
        <v>99.085418933510553</v>
      </c>
      <c r="K85" s="27">
        <v>99.081819934788498</v>
      </c>
      <c r="L85" s="27">
        <v>99.077354947289848</v>
      </c>
      <c r="M85" s="27">
        <v>101.84655258148594</v>
      </c>
      <c r="N85" s="27">
        <v>101.9789057489</v>
      </c>
      <c r="O85" s="45">
        <v>102.22864593155207</v>
      </c>
      <c r="P85" s="33">
        <f t="shared" si="2"/>
        <v>100.07770332364747</v>
      </c>
      <c r="Q85" s="8" t="s">
        <v>396</v>
      </c>
      <c r="R85" s="50" t="s">
        <v>101</v>
      </c>
    </row>
    <row r="86" spans="1:18" ht="12" customHeight="1" x14ac:dyDescent="0.2">
      <c r="A86" s="6" t="s">
        <v>102</v>
      </c>
      <c r="B86" s="59" t="s">
        <v>318</v>
      </c>
      <c r="C86" s="28">
        <v>95.045557741726995</v>
      </c>
      <c r="D86" s="27">
        <v>94.847616748389768</v>
      </c>
      <c r="E86" s="27">
        <v>95.158981537226069</v>
      </c>
      <c r="F86" s="27">
        <v>95.09223253528944</v>
      </c>
      <c r="G86" s="72">
        <v>95.389371058698131</v>
      </c>
      <c r="H86" s="27">
        <v>95.450463365555549</v>
      </c>
      <c r="I86" s="69">
        <v>95.684001583871421</v>
      </c>
      <c r="J86" s="28">
        <v>95.973441509274039</v>
      </c>
      <c r="K86" s="27">
        <v>95.331206673580013</v>
      </c>
      <c r="L86" s="27">
        <v>95.528059662342415</v>
      </c>
      <c r="M86" s="27">
        <v>95.528059662342415</v>
      </c>
      <c r="N86" s="27">
        <v>95.911100185617116</v>
      </c>
      <c r="O86" s="45">
        <v>97.514474834571061</v>
      </c>
      <c r="P86" s="33">
        <f t="shared" si="2"/>
        <v>95.81224205953913</v>
      </c>
      <c r="Q86" s="8" t="s">
        <v>397</v>
      </c>
      <c r="R86" s="50" t="s">
        <v>102</v>
      </c>
    </row>
    <row r="87" spans="1:18" ht="12" customHeight="1" thickBot="1" x14ac:dyDescent="0.25">
      <c r="A87" s="49" t="s">
        <v>120</v>
      </c>
      <c r="B87" s="60" t="s">
        <v>222</v>
      </c>
      <c r="C87" s="29">
        <v>97.742345784267613</v>
      </c>
      <c r="D87" s="30">
        <v>97.577449307853882</v>
      </c>
      <c r="E87" s="30">
        <v>97.839942036596298</v>
      </c>
      <c r="F87" s="30">
        <v>98.010664182077122</v>
      </c>
      <c r="G87" s="73">
        <v>102.61339147427536</v>
      </c>
      <c r="H87" s="30">
        <v>102.77591748702601</v>
      </c>
      <c r="I87" s="70">
        <v>98.214799366444026</v>
      </c>
      <c r="J87" s="29">
        <v>98.189608716698288</v>
      </c>
      <c r="K87" s="30">
        <v>96.687146511362869</v>
      </c>
      <c r="L87" s="30">
        <v>100.77754048965657</v>
      </c>
      <c r="M87" s="30">
        <v>101.95253264155912</v>
      </c>
      <c r="N87" s="30">
        <v>102.02525783785052</v>
      </c>
      <c r="O87" s="66">
        <v>102.05256940497949</v>
      </c>
      <c r="P87" s="34">
        <f t="shared" si="2"/>
        <v>100.58764043665025</v>
      </c>
      <c r="Q87" s="60" t="s">
        <v>240</v>
      </c>
      <c r="R87" s="51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honeticPr fontId="9" type="noConversion"/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2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2"/>
  </cols>
  <sheetData>
    <row r="1" spans="1:18" s="46" customFormat="1" ht="15" x14ac:dyDescent="0.25">
      <c r="A1" s="14" t="s">
        <v>2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84" t="s">
        <v>1</v>
      </c>
      <c r="B4" s="78" t="s">
        <v>126</v>
      </c>
      <c r="C4" s="87" t="s">
        <v>24</v>
      </c>
      <c r="D4" s="88"/>
      <c r="E4" s="88"/>
      <c r="F4" s="88"/>
      <c r="G4" s="88"/>
      <c r="H4" s="88"/>
      <c r="I4" s="89"/>
      <c r="J4" s="75" t="s">
        <v>25</v>
      </c>
      <c r="K4" s="76"/>
      <c r="L4" s="76"/>
      <c r="M4" s="76"/>
      <c r="N4" s="76"/>
      <c r="O4" s="76"/>
      <c r="P4" s="77"/>
      <c r="Q4" s="78" t="s">
        <v>127</v>
      </c>
      <c r="R4" s="78" t="s">
        <v>1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6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37" t="s">
        <v>33</v>
      </c>
      <c r="M6" s="37" t="s">
        <v>34</v>
      </c>
      <c r="N6" s="40" t="s">
        <v>35</v>
      </c>
      <c r="O6" s="37" t="s">
        <v>36</v>
      </c>
      <c r="P6" s="43" t="s">
        <v>40</v>
      </c>
      <c r="Q6" s="80"/>
      <c r="R6" s="80"/>
    </row>
    <row r="7" spans="1:18" ht="13.5" thickTop="1" x14ac:dyDescent="0.2">
      <c r="A7" s="52"/>
      <c r="B7" s="9" t="s">
        <v>4</v>
      </c>
      <c r="C7" s="38">
        <v>100.22268518639865</v>
      </c>
      <c r="D7" s="31">
        <v>100.36533341414153</v>
      </c>
      <c r="E7" s="31">
        <v>100.75029585708893</v>
      </c>
      <c r="F7" s="31">
        <v>100.25630755221542</v>
      </c>
      <c r="G7" s="71">
        <v>100.48471012925526</v>
      </c>
      <c r="H7" s="31">
        <v>99.504752616475514</v>
      </c>
      <c r="I7" s="68">
        <v>99.742564926415227</v>
      </c>
      <c r="J7" s="38">
        <v>100.09351815252607</v>
      </c>
      <c r="K7" s="31">
        <v>101.23674280242938</v>
      </c>
      <c r="L7" s="31">
        <v>100.33036572915978</v>
      </c>
      <c r="M7" s="31">
        <v>100.32318390190132</v>
      </c>
      <c r="N7" s="31">
        <v>99.656920962186334</v>
      </c>
      <c r="O7" s="65">
        <v>100.29187880898844</v>
      </c>
      <c r="P7" s="35">
        <f t="shared" ref="P7:P38" si="0">AVERAGE(G7:O7)</f>
        <v>100.18495978103748</v>
      </c>
      <c r="Q7" s="3" t="s">
        <v>5</v>
      </c>
      <c r="R7" s="5"/>
    </row>
    <row r="8" spans="1:18" ht="12" customHeight="1" x14ac:dyDescent="0.2">
      <c r="A8" s="6" t="s">
        <v>41</v>
      </c>
      <c r="B8" s="59" t="s">
        <v>241</v>
      </c>
      <c r="C8" s="28">
        <v>99.313976096731281</v>
      </c>
      <c r="D8" s="27">
        <v>98.545437122019536</v>
      </c>
      <c r="E8" s="27">
        <v>93.411199277973509</v>
      </c>
      <c r="F8" s="27">
        <v>100.24403878355106</v>
      </c>
      <c r="G8" s="72">
        <v>99.040364112407502</v>
      </c>
      <c r="H8" s="27">
        <v>97.793581465155967</v>
      </c>
      <c r="I8" s="69">
        <v>101.34570169193947</v>
      </c>
      <c r="J8" s="28">
        <v>99.562799204115464</v>
      </c>
      <c r="K8" s="27">
        <v>96.822131576549879</v>
      </c>
      <c r="L8" s="27">
        <v>104.5379165606486</v>
      </c>
      <c r="M8" s="27">
        <v>100.28238015196433</v>
      </c>
      <c r="N8" s="27">
        <v>99.598023848812758</v>
      </c>
      <c r="O8" s="45">
        <v>100.94206966817411</v>
      </c>
      <c r="P8" s="33">
        <f t="shared" si="0"/>
        <v>99.991663142196458</v>
      </c>
      <c r="Q8" s="8" t="s">
        <v>320</v>
      </c>
      <c r="R8" s="50" t="s">
        <v>41</v>
      </c>
    </row>
    <row r="9" spans="1:18" ht="12" customHeight="1" x14ac:dyDescent="0.2">
      <c r="A9" s="6" t="s">
        <v>42</v>
      </c>
      <c r="B9" s="59" t="s">
        <v>242</v>
      </c>
      <c r="C9" s="28">
        <v>98.750855848187172</v>
      </c>
      <c r="D9" s="27">
        <v>99.108025345631717</v>
      </c>
      <c r="E9" s="27">
        <v>99.806737025843674</v>
      </c>
      <c r="F9" s="27">
        <v>98.771078901904517</v>
      </c>
      <c r="G9" s="72">
        <v>99.166958266518037</v>
      </c>
      <c r="H9" s="27">
        <v>101.18082862574693</v>
      </c>
      <c r="I9" s="69">
        <v>100.97068309832731</v>
      </c>
      <c r="J9" s="28">
        <v>101.63428870065123</v>
      </c>
      <c r="K9" s="27">
        <v>99.58812775879818</v>
      </c>
      <c r="L9" s="27">
        <v>99.358547501928797</v>
      </c>
      <c r="M9" s="27">
        <v>101.35402981988845</v>
      </c>
      <c r="N9" s="27">
        <v>100.84278700030092</v>
      </c>
      <c r="O9" s="45">
        <v>99.054748637566504</v>
      </c>
      <c r="P9" s="33">
        <f t="shared" si="0"/>
        <v>100.35011104552513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59" t="s">
        <v>243</v>
      </c>
      <c r="C10" s="28">
        <v>99.994168771657826</v>
      </c>
      <c r="D10" s="27">
        <v>100.22937502350482</v>
      </c>
      <c r="E10" s="27">
        <v>100.18246296454012</v>
      </c>
      <c r="F10" s="27">
        <v>100</v>
      </c>
      <c r="G10" s="72">
        <v>100</v>
      </c>
      <c r="H10" s="27">
        <v>100.05848247506887</v>
      </c>
      <c r="I10" s="69">
        <v>100.03383848545609</v>
      </c>
      <c r="J10" s="28">
        <v>98.686895853669967</v>
      </c>
      <c r="K10" s="27">
        <v>100</v>
      </c>
      <c r="L10" s="27">
        <v>100.47927107284313</v>
      </c>
      <c r="M10" s="27">
        <v>100.45813434527828</v>
      </c>
      <c r="N10" s="27">
        <v>100</v>
      </c>
      <c r="O10" s="45">
        <v>100</v>
      </c>
      <c r="P10" s="33">
        <f t="shared" si="0"/>
        <v>99.968513581368484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59" t="s">
        <v>244</v>
      </c>
      <c r="C11" s="28">
        <v>102.39515614923317</v>
      </c>
      <c r="D11" s="27">
        <v>100.54445916198192</v>
      </c>
      <c r="E11" s="27">
        <v>98.62847354448337</v>
      </c>
      <c r="F11" s="27">
        <v>96.023111475434163</v>
      </c>
      <c r="G11" s="72">
        <v>93.862493663713153</v>
      </c>
      <c r="H11" s="27">
        <v>99.117945362071566</v>
      </c>
      <c r="I11" s="69">
        <v>99.572129985587367</v>
      </c>
      <c r="J11" s="28">
        <v>98.638444824616741</v>
      </c>
      <c r="K11" s="27">
        <v>101.97091652708718</v>
      </c>
      <c r="L11" s="27">
        <v>102.90355075926259</v>
      </c>
      <c r="M11" s="27">
        <v>100.15536078113725</v>
      </c>
      <c r="N11" s="27">
        <v>101.01087034206428</v>
      </c>
      <c r="O11" s="45">
        <v>100.84723558528721</v>
      </c>
      <c r="P11" s="33">
        <f t="shared" si="0"/>
        <v>99.786549758980811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59" t="s">
        <v>245</v>
      </c>
      <c r="C12" s="28">
        <v>99.799537384937892</v>
      </c>
      <c r="D12" s="27">
        <v>99.874419686752404</v>
      </c>
      <c r="E12" s="27">
        <v>100.01564000441357</v>
      </c>
      <c r="F12" s="27">
        <v>100.02790719576988</v>
      </c>
      <c r="G12" s="72">
        <v>99.992751241899327</v>
      </c>
      <c r="H12" s="27">
        <v>100</v>
      </c>
      <c r="I12" s="69">
        <v>100.56596271728189</v>
      </c>
      <c r="J12" s="28">
        <v>100.15755691350921</v>
      </c>
      <c r="K12" s="27">
        <v>100.04557726881349</v>
      </c>
      <c r="L12" s="27">
        <v>99.672267774784345</v>
      </c>
      <c r="M12" s="27">
        <v>100.10002160169694</v>
      </c>
      <c r="N12" s="27">
        <v>100</v>
      </c>
      <c r="O12" s="45">
        <v>100</v>
      </c>
      <c r="P12" s="33">
        <f t="shared" si="0"/>
        <v>100.05934861310945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59" t="s">
        <v>246</v>
      </c>
      <c r="C13" s="28">
        <v>97.714948741172321</v>
      </c>
      <c r="D13" s="27">
        <v>105.35522891313815</v>
      </c>
      <c r="E13" s="27">
        <v>103.45397543207588</v>
      </c>
      <c r="F13" s="27">
        <v>97.002707564134511</v>
      </c>
      <c r="G13" s="72">
        <v>95.908541766612501</v>
      </c>
      <c r="H13" s="27">
        <v>102.19530077010086</v>
      </c>
      <c r="I13" s="69">
        <v>97.471028592943739</v>
      </c>
      <c r="J13" s="28">
        <v>97.722434561132019</v>
      </c>
      <c r="K13" s="27">
        <v>106.20792000305515</v>
      </c>
      <c r="L13" s="27">
        <v>98.796694053523581</v>
      </c>
      <c r="M13" s="27">
        <v>96.648256700211505</v>
      </c>
      <c r="N13" s="27">
        <v>96.341463164082882</v>
      </c>
      <c r="O13" s="45">
        <v>102.28983906965125</v>
      </c>
      <c r="P13" s="33">
        <f t="shared" si="0"/>
        <v>99.286830964590393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59" t="s">
        <v>247</v>
      </c>
      <c r="C14" s="28">
        <v>98.606565382114383</v>
      </c>
      <c r="D14" s="27">
        <v>98.907341522290267</v>
      </c>
      <c r="E14" s="27">
        <v>91.935883281761221</v>
      </c>
      <c r="F14" s="27">
        <v>98.942453961015104</v>
      </c>
      <c r="G14" s="72">
        <v>106.95764169768927</v>
      </c>
      <c r="H14" s="27">
        <v>107.91811929751047</v>
      </c>
      <c r="I14" s="69">
        <v>104.35382922810332</v>
      </c>
      <c r="J14" s="28">
        <v>92.648988049387242</v>
      </c>
      <c r="K14" s="27">
        <v>96.183467389262304</v>
      </c>
      <c r="L14" s="27">
        <v>104.94580106368821</v>
      </c>
      <c r="M14" s="27">
        <v>98.919070963661923</v>
      </c>
      <c r="N14" s="27">
        <v>101.05706579878519</v>
      </c>
      <c r="O14" s="45">
        <v>97.079717063418116</v>
      </c>
      <c r="P14" s="33">
        <f t="shared" si="0"/>
        <v>101.11818895016735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59" t="s">
        <v>248</v>
      </c>
      <c r="C15" s="28">
        <v>97.339469799470095</v>
      </c>
      <c r="D15" s="27">
        <v>103.63777787888273</v>
      </c>
      <c r="E15" s="27">
        <v>102.80714167554841</v>
      </c>
      <c r="F15" s="27">
        <v>107.57020262171078</v>
      </c>
      <c r="G15" s="72">
        <v>101.85280602754388</v>
      </c>
      <c r="H15" s="27">
        <v>106.70569815770806</v>
      </c>
      <c r="I15" s="69">
        <v>100.62733402914301</v>
      </c>
      <c r="J15" s="28">
        <v>94.890203652978329</v>
      </c>
      <c r="K15" s="27">
        <v>97.390000300273897</v>
      </c>
      <c r="L15" s="27">
        <v>99.132098267532385</v>
      </c>
      <c r="M15" s="27">
        <v>95.2134713309066</v>
      </c>
      <c r="N15" s="27">
        <v>96.956580896155899</v>
      </c>
      <c r="O15" s="45">
        <v>102.12556882944052</v>
      </c>
      <c r="P15" s="33">
        <f t="shared" si="0"/>
        <v>99.432640165742498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59" t="s">
        <v>249</v>
      </c>
      <c r="C16" s="28">
        <v>99.330773723486203</v>
      </c>
      <c r="D16" s="27">
        <v>99.996822027467047</v>
      </c>
      <c r="E16" s="27">
        <v>99.963662597501894</v>
      </c>
      <c r="F16" s="27">
        <v>99.956185883261455</v>
      </c>
      <c r="G16" s="72">
        <v>98.02808114164813</v>
      </c>
      <c r="H16" s="27">
        <v>97.909875726288945</v>
      </c>
      <c r="I16" s="69">
        <v>99.671650499166489</v>
      </c>
      <c r="J16" s="28">
        <v>101.11867545331236</v>
      </c>
      <c r="K16" s="27">
        <v>98.489851698391206</v>
      </c>
      <c r="L16" s="27">
        <v>99.391128379011619</v>
      </c>
      <c r="M16" s="27">
        <v>101.90785670728137</v>
      </c>
      <c r="N16" s="27">
        <v>98.464029753621318</v>
      </c>
      <c r="O16" s="45">
        <v>98.958006029541153</v>
      </c>
      <c r="P16" s="33">
        <f t="shared" si="0"/>
        <v>99.326572820918059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59" t="s">
        <v>250</v>
      </c>
      <c r="C17" s="28">
        <v>100.12545064246791</v>
      </c>
      <c r="D17" s="27">
        <v>100.71928927613843</v>
      </c>
      <c r="E17" s="27">
        <v>99.580724435595329</v>
      </c>
      <c r="F17" s="27">
        <v>100.71715932793983</v>
      </c>
      <c r="G17" s="72">
        <v>100.28285704800697</v>
      </c>
      <c r="H17" s="27">
        <v>102.76230884659007</v>
      </c>
      <c r="I17" s="69">
        <v>99.26445907507275</v>
      </c>
      <c r="J17" s="28">
        <v>101.84573321150103</v>
      </c>
      <c r="K17" s="27">
        <v>99.391490501427853</v>
      </c>
      <c r="L17" s="27">
        <v>99.148201506824265</v>
      </c>
      <c r="M17" s="27">
        <v>101.9598544837478</v>
      </c>
      <c r="N17" s="27">
        <v>101.24195880129223</v>
      </c>
      <c r="O17" s="45">
        <v>99.167733755638324</v>
      </c>
      <c r="P17" s="33">
        <f t="shared" si="0"/>
        <v>100.56273302556681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59" t="s">
        <v>251</v>
      </c>
      <c r="C18" s="28">
        <v>103.0969862808345</v>
      </c>
      <c r="D18" s="27">
        <v>99.874774483990151</v>
      </c>
      <c r="E18" s="27">
        <v>99.753378145370505</v>
      </c>
      <c r="F18" s="27">
        <v>99.763601248375977</v>
      </c>
      <c r="G18" s="72">
        <v>100.822220427548</v>
      </c>
      <c r="H18" s="27">
        <v>99.952790880651591</v>
      </c>
      <c r="I18" s="69">
        <v>101.15921662197165</v>
      </c>
      <c r="J18" s="28">
        <v>100.12099129498016</v>
      </c>
      <c r="K18" s="27">
        <v>99.199794378431505</v>
      </c>
      <c r="L18" s="27">
        <v>99.579609930101626</v>
      </c>
      <c r="M18" s="27">
        <v>99.62596295194534</v>
      </c>
      <c r="N18" s="27">
        <v>100.19226886884962</v>
      </c>
      <c r="O18" s="45">
        <v>104.54560344050338</v>
      </c>
      <c r="P18" s="33">
        <f t="shared" si="0"/>
        <v>100.57760653277586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59" t="s">
        <v>252</v>
      </c>
      <c r="C19" s="28">
        <v>97.019149115718079</v>
      </c>
      <c r="D19" s="27">
        <v>100.79015433510124</v>
      </c>
      <c r="E19" s="27">
        <v>97.630920208467316</v>
      </c>
      <c r="F19" s="27">
        <v>99.547344123505439</v>
      </c>
      <c r="G19" s="72">
        <v>99.380273312147722</v>
      </c>
      <c r="H19" s="27">
        <v>101.01271532751666</v>
      </c>
      <c r="I19" s="69">
        <v>101.91990735106849</v>
      </c>
      <c r="J19" s="28">
        <v>99.665546252211826</v>
      </c>
      <c r="K19" s="27">
        <v>101.42498720614243</v>
      </c>
      <c r="L19" s="27">
        <v>101.10128956138939</v>
      </c>
      <c r="M19" s="27">
        <v>98.36893816781766</v>
      </c>
      <c r="N19" s="27">
        <v>100.27459852420189</v>
      </c>
      <c r="O19" s="45">
        <v>99.239266554495018</v>
      </c>
      <c r="P19" s="33">
        <f t="shared" si="0"/>
        <v>100.26528025077678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59" t="s">
        <v>253</v>
      </c>
      <c r="C20" s="28">
        <v>100.21658220454302</v>
      </c>
      <c r="D20" s="27">
        <v>103.68363636591596</v>
      </c>
      <c r="E20" s="27">
        <v>97.999766751952393</v>
      </c>
      <c r="F20" s="27">
        <v>99.832906311748488</v>
      </c>
      <c r="G20" s="72">
        <v>97.20577777295604</v>
      </c>
      <c r="H20" s="27">
        <v>106.68016785124269</v>
      </c>
      <c r="I20" s="69">
        <v>102.72619180839011</v>
      </c>
      <c r="J20" s="28">
        <v>92.971393203281394</v>
      </c>
      <c r="K20" s="27">
        <v>95.325681339677345</v>
      </c>
      <c r="L20" s="27">
        <v>100.97089362801157</v>
      </c>
      <c r="M20" s="27">
        <v>101.39227379690267</v>
      </c>
      <c r="N20" s="27">
        <v>98.916552520292058</v>
      </c>
      <c r="O20" s="45">
        <v>102.39182906955273</v>
      </c>
      <c r="P20" s="33">
        <f t="shared" si="0"/>
        <v>99.842306776700738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59" t="s">
        <v>254</v>
      </c>
      <c r="C21" s="28">
        <v>99.713379168742861</v>
      </c>
      <c r="D21" s="27">
        <v>100.72794855489337</v>
      </c>
      <c r="E21" s="27">
        <v>99.381262802762507</v>
      </c>
      <c r="F21" s="27">
        <v>99.979275635223928</v>
      </c>
      <c r="G21" s="72">
        <v>99.914771968293564</v>
      </c>
      <c r="H21" s="27">
        <v>99.545888254903787</v>
      </c>
      <c r="I21" s="69">
        <v>99.554929008488244</v>
      </c>
      <c r="J21" s="28">
        <v>99.479396692474481</v>
      </c>
      <c r="K21" s="27">
        <v>99.714279215313582</v>
      </c>
      <c r="L21" s="27">
        <v>100.03162016527828</v>
      </c>
      <c r="M21" s="27">
        <v>99.690254623218905</v>
      </c>
      <c r="N21" s="27">
        <v>100.05535315906768</v>
      </c>
      <c r="O21" s="45">
        <v>99.695265112212923</v>
      </c>
      <c r="P21" s="33">
        <f t="shared" si="0"/>
        <v>99.74241757769461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59" t="s">
        <v>255</v>
      </c>
      <c r="C22" s="28">
        <v>100.03696845628383</v>
      </c>
      <c r="D22" s="27">
        <v>100.26202484540528</v>
      </c>
      <c r="E22" s="27">
        <v>100.54272554375352</v>
      </c>
      <c r="F22" s="27">
        <v>100.12994964581372</v>
      </c>
      <c r="G22" s="72">
        <v>98.802020455557553</v>
      </c>
      <c r="H22" s="27">
        <v>97.539392538318396</v>
      </c>
      <c r="I22" s="69">
        <v>100.58509252281134</v>
      </c>
      <c r="J22" s="28">
        <v>99.768560062052487</v>
      </c>
      <c r="K22" s="27">
        <v>98.335976777840585</v>
      </c>
      <c r="L22" s="27">
        <v>100.19887702756756</v>
      </c>
      <c r="M22" s="27">
        <v>100.63605875559989</v>
      </c>
      <c r="N22" s="27">
        <v>100.56794387921111</v>
      </c>
      <c r="O22" s="45">
        <v>100.03102043477941</v>
      </c>
      <c r="P22" s="33">
        <f t="shared" si="0"/>
        <v>99.607215828193148</v>
      </c>
      <c r="Q22" s="8" t="s">
        <v>333</v>
      </c>
      <c r="R22" s="50" t="s">
        <v>50</v>
      </c>
    </row>
    <row r="23" spans="1:18" ht="12" customHeight="1" x14ac:dyDescent="0.2">
      <c r="A23" s="6" t="s">
        <v>51</v>
      </c>
      <c r="B23" s="59" t="s">
        <v>256</v>
      </c>
      <c r="C23" s="28">
        <v>98.51419325693422</v>
      </c>
      <c r="D23" s="27">
        <v>98.476539981064377</v>
      </c>
      <c r="E23" s="27">
        <v>99.97580105833768</v>
      </c>
      <c r="F23" s="27">
        <v>104.34043760105138</v>
      </c>
      <c r="G23" s="72">
        <v>91.892079165308971</v>
      </c>
      <c r="H23" s="27">
        <v>99.752107748998569</v>
      </c>
      <c r="I23" s="69">
        <v>100.01420432453858</v>
      </c>
      <c r="J23" s="28">
        <v>100</v>
      </c>
      <c r="K23" s="27">
        <v>99.748940018338786</v>
      </c>
      <c r="L23" s="27">
        <v>104.81625668695109</v>
      </c>
      <c r="M23" s="27">
        <v>92.757154921523394</v>
      </c>
      <c r="N23" s="27">
        <v>97.744747002416958</v>
      </c>
      <c r="O23" s="45">
        <v>108.44721546819305</v>
      </c>
      <c r="P23" s="33">
        <f t="shared" si="0"/>
        <v>99.463633926252143</v>
      </c>
      <c r="Q23" s="8" t="s">
        <v>334</v>
      </c>
      <c r="R23" s="50" t="s">
        <v>51</v>
      </c>
    </row>
    <row r="24" spans="1:18" ht="12" customHeight="1" x14ac:dyDescent="0.2">
      <c r="A24" s="6" t="s">
        <v>52</v>
      </c>
      <c r="B24" s="59" t="s">
        <v>257</v>
      </c>
      <c r="C24" s="28">
        <v>100.52967095601231</v>
      </c>
      <c r="D24" s="27">
        <v>99.07285161891383</v>
      </c>
      <c r="E24" s="27">
        <v>99.408448777019544</v>
      </c>
      <c r="F24" s="27">
        <v>100.17421358280458</v>
      </c>
      <c r="G24" s="72">
        <v>100.23166281048449</v>
      </c>
      <c r="H24" s="27">
        <v>99.191797605521884</v>
      </c>
      <c r="I24" s="69">
        <v>99.252904690795987</v>
      </c>
      <c r="J24" s="28">
        <v>101.83234045011804</v>
      </c>
      <c r="K24" s="27">
        <v>100.22049448526889</v>
      </c>
      <c r="L24" s="27">
        <v>99.790207683951394</v>
      </c>
      <c r="M24" s="27">
        <v>101.08607327854358</v>
      </c>
      <c r="N24" s="27">
        <v>100.19134707754151</v>
      </c>
      <c r="O24" s="45">
        <v>99.413626943990749</v>
      </c>
      <c r="P24" s="33">
        <f t="shared" si="0"/>
        <v>100.13449500291296</v>
      </c>
      <c r="Q24" s="8" t="s">
        <v>335</v>
      </c>
      <c r="R24" s="50" t="s">
        <v>52</v>
      </c>
    </row>
    <row r="25" spans="1:18" ht="12" customHeight="1" x14ac:dyDescent="0.2">
      <c r="A25" s="6" t="s">
        <v>53</v>
      </c>
      <c r="B25" s="59" t="s">
        <v>258</v>
      </c>
      <c r="C25" s="28">
        <v>98.80066779488655</v>
      </c>
      <c r="D25" s="27">
        <v>104.63284137591795</v>
      </c>
      <c r="E25" s="27">
        <v>98.552455750763642</v>
      </c>
      <c r="F25" s="27">
        <v>101.03902766585939</v>
      </c>
      <c r="G25" s="72">
        <v>99.662569492824701</v>
      </c>
      <c r="H25" s="27">
        <v>104.97436565398503</v>
      </c>
      <c r="I25" s="69">
        <v>97.04704821996944</v>
      </c>
      <c r="J25" s="28">
        <v>100.7709969712637</v>
      </c>
      <c r="K25" s="27">
        <v>99.715028118475871</v>
      </c>
      <c r="L25" s="27">
        <v>97.235510013225309</v>
      </c>
      <c r="M25" s="27">
        <v>98.410045589764124</v>
      </c>
      <c r="N25" s="27">
        <v>102.0709113295266</v>
      </c>
      <c r="O25" s="45">
        <v>101.29785890781378</v>
      </c>
      <c r="P25" s="33">
        <f t="shared" si="0"/>
        <v>100.13159269964983</v>
      </c>
      <c r="Q25" s="8" t="s">
        <v>336</v>
      </c>
      <c r="R25" s="50" t="s">
        <v>53</v>
      </c>
    </row>
    <row r="26" spans="1:18" ht="12" customHeight="1" x14ac:dyDescent="0.2">
      <c r="A26" s="6" t="s">
        <v>54</v>
      </c>
      <c r="B26" s="59" t="s">
        <v>259</v>
      </c>
      <c r="C26" s="28">
        <v>99.63547696968152</v>
      </c>
      <c r="D26" s="27">
        <v>99.721759339974199</v>
      </c>
      <c r="E26" s="27">
        <v>100.54520007635335</v>
      </c>
      <c r="F26" s="27">
        <v>100.04167815349885</v>
      </c>
      <c r="G26" s="72">
        <v>102.71871625009028</v>
      </c>
      <c r="H26" s="27">
        <v>100.17835598927233</v>
      </c>
      <c r="I26" s="69">
        <v>100.18602135826906</v>
      </c>
      <c r="J26" s="28">
        <v>100.00099430100984</v>
      </c>
      <c r="K26" s="27">
        <v>97.545017459560597</v>
      </c>
      <c r="L26" s="27">
        <v>100</v>
      </c>
      <c r="M26" s="27">
        <v>100.33039693468974</v>
      </c>
      <c r="N26" s="27">
        <v>100.12585520386624</v>
      </c>
      <c r="O26" s="45">
        <v>100</v>
      </c>
      <c r="P26" s="33">
        <f t="shared" si="0"/>
        <v>100.12059527741755</v>
      </c>
      <c r="Q26" s="8" t="s">
        <v>337</v>
      </c>
      <c r="R26" s="50" t="s">
        <v>54</v>
      </c>
    </row>
    <row r="27" spans="1:18" ht="12" customHeight="1" x14ac:dyDescent="0.2">
      <c r="A27" s="6" t="s">
        <v>55</v>
      </c>
      <c r="B27" s="59" t="s">
        <v>260</v>
      </c>
      <c r="C27" s="28">
        <v>100</v>
      </c>
      <c r="D27" s="27">
        <v>99.61428538235316</v>
      </c>
      <c r="E27" s="27">
        <v>99.990327816351524</v>
      </c>
      <c r="F27" s="27">
        <v>99.996257156727182</v>
      </c>
      <c r="G27" s="72">
        <v>99.60467995040311</v>
      </c>
      <c r="H27" s="27">
        <v>100.04943293608461</v>
      </c>
      <c r="I27" s="69">
        <v>99.989520939512488</v>
      </c>
      <c r="J27" s="28">
        <v>99.741622656683674</v>
      </c>
      <c r="K27" s="27">
        <v>99.906211026635091</v>
      </c>
      <c r="L27" s="27">
        <v>100.19141441778257</v>
      </c>
      <c r="M27" s="27">
        <v>99.773409801815475</v>
      </c>
      <c r="N27" s="27">
        <v>100.01446547522403</v>
      </c>
      <c r="O27" s="45">
        <v>99.827455113313761</v>
      </c>
      <c r="P27" s="33">
        <f t="shared" si="0"/>
        <v>99.899801368606077</v>
      </c>
      <c r="Q27" s="8" t="s">
        <v>338</v>
      </c>
      <c r="R27" s="50" t="s">
        <v>55</v>
      </c>
    </row>
    <row r="28" spans="1:18" ht="12" customHeight="1" x14ac:dyDescent="0.2">
      <c r="A28" s="6" t="s">
        <v>56</v>
      </c>
      <c r="B28" s="59" t="s">
        <v>261</v>
      </c>
      <c r="C28" s="28">
        <v>99.738942713040146</v>
      </c>
      <c r="D28" s="27">
        <v>99.906982069395184</v>
      </c>
      <c r="E28" s="27">
        <v>100.41095790699063</v>
      </c>
      <c r="F28" s="27">
        <v>99.899954281908904</v>
      </c>
      <c r="G28" s="72">
        <v>104.79724592204838</v>
      </c>
      <c r="H28" s="27">
        <v>101.21675753943364</v>
      </c>
      <c r="I28" s="69">
        <v>99.913186095138755</v>
      </c>
      <c r="J28" s="28">
        <v>100.05234255116413</v>
      </c>
      <c r="K28" s="27">
        <v>99.499675448143492</v>
      </c>
      <c r="L28" s="27">
        <v>100.29907829013409</v>
      </c>
      <c r="M28" s="27">
        <v>98.032497933752254</v>
      </c>
      <c r="N28" s="27">
        <v>99.897582700069762</v>
      </c>
      <c r="O28" s="45">
        <v>101.51867809336821</v>
      </c>
      <c r="P28" s="33">
        <f t="shared" si="0"/>
        <v>100.58078273036139</v>
      </c>
      <c r="Q28" s="8" t="s">
        <v>339</v>
      </c>
      <c r="R28" s="50" t="s">
        <v>56</v>
      </c>
    </row>
    <row r="29" spans="1:18" ht="12" customHeight="1" x14ac:dyDescent="0.2">
      <c r="A29" s="6" t="s">
        <v>57</v>
      </c>
      <c r="B29" s="59" t="s">
        <v>262</v>
      </c>
      <c r="C29" s="28">
        <v>101.31762364899646</v>
      </c>
      <c r="D29" s="27">
        <v>99.550869977117003</v>
      </c>
      <c r="E29" s="27">
        <v>100.38217325804408</v>
      </c>
      <c r="F29" s="27">
        <v>99.938439915830685</v>
      </c>
      <c r="G29" s="72">
        <v>98.749513833799156</v>
      </c>
      <c r="H29" s="27">
        <v>100.97634755742098</v>
      </c>
      <c r="I29" s="69">
        <v>99.957989479642251</v>
      </c>
      <c r="J29" s="28">
        <v>99.432580443554002</v>
      </c>
      <c r="K29" s="27">
        <v>101.29230100765616</v>
      </c>
      <c r="L29" s="27">
        <v>102.34479415393534</v>
      </c>
      <c r="M29" s="27">
        <v>102.13804547104695</v>
      </c>
      <c r="N29" s="27">
        <v>99.933659909611521</v>
      </c>
      <c r="O29" s="45">
        <v>98.742186628913387</v>
      </c>
      <c r="P29" s="33">
        <f t="shared" si="0"/>
        <v>100.39637983173108</v>
      </c>
      <c r="Q29" s="8" t="s">
        <v>340</v>
      </c>
      <c r="R29" s="50" t="s">
        <v>57</v>
      </c>
    </row>
    <row r="30" spans="1:18" ht="12" customHeight="1" x14ac:dyDescent="0.2">
      <c r="A30" s="6" t="s">
        <v>58</v>
      </c>
      <c r="B30" s="59" t="s">
        <v>263</v>
      </c>
      <c r="C30" s="28">
        <v>100.53572963435269</v>
      </c>
      <c r="D30" s="27">
        <v>102.73404786539069</v>
      </c>
      <c r="E30" s="27">
        <v>103.82651889956782</v>
      </c>
      <c r="F30" s="27">
        <v>100</v>
      </c>
      <c r="G30" s="72">
        <v>98.718513598126179</v>
      </c>
      <c r="H30" s="27">
        <v>97.247233270161928</v>
      </c>
      <c r="I30" s="69">
        <v>101.32392571859958</v>
      </c>
      <c r="J30" s="28">
        <v>100</v>
      </c>
      <c r="K30" s="27">
        <v>99.75992000817125</v>
      </c>
      <c r="L30" s="27">
        <v>100</v>
      </c>
      <c r="M30" s="27">
        <v>100</v>
      </c>
      <c r="N30" s="27">
        <v>103.55437412634983</v>
      </c>
      <c r="O30" s="45">
        <v>100</v>
      </c>
      <c r="P30" s="33">
        <f t="shared" si="0"/>
        <v>100.06710741348986</v>
      </c>
      <c r="Q30" s="8" t="s">
        <v>341</v>
      </c>
      <c r="R30" s="50" t="s">
        <v>58</v>
      </c>
    </row>
    <row r="31" spans="1:18" ht="12" customHeight="1" x14ac:dyDescent="0.2">
      <c r="A31" s="6" t="s">
        <v>59</v>
      </c>
      <c r="B31" s="59" t="s">
        <v>264</v>
      </c>
      <c r="C31" s="28">
        <v>99.545256771976781</v>
      </c>
      <c r="D31" s="27">
        <v>100.01457313398501</v>
      </c>
      <c r="E31" s="27">
        <v>99.40936764444217</v>
      </c>
      <c r="F31" s="27">
        <v>101.15495129503036</v>
      </c>
      <c r="G31" s="72">
        <v>94.132597751966301</v>
      </c>
      <c r="H31" s="27">
        <v>100.55350923446036</v>
      </c>
      <c r="I31" s="69">
        <v>100.03572922874019</v>
      </c>
      <c r="J31" s="28">
        <v>102.43985242233975</v>
      </c>
      <c r="K31" s="27">
        <v>99.906560395394848</v>
      </c>
      <c r="L31" s="27">
        <v>98.100831305203329</v>
      </c>
      <c r="M31" s="27">
        <v>100.79793231269947</v>
      </c>
      <c r="N31" s="27">
        <v>102.22415833927289</v>
      </c>
      <c r="O31" s="45">
        <v>100.37598072995885</v>
      </c>
      <c r="P31" s="33">
        <f t="shared" si="0"/>
        <v>99.840794635559561</v>
      </c>
      <c r="Q31" s="8" t="s">
        <v>342</v>
      </c>
      <c r="R31" s="50" t="s">
        <v>59</v>
      </c>
    </row>
    <row r="32" spans="1:18" ht="12" customHeight="1" x14ac:dyDescent="0.2">
      <c r="A32" s="6" t="s">
        <v>60</v>
      </c>
      <c r="B32" s="59" t="s">
        <v>265</v>
      </c>
      <c r="C32" s="28">
        <v>99.935967612904548</v>
      </c>
      <c r="D32" s="27">
        <v>98.692219674321365</v>
      </c>
      <c r="E32" s="27">
        <v>100.52116845338755</v>
      </c>
      <c r="F32" s="27">
        <v>100.20139185497791</v>
      </c>
      <c r="G32" s="72">
        <v>101.36582332055323</v>
      </c>
      <c r="H32" s="27">
        <v>99.537019571341631</v>
      </c>
      <c r="I32" s="69">
        <v>100.04904710041484</v>
      </c>
      <c r="J32" s="28">
        <v>100.32208364305828</v>
      </c>
      <c r="K32" s="27">
        <v>101.01112120094831</v>
      </c>
      <c r="L32" s="27">
        <v>101.0996929527862</v>
      </c>
      <c r="M32" s="27">
        <v>100.06750974163702</v>
      </c>
      <c r="N32" s="27">
        <v>98.475552024708605</v>
      </c>
      <c r="O32" s="45">
        <v>100.39975029029658</v>
      </c>
      <c r="P32" s="33">
        <f t="shared" si="0"/>
        <v>100.25862220508274</v>
      </c>
      <c r="Q32" s="8" t="s">
        <v>343</v>
      </c>
      <c r="R32" s="50" t="s">
        <v>60</v>
      </c>
    </row>
    <row r="33" spans="1:18" s="48" customFormat="1" ht="12" customHeight="1" x14ac:dyDescent="0.2">
      <c r="A33" s="52" t="s">
        <v>61</v>
      </c>
      <c r="B33" s="59" t="s">
        <v>266</v>
      </c>
      <c r="C33" s="28">
        <v>105.15866298729001</v>
      </c>
      <c r="D33" s="27">
        <v>104.13689029628439</v>
      </c>
      <c r="E33" s="27">
        <v>107.91041927335776</v>
      </c>
      <c r="F33" s="27">
        <v>100.97880970637436</v>
      </c>
      <c r="G33" s="72">
        <v>105.2686255097947</v>
      </c>
      <c r="H33" s="27">
        <v>93.618333390953026</v>
      </c>
      <c r="I33" s="69">
        <v>102.02560677618935</v>
      </c>
      <c r="J33" s="28">
        <v>104.78906233519835</v>
      </c>
      <c r="K33" s="27">
        <v>108.31844467448437</v>
      </c>
      <c r="L33" s="27">
        <v>101.08366779345694</v>
      </c>
      <c r="M33" s="27">
        <v>101.65053232824435</v>
      </c>
      <c r="N33" s="27">
        <v>100.11709905347401</v>
      </c>
      <c r="O33" s="45">
        <v>105.73503499602674</v>
      </c>
      <c r="P33" s="33">
        <f t="shared" si="0"/>
        <v>102.51182298420242</v>
      </c>
      <c r="Q33" s="8" t="s">
        <v>344</v>
      </c>
      <c r="R33" s="53" t="s">
        <v>61</v>
      </c>
    </row>
    <row r="34" spans="1:18" ht="12" customHeight="1" x14ac:dyDescent="0.2">
      <c r="A34" s="6" t="s">
        <v>62</v>
      </c>
      <c r="B34" s="59" t="s">
        <v>267</v>
      </c>
      <c r="C34" s="28">
        <v>105.32723834702573</v>
      </c>
      <c r="D34" s="27">
        <v>102.03301602237786</v>
      </c>
      <c r="E34" s="27">
        <v>107.45005463348922</v>
      </c>
      <c r="F34" s="27">
        <v>106.0968613929536</v>
      </c>
      <c r="G34" s="72">
        <v>100.89285482834728</v>
      </c>
      <c r="H34" s="27">
        <v>96.75217560663819</v>
      </c>
      <c r="I34" s="69">
        <v>99.576499956318813</v>
      </c>
      <c r="J34" s="28">
        <v>98.383408664491199</v>
      </c>
      <c r="K34" s="27">
        <v>104.73362932637184</v>
      </c>
      <c r="L34" s="27">
        <v>114.41383098000402</v>
      </c>
      <c r="M34" s="27">
        <v>103.36759063152776</v>
      </c>
      <c r="N34" s="27">
        <v>93.890237261479399</v>
      </c>
      <c r="O34" s="45">
        <v>102.67847824904189</v>
      </c>
      <c r="P34" s="33">
        <f t="shared" si="0"/>
        <v>101.63207838935782</v>
      </c>
      <c r="Q34" s="8" t="s">
        <v>345</v>
      </c>
      <c r="R34" s="50" t="s">
        <v>62</v>
      </c>
    </row>
    <row r="35" spans="1:18" ht="12" customHeight="1" x14ac:dyDescent="0.2">
      <c r="A35" s="6" t="s">
        <v>63</v>
      </c>
      <c r="B35" s="59" t="s">
        <v>268</v>
      </c>
      <c r="C35" s="28">
        <v>103.22689479188203</v>
      </c>
      <c r="D35" s="27">
        <v>99.685440161603893</v>
      </c>
      <c r="E35" s="27">
        <v>100.9007928102813</v>
      </c>
      <c r="F35" s="27">
        <v>102.73585545115624</v>
      </c>
      <c r="G35" s="72">
        <v>102.91691245512156</v>
      </c>
      <c r="H35" s="27">
        <v>99.717981133008692</v>
      </c>
      <c r="I35" s="69">
        <v>99.28391647428198</v>
      </c>
      <c r="J35" s="28">
        <v>98.867387568303442</v>
      </c>
      <c r="K35" s="27">
        <v>101.12690101440261</v>
      </c>
      <c r="L35" s="27">
        <v>104.1565780512715</v>
      </c>
      <c r="M35" s="27">
        <v>101.46852663790573</v>
      </c>
      <c r="N35" s="27">
        <v>100.19135330184479</v>
      </c>
      <c r="O35" s="45">
        <v>100.83904895069966</v>
      </c>
      <c r="P35" s="33">
        <f t="shared" si="0"/>
        <v>100.95206728742666</v>
      </c>
      <c r="Q35" s="8" t="s">
        <v>346</v>
      </c>
      <c r="R35" s="50" t="s">
        <v>63</v>
      </c>
    </row>
    <row r="36" spans="1:18" ht="12" customHeight="1" x14ac:dyDescent="0.2">
      <c r="A36" s="6" t="s">
        <v>64</v>
      </c>
      <c r="B36" s="59" t="s">
        <v>269</v>
      </c>
      <c r="C36" s="28">
        <v>99.892848178810084</v>
      </c>
      <c r="D36" s="27">
        <v>100.04920571030055</v>
      </c>
      <c r="E36" s="27">
        <v>100.13490155601153</v>
      </c>
      <c r="F36" s="27">
        <v>100.19646101179507</v>
      </c>
      <c r="G36" s="72">
        <v>99.099517057757353</v>
      </c>
      <c r="H36" s="27">
        <v>100.4429945979338</v>
      </c>
      <c r="I36" s="69">
        <v>98.758452596651495</v>
      </c>
      <c r="J36" s="28">
        <v>99.952292414142192</v>
      </c>
      <c r="K36" s="27">
        <v>99.998419735480866</v>
      </c>
      <c r="L36" s="27">
        <v>100</v>
      </c>
      <c r="M36" s="27">
        <v>100.11317140808342</v>
      </c>
      <c r="N36" s="27">
        <v>100.79023206023949</v>
      </c>
      <c r="O36" s="45">
        <v>99.393202834479993</v>
      </c>
      <c r="P36" s="33">
        <f t="shared" si="0"/>
        <v>99.83869807830763</v>
      </c>
      <c r="Q36" s="8" t="s">
        <v>347</v>
      </c>
      <c r="R36" s="50" t="s">
        <v>64</v>
      </c>
    </row>
    <row r="37" spans="1:18" ht="12" customHeight="1" x14ac:dyDescent="0.2">
      <c r="A37" s="6" t="s">
        <v>65</v>
      </c>
      <c r="B37" s="59" t="s">
        <v>270</v>
      </c>
      <c r="C37" s="28">
        <v>100.24402917797799</v>
      </c>
      <c r="D37" s="27">
        <v>102.91082641670917</v>
      </c>
      <c r="E37" s="27">
        <v>102.91528321177945</v>
      </c>
      <c r="F37" s="27">
        <v>99.895561821043216</v>
      </c>
      <c r="G37" s="72">
        <v>99.514501564871566</v>
      </c>
      <c r="H37" s="27">
        <v>99.580559782198904</v>
      </c>
      <c r="I37" s="69">
        <v>99.390228450442123</v>
      </c>
      <c r="J37" s="28">
        <v>99.497876680944046</v>
      </c>
      <c r="K37" s="27">
        <v>99.444179105667914</v>
      </c>
      <c r="L37" s="27">
        <v>100.07675846501975</v>
      </c>
      <c r="M37" s="27">
        <v>101.12505489038219</v>
      </c>
      <c r="N37" s="27">
        <v>100.60792939855929</v>
      </c>
      <c r="O37" s="45">
        <v>102.7487973447694</v>
      </c>
      <c r="P37" s="33">
        <f t="shared" si="0"/>
        <v>100.22065396476169</v>
      </c>
      <c r="Q37" s="8" t="s">
        <v>348</v>
      </c>
      <c r="R37" s="50" t="s">
        <v>65</v>
      </c>
    </row>
    <row r="38" spans="1:18" ht="12" customHeight="1" x14ac:dyDescent="0.2">
      <c r="A38" s="6" t="s">
        <v>66</v>
      </c>
      <c r="B38" s="59" t="s">
        <v>271</v>
      </c>
      <c r="C38" s="28">
        <v>102.27338430725067</v>
      </c>
      <c r="D38" s="27">
        <v>99.259532974340658</v>
      </c>
      <c r="E38" s="27">
        <v>100.83444710573792</v>
      </c>
      <c r="F38" s="27">
        <v>99.129600478419661</v>
      </c>
      <c r="G38" s="72">
        <v>100.06514331331012</v>
      </c>
      <c r="H38" s="27">
        <v>99.946353010416018</v>
      </c>
      <c r="I38" s="69">
        <v>95.720283525564398</v>
      </c>
      <c r="J38" s="28">
        <v>99.699408572768448</v>
      </c>
      <c r="K38" s="27">
        <v>99.859756729448222</v>
      </c>
      <c r="L38" s="27">
        <v>101.87378234178992</v>
      </c>
      <c r="M38" s="27">
        <v>99.211360829724981</v>
      </c>
      <c r="N38" s="27">
        <v>100.25255791518019</v>
      </c>
      <c r="O38" s="45">
        <v>101.31529751576949</v>
      </c>
      <c r="P38" s="33">
        <f t="shared" si="0"/>
        <v>99.771549305996871</v>
      </c>
      <c r="Q38" s="8" t="s">
        <v>349</v>
      </c>
      <c r="R38" s="50" t="s">
        <v>66</v>
      </c>
    </row>
    <row r="39" spans="1:18" ht="12" customHeight="1" x14ac:dyDescent="0.2">
      <c r="A39" s="6" t="s">
        <v>67</v>
      </c>
      <c r="B39" s="59" t="s">
        <v>272</v>
      </c>
      <c r="C39" s="28">
        <v>100</v>
      </c>
      <c r="D39" s="27">
        <v>100</v>
      </c>
      <c r="E39" s="27">
        <v>100</v>
      </c>
      <c r="F39" s="27">
        <v>100</v>
      </c>
      <c r="G39" s="72">
        <v>100.55144938601886</v>
      </c>
      <c r="H39" s="27">
        <v>100</v>
      </c>
      <c r="I39" s="69">
        <v>103.61668179864722</v>
      </c>
      <c r="J39" s="28">
        <v>102.02792775686795</v>
      </c>
      <c r="K39" s="27">
        <v>98.744720041201234</v>
      </c>
      <c r="L39" s="27">
        <v>100</v>
      </c>
      <c r="M39" s="27">
        <v>100.77843860254873</v>
      </c>
      <c r="N39" s="27">
        <v>100</v>
      </c>
      <c r="O39" s="45">
        <v>100</v>
      </c>
      <c r="P39" s="33">
        <f t="shared" ref="P39:P70" si="1">AVERAGE(G39:O39)</f>
        <v>100.63546862058712</v>
      </c>
      <c r="Q39" s="8" t="s">
        <v>350</v>
      </c>
      <c r="R39" s="50" t="s">
        <v>67</v>
      </c>
    </row>
    <row r="40" spans="1:18" ht="12" customHeight="1" x14ac:dyDescent="0.2">
      <c r="A40" s="6" t="s">
        <v>68</v>
      </c>
      <c r="B40" s="59" t="s">
        <v>273</v>
      </c>
      <c r="C40" s="28">
        <v>99.911511733117322</v>
      </c>
      <c r="D40" s="27">
        <v>100.10777142629588</v>
      </c>
      <c r="E40" s="27">
        <v>99.997320864398745</v>
      </c>
      <c r="F40" s="27">
        <v>100.1088354643165</v>
      </c>
      <c r="G40" s="72">
        <v>99.249096400479914</v>
      </c>
      <c r="H40" s="27">
        <v>100.38741271279348</v>
      </c>
      <c r="I40" s="69">
        <v>98.397092596310742</v>
      </c>
      <c r="J40" s="28">
        <v>100.64089824645617</v>
      </c>
      <c r="K40" s="27">
        <v>99.311008684516509</v>
      </c>
      <c r="L40" s="27">
        <v>99.637508627485175</v>
      </c>
      <c r="M40" s="27">
        <v>100.26985584260848</v>
      </c>
      <c r="N40" s="27">
        <v>97.283867139618309</v>
      </c>
      <c r="O40" s="45">
        <v>99.763515856286503</v>
      </c>
      <c r="P40" s="33">
        <f t="shared" si="1"/>
        <v>99.437806234061711</v>
      </c>
      <c r="Q40" s="8" t="s">
        <v>351</v>
      </c>
      <c r="R40" s="50" t="s">
        <v>68</v>
      </c>
    </row>
    <row r="41" spans="1:18" ht="12" customHeight="1" x14ac:dyDescent="0.2">
      <c r="A41" s="6" t="s">
        <v>69</v>
      </c>
      <c r="B41" s="59" t="s">
        <v>274</v>
      </c>
      <c r="C41" s="28">
        <v>99.999550564090342</v>
      </c>
      <c r="D41" s="27">
        <v>99.683150038717301</v>
      </c>
      <c r="E41" s="27">
        <v>100.56104741541661</v>
      </c>
      <c r="F41" s="27">
        <v>100.1330840307574</v>
      </c>
      <c r="G41" s="72">
        <v>100.44886084317299</v>
      </c>
      <c r="H41" s="27">
        <v>99.713921946200017</v>
      </c>
      <c r="I41" s="69">
        <v>100.38923514702212</v>
      </c>
      <c r="J41" s="28">
        <v>100.13486134056086</v>
      </c>
      <c r="K41" s="27">
        <v>99.816946455718337</v>
      </c>
      <c r="L41" s="27">
        <v>99.740939047048556</v>
      </c>
      <c r="M41" s="27">
        <v>100.00506307746448</v>
      </c>
      <c r="N41" s="27">
        <v>100.60533981914108</v>
      </c>
      <c r="O41" s="45">
        <v>99.712001866579953</v>
      </c>
      <c r="P41" s="33">
        <f t="shared" si="1"/>
        <v>100.06301883810093</v>
      </c>
      <c r="Q41" s="8" t="s">
        <v>352</v>
      </c>
      <c r="R41" s="50" t="s">
        <v>69</v>
      </c>
    </row>
    <row r="42" spans="1:18" ht="12" customHeight="1" x14ac:dyDescent="0.2">
      <c r="A42" s="6" t="s">
        <v>115</v>
      </c>
      <c r="B42" s="59" t="s">
        <v>275</v>
      </c>
      <c r="C42" s="28">
        <v>100</v>
      </c>
      <c r="D42" s="27">
        <v>100</v>
      </c>
      <c r="E42" s="27">
        <v>100.60828199428089</v>
      </c>
      <c r="F42" s="27">
        <v>100</v>
      </c>
      <c r="G42" s="72">
        <v>100</v>
      </c>
      <c r="H42" s="27">
        <v>100</v>
      </c>
      <c r="I42" s="69">
        <v>100.06986413134263</v>
      </c>
      <c r="J42" s="28">
        <v>100.50311779022051</v>
      </c>
      <c r="K42" s="27">
        <v>100.09295812442416</v>
      </c>
      <c r="L42" s="27">
        <v>100</v>
      </c>
      <c r="M42" s="27">
        <v>100</v>
      </c>
      <c r="N42" s="27">
        <v>99.40870736108576</v>
      </c>
      <c r="O42" s="45">
        <v>100.60417177479496</v>
      </c>
      <c r="P42" s="33">
        <f t="shared" si="1"/>
        <v>100.0754243535409</v>
      </c>
      <c r="Q42" s="8" t="s">
        <v>353</v>
      </c>
      <c r="R42" s="50" t="s">
        <v>115</v>
      </c>
    </row>
    <row r="43" spans="1:18" ht="12" customHeight="1" x14ac:dyDescent="0.2">
      <c r="A43" s="6" t="s">
        <v>70</v>
      </c>
      <c r="B43" s="59" t="s">
        <v>276</v>
      </c>
      <c r="C43" s="28">
        <v>99.527684012126315</v>
      </c>
      <c r="D43" s="27">
        <v>96.319583613745706</v>
      </c>
      <c r="E43" s="27">
        <v>104.16566945560682</v>
      </c>
      <c r="F43" s="27">
        <v>96.212711419268501</v>
      </c>
      <c r="G43" s="72">
        <v>100.11507754793571</v>
      </c>
      <c r="H43" s="27">
        <v>100.15214895674629</v>
      </c>
      <c r="I43" s="69">
        <v>100.36245208893439</v>
      </c>
      <c r="J43" s="28">
        <v>100.86213341927142</v>
      </c>
      <c r="K43" s="27">
        <v>100</v>
      </c>
      <c r="L43" s="27">
        <v>99.543459275803357</v>
      </c>
      <c r="M43" s="27">
        <v>97.846831112945466</v>
      </c>
      <c r="N43" s="27">
        <v>100.02518093106178</v>
      </c>
      <c r="O43" s="45">
        <v>100.00899151897957</v>
      </c>
      <c r="P43" s="33">
        <f t="shared" si="1"/>
        <v>99.879586094630881</v>
      </c>
      <c r="Q43" s="8" t="s">
        <v>354</v>
      </c>
      <c r="R43" s="50" t="s">
        <v>70</v>
      </c>
    </row>
    <row r="44" spans="1:18" ht="12" customHeight="1" x14ac:dyDescent="0.2">
      <c r="A44" s="6" t="s">
        <v>71</v>
      </c>
      <c r="B44" s="59" t="s">
        <v>277</v>
      </c>
      <c r="C44" s="28">
        <v>99.495760666294515</v>
      </c>
      <c r="D44" s="27">
        <v>100.23925079529599</v>
      </c>
      <c r="E44" s="27">
        <v>100.1208113266743</v>
      </c>
      <c r="F44" s="27">
        <v>101.5680259006146</v>
      </c>
      <c r="G44" s="72">
        <v>98.138820270133692</v>
      </c>
      <c r="H44" s="27">
        <v>99.257207422376581</v>
      </c>
      <c r="I44" s="69">
        <v>99.230357070365685</v>
      </c>
      <c r="J44" s="28">
        <v>100.93760410019969</v>
      </c>
      <c r="K44" s="27">
        <v>101.47773061799992</v>
      </c>
      <c r="L44" s="27">
        <v>100.83257786439424</v>
      </c>
      <c r="M44" s="27">
        <v>99.473758059092532</v>
      </c>
      <c r="N44" s="27">
        <v>98.677243028376409</v>
      </c>
      <c r="O44" s="45">
        <v>98.62893542582438</v>
      </c>
      <c r="P44" s="33">
        <f t="shared" si="1"/>
        <v>99.628248206529236</v>
      </c>
      <c r="Q44" s="8" t="s">
        <v>355</v>
      </c>
      <c r="R44" s="50" t="s">
        <v>71</v>
      </c>
    </row>
    <row r="45" spans="1:18" ht="12" customHeight="1" x14ac:dyDescent="0.2">
      <c r="A45" s="6" t="s">
        <v>72</v>
      </c>
      <c r="B45" s="59" t="s">
        <v>278</v>
      </c>
      <c r="C45" s="28">
        <v>100.47404713809509</v>
      </c>
      <c r="D45" s="27">
        <v>100.2290690254852</v>
      </c>
      <c r="E45" s="27">
        <v>99.369459028036985</v>
      </c>
      <c r="F45" s="27">
        <v>100.01904071000382</v>
      </c>
      <c r="G45" s="72">
        <v>99.568925245256381</v>
      </c>
      <c r="H45" s="27">
        <v>102.05388894624336</v>
      </c>
      <c r="I45" s="69">
        <v>98.924741787203658</v>
      </c>
      <c r="J45" s="28">
        <v>100.44363258882197</v>
      </c>
      <c r="K45" s="27">
        <v>100.8968540927999</v>
      </c>
      <c r="L45" s="27">
        <v>100.50487718972472</v>
      </c>
      <c r="M45" s="27">
        <v>99.79395230025554</v>
      </c>
      <c r="N45" s="27">
        <v>99.576300701881422</v>
      </c>
      <c r="O45" s="45">
        <v>100.09547942532568</v>
      </c>
      <c r="P45" s="33">
        <f t="shared" si="1"/>
        <v>100.20651691972364</v>
      </c>
      <c r="Q45" s="8" t="s">
        <v>356</v>
      </c>
      <c r="R45" s="50" t="s">
        <v>72</v>
      </c>
    </row>
    <row r="46" spans="1:18" ht="12" customHeight="1" x14ac:dyDescent="0.2">
      <c r="A46" s="6" t="s">
        <v>73</v>
      </c>
      <c r="B46" s="59" t="s">
        <v>279</v>
      </c>
      <c r="C46" s="28">
        <v>99.953759287087891</v>
      </c>
      <c r="D46" s="27">
        <v>99.922134428603485</v>
      </c>
      <c r="E46" s="27">
        <v>100.08996697033878</v>
      </c>
      <c r="F46" s="27">
        <v>99.728568180726498</v>
      </c>
      <c r="G46" s="72">
        <v>96.331493727146977</v>
      </c>
      <c r="H46" s="27">
        <v>100.25601257829099</v>
      </c>
      <c r="I46" s="69">
        <v>100.47543563208889</v>
      </c>
      <c r="J46" s="28">
        <v>99.91122187954754</v>
      </c>
      <c r="K46" s="27">
        <v>101.1084198892846</v>
      </c>
      <c r="L46" s="27">
        <v>97.039957740515717</v>
      </c>
      <c r="M46" s="27">
        <v>100.0949318325067</v>
      </c>
      <c r="N46" s="27">
        <v>101.99687762059739</v>
      </c>
      <c r="O46" s="45">
        <v>99.55062998189706</v>
      </c>
      <c r="P46" s="33">
        <f t="shared" si="1"/>
        <v>99.640553431319546</v>
      </c>
      <c r="Q46" s="8" t="s">
        <v>357</v>
      </c>
      <c r="R46" s="50" t="s">
        <v>73</v>
      </c>
    </row>
    <row r="47" spans="1:18" ht="12" customHeight="1" x14ac:dyDescent="0.2">
      <c r="A47" s="6" t="s">
        <v>74</v>
      </c>
      <c r="B47" s="59" t="s">
        <v>280</v>
      </c>
      <c r="C47" s="28">
        <v>99.153045272833495</v>
      </c>
      <c r="D47" s="27">
        <v>98.249849803531546</v>
      </c>
      <c r="E47" s="27">
        <v>100.25465749018888</v>
      </c>
      <c r="F47" s="27">
        <v>100.50307057580181</v>
      </c>
      <c r="G47" s="72">
        <v>104.86284374558288</v>
      </c>
      <c r="H47" s="27">
        <v>102.24293481339718</v>
      </c>
      <c r="I47" s="69">
        <v>95.568927018061373</v>
      </c>
      <c r="J47" s="28">
        <v>99.741521467948957</v>
      </c>
      <c r="K47" s="27">
        <v>99.383789496266601</v>
      </c>
      <c r="L47" s="27">
        <v>99.976094550407353</v>
      </c>
      <c r="M47" s="27">
        <v>99.591111961657489</v>
      </c>
      <c r="N47" s="27">
        <v>99.768482784820804</v>
      </c>
      <c r="O47" s="45">
        <v>95.849738522235583</v>
      </c>
      <c r="P47" s="33">
        <f t="shared" si="1"/>
        <v>99.665049373375354</v>
      </c>
      <c r="Q47" s="8" t="s">
        <v>358</v>
      </c>
      <c r="R47" s="50" t="s">
        <v>74</v>
      </c>
    </row>
    <row r="48" spans="1:18" ht="12" customHeight="1" x14ac:dyDescent="0.2">
      <c r="A48" s="6" t="s">
        <v>75</v>
      </c>
      <c r="B48" s="59" t="s">
        <v>281</v>
      </c>
      <c r="C48" s="28">
        <v>100.16012946683324</v>
      </c>
      <c r="D48" s="27">
        <v>100.1784130008101</v>
      </c>
      <c r="E48" s="27">
        <v>100.09874609630532</v>
      </c>
      <c r="F48" s="27">
        <v>99.804341592103157</v>
      </c>
      <c r="G48" s="72">
        <v>100.86742808247635</v>
      </c>
      <c r="H48" s="27">
        <v>99.134815690214111</v>
      </c>
      <c r="I48" s="69">
        <v>99.613199808529501</v>
      </c>
      <c r="J48" s="28">
        <v>100.27503203418647</v>
      </c>
      <c r="K48" s="27">
        <v>98.942095591954299</v>
      </c>
      <c r="L48" s="27">
        <v>100.80032271526468</v>
      </c>
      <c r="M48" s="27">
        <v>99.686206706764807</v>
      </c>
      <c r="N48" s="27">
        <v>100.17313186450758</v>
      </c>
      <c r="O48" s="45">
        <v>100.16800369916841</v>
      </c>
      <c r="P48" s="33">
        <f t="shared" si="1"/>
        <v>99.962248465896238</v>
      </c>
      <c r="Q48" s="8" t="s">
        <v>359</v>
      </c>
      <c r="R48" s="50" t="s">
        <v>75</v>
      </c>
    </row>
    <row r="49" spans="1:18" ht="12" customHeight="1" x14ac:dyDescent="0.2">
      <c r="A49" s="6" t="s">
        <v>116</v>
      </c>
      <c r="B49" s="59" t="s">
        <v>282</v>
      </c>
      <c r="C49" s="28">
        <v>98.904077088580834</v>
      </c>
      <c r="D49" s="27">
        <v>99.779538926489352</v>
      </c>
      <c r="E49" s="27">
        <v>100.63809541031657</v>
      </c>
      <c r="F49" s="27">
        <v>99.928338750290138</v>
      </c>
      <c r="G49" s="72">
        <v>103.57249242801917</v>
      </c>
      <c r="H49" s="27">
        <v>101.424322754362</v>
      </c>
      <c r="I49" s="69">
        <v>98.296897074785178</v>
      </c>
      <c r="J49" s="28">
        <v>100.49394456159276</v>
      </c>
      <c r="K49" s="27">
        <v>99.17577180826207</v>
      </c>
      <c r="L49" s="27">
        <v>99.847510662454965</v>
      </c>
      <c r="M49" s="27">
        <v>99.755644443758783</v>
      </c>
      <c r="N49" s="27">
        <v>100.183715586424</v>
      </c>
      <c r="O49" s="45">
        <v>99.938873769604598</v>
      </c>
      <c r="P49" s="33">
        <f t="shared" si="1"/>
        <v>100.29879700991818</v>
      </c>
      <c r="Q49" s="8" t="s">
        <v>360</v>
      </c>
      <c r="R49" s="50" t="s">
        <v>116</v>
      </c>
    </row>
    <row r="50" spans="1:18" ht="12" customHeight="1" x14ac:dyDescent="0.2">
      <c r="A50" s="6" t="s">
        <v>76</v>
      </c>
      <c r="B50" s="59" t="s">
        <v>283</v>
      </c>
      <c r="C50" s="28">
        <v>98.857178208461249</v>
      </c>
      <c r="D50" s="27">
        <v>100.21049422879898</v>
      </c>
      <c r="E50" s="27">
        <v>104.80244791068091</v>
      </c>
      <c r="F50" s="27">
        <v>103.31367800919089</v>
      </c>
      <c r="G50" s="72">
        <v>100.20090266178508</v>
      </c>
      <c r="H50" s="27">
        <v>100.86766764780921</v>
      </c>
      <c r="I50" s="69">
        <v>99.775719107685845</v>
      </c>
      <c r="J50" s="28">
        <v>102.6872526237679</v>
      </c>
      <c r="K50" s="27">
        <v>103.15809290503553</v>
      </c>
      <c r="L50" s="27">
        <v>103.83093112777797</v>
      </c>
      <c r="M50" s="27">
        <v>103.89609323368722</v>
      </c>
      <c r="N50" s="27">
        <v>100.23260775668209</v>
      </c>
      <c r="O50" s="45">
        <v>101.57223391789248</v>
      </c>
      <c r="P50" s="33">
        <f t="shared" si="1"/>
        <v>101.80238899801371</v>
      </c>
      <c r="Q50" s="8" t="s">
        <v>361</v>
      </c>
      <c r="R50" s="50" t="s">
        <v>76</v>
      </c>
    </row>
    <row r="51" spans="1:18" ht="12" customHeight="1" x14ac:dyDescent="0.2">
      <c r="A51" s="6" t="s">
        <v>77</v>
      </c>
      <c r="B51" s="59" t="s">
        <v>284</v>
      </c>
      <c r="C51" s="28">
        <v>99.743795622393577</v>
      </c>
      <c r="D51" s="27">
        <v>100.83463422302002</v>
      </c>
      <c r="E51" s="27">
        <v>101.03041102258197</v>
      </c>
      <c r="F51" s="27">
        <v>99.746862504687172</v>
      </c>
      <c r="G51" s="72">
        <v>101.89614946136038</v>
      </c>
      <c r="H51" s="27">
        <v>100.10948258062101</v>
      </c>
      <c r="I51" s="69">
        <v>99.691511348763001</v>
      </c>
      <c r="J51" s="28">
        <v>101.29822647913956</v>
      </c>
      <c r="K51" s="27">
        <v>99.766695868152894</v>
      </c>
      <c r="L51" s="27">
        <v>100.44684439944133</v>
      </c>
      <c r="M51" s="27">
        <v>97.714459869456476</v>
      </c>
      <c r="N51" s="27">
        <v>91.897812623521276</v>
      </c>
      <c r="O51" s="45">
        <v>99.014013369434778</v>
      </c>
      <c r="P51" s="33">
        <f t="shared" si="1"/>
        <v>99.092799555543422</v>
      </c>
      <c r="Q51" s="8" t="s">
        <v>362</v>
      </c>
      <c r="R51" s="50" t="s">
        <v>77</v>
      </c>
    </row>
    <row r="52" spans="1:18" ht="12" customHeight="1" x14ac:dyDescent="0.2">
      <c r="A52" s="6" t="s">
        <v>140</v>
      </c>
      <c r="B52" s="59" t="s">
        <v>285</v>
      </c>
      <c r="C52" s="28">
        <v>101.54665982289409</v>
      </c>
      <c r="D52" s="27">
        <v>99.409232263830788</v>
      </c>
      <c r="E52" s="27">
        <v>98.870870770088629</v>
      </c>
      <c r="F52" s="27">
        <v>99.562422135592016</v>
      </c>
      <c r="G52" s="72">
        <v>102.14539943873487</v>
      </c>
      <c r="H52" s="27">
        <v>100.08865407129139</v>
      </c>
      <c r="I52" s="69">
        <v>101.49411315764499</v>
      </c>
      <c r="J52" s="28">
        <v>100.31637694667863</v>
      </c>
      <c r="K52" s="27">
        <v>100.28998790802109</v>
      </c>
      <c r="L52" s="27">
        <v>99.797595413212221</v>
      </c>
      <c r="M52" s="27">
        <v>100.02897358483436</v>
      </c>
      <c r="N52" s="27">
        <v>99.942069614840577</v>
      </c>
      <c r="O52" s="45">
        <v>100.08694594586048</v>
      </c>
      <c r="P52" s="33">
        <f t="shared" si="1"/>
        <v>100.46556845345762</v>
      </c>
      <c r="Q52" s="8" t="s">
        <v>363</v>
      </c>
      <c r="R52" s="50" t="s">
        <v>140</v>
      </c>
    </row>
    <row r="53" spans="1:18" ht="12" customHeight="1" x14ac:dyDescent="0.2">
      <c r="A53" s="6" t="s">
        <v>141</v>
      </c>
      <c r="B53" s="59" t="s">
        <v>286</v>
      </c>
      <c r="C53" s="28">
        <v>96.37064314938975</v>
      </c>
      <c r="D53" s="27">
        <v>101.96556372580883</v>
      </c>
      <c r="E53" s="27">
        <v>102.4504890117469</v>
      </c>
      <c r="F53" s="27">
        <v>102.532708760235</v>
      </c>
      <c r="G53" s="72">
        <v>93.782335545544143</v>
      </c>
      <c r="H53" s="27">
        <v>102.39577758088636</v>
      </c>
      <c r="I53" s="69">
        <v>96.126346549540401</v>
      </c>
      <c r="J53" s="28">
        <v>104.97033346314933</v>
      </c>
      <c r="K53" s="27">
        <v>98.814738340407217</v>
      </c>
      <c r="L53" s="27">
        <v>99.151200997542688</v>
      </c>
      <c r="M53" s="27">
        <v>103.92116486787755</v>
      </c>
      <c r="N53" s="27">
        <v>94.223661969611712</v>
      </c>
      <c r="O53" s="45">
        <v>99.036224536649669</v>
      </c>
      <c r="P53" s="33">
        <f t="shared" si="1"/>
        <v>99.157975983467679</v>
      </c>
      <c r="Q53" s="8" t="s">
        <v>364</v>
      </c>
      <c r="R53" s="50" t="s">
        <v>141</v>
      </c>
    </row>
    <row r="54" spans="1:18" ht="12" customHeight="1" x14ac:dyDescent="0.2">
      <c r="A54" s="6" t="s">
        <v>78</v>
      </c>
      <c r="B54" s="59" t="s">
        <v>287</v>
      </c>
      <c r="C54" s="28">
        <v>97.513836208107023</v>
      </c>
      <c r="D54" s="27">
        <v>99.442926679723485</v>
      </c>
      <c r="E54" s="27">
        <v>101.55806692639042</v>
      </c>
      <c r="F54" s="27">
        <v>98.999735716788351</v>
      </c>
      <c r="G54" s="72">
        <v>102.27866289395928</v>
      </c>
      <c r="H54" s="27">
        <v>105.77897459181304</v>
      </c>
      <c r="I54" s="69">
        <v>103.42090960343411</v>
      </c>
      <c r="J54" s="28">
        <v>97.960216692270279</v>
      </c>
      <c r="K54" s="27">
        <v>104.13913212901056</v>
      </c>
      <c r="L54" s="27">
        <v>96.191564946564284</v>
      </c>
      <c r="M54" s="27">
        <v>99.634069146437128</v>
      </c>
      <c r="N54" s="27">
        <v>98.594510722360582</v>
      </c>
      <c r="O54" s="45">
        <v>99.523763348144698</v>
      </c>
      <c r="P54" s="33">
        <f t="shared" si="1"/>
        <v>100.83575600822157</v>
      </c>
      <c r="Q54" s="8" t="s">
        <v>365</v>
      </c>
      <c r="R54" s="50" t="s">
        <v>78</v>
      </c>
    </row>
    <row r="55" spans="1:18" ht="12" customHeight="1" x14ac:dyDescent="0.2">
      <c r="A55" s="6" t="s">
        <v>142</v>
      </c>
      <c r="B55" s="59" t="s">
        <v>288</v>
      </c>
      <c r="C55" s="28">
        <v>96.43525899014513</v>
      </c>
      <c r="D55" s="27">
        <v>104.96522788362826</v>
      </c>
      <c r="E55" s="27">
        <v>108.28908142880354</v>
      </c>
      <c r="F55" s="27">
        <v>93.090982414653212</v>
      </c>
      <c r="G55" s="72">
        <v>101.84821169682066</v>
      </c>
      <c r="H55" s="27">
        <v>101.93816793671031</v>
      </c>
      <c r="I55" s="69">
        <v>93.00003470535988</v>
      </c>
      <c r="J55" s="28">
        <v>104.04340391022208</v>
      </c>
      <c r="K55" s="27">
        <v>92.516726730861933</v>
      </c>
      <c r="L55" s="27">
        <v>104.2083182391185</v>
      </c>
      <c r="M55" s="27">
        <v>100.34970943508957</v>
      </c>
      <c r="N55" s="27">
        <v>98.308836673201029</v>
      </c>
      <c r="O55" s="45">
        <v>108.00333968360989</v>
      </c>
      <c r="P55" s="33">
        <f t="shared" si="1"/>
        <v>100.4685276678882</v>
      </c>
      <c r="Q55" s="8" t="s">
        <v>366</v>
      </c>
      <c r="R55" s="50" t="s">
        <v>142</v>
      </c>
    </row>
    <row r="56" spans="1:18" ht="12" customHeight="1" x14ac:dyDescent="0.2">
      <c r="A56" s="6" t="s">
        <v>79</v>
      </c>
      <c r="B56" s="59" t="s">
        <v>289</v>
      </c>
      <c r="C56" s="28">
        <v>100.01095577617147</v>
      </c>
      <c r="D56" s="27">
        <v>98.967191982521214</v>
      </c>
      <c r="E56" s="27">
        <v>99.716321537961377</v>
      </c>
      <c r="F56" s="27">
        <v>100.44665167282878</v>
      </c>
      <c r="G56" s="72">
        <v>100.38846962348538</v>
      </c>
      <c r="H56" s="27">
        <v>100.33188848678702</v>
      </c>
      <c r="I56" s="69">
        <v>100.10087416156581</v>
      </c>
      <c r="J56" s="28">
        <v>100.45974327171095</v>
      </c>
      <c r="K56" s="27">
        <v>100.16955262157967</v>
      </c>
      <c r="L56" s="27">
        <v>100.02599954458262</v>
      </c>
      <c r="M56" s="27">
        <v>99.913879130020405</v>
      </c>
      <c r="N56" s="27">
        <v>100.25535298953132</v>
      </c>
      <c r="O56" s="45">
        <v>100.0228565179041</v>
      </c>
      <c r="P56" s="33">
        <f t="shared" si="1"/>
        <v>100.18540181635191</v>
      </c>
      <c r="Q56" s="8" t="s">
        <v>367</v>
      </c>
      <c r="R56" s="50" t="s">
        <v>79</v>
      </c>
    </row>
    <row r="57" spans="1:18" ht="12" customHeight="1" x14ac:dyDescent="0.2">
      <c r="A57" s="6" t="s">
        <v>80</v>
      </c>
      <c r="B57" s="59" t="s">
        <v>290</v>
      </c>
      <c r="C57" s="28">
        <v>100</v>
      </c>
      <c r="D57" s="27">
        <v>100</v>
      </c>
      <c r="E57" s="27">
        <v>98.067847770827782</v>
      </c>
      <c r="F57" s="27">
        <v>91.347451659166651</v>
      </c>
      <c r="G57" s="72">
        <v>99.40038629278034</v>
      </c>
      <c r="H57" s="27">
        <v>95.923332290914246</v>
      </c>
      <c r="I57" s="69">
        <v>100</v>
      </c>
      <c r="J57" s="28">
        <v>102.25119409457359</v>
      </c>
      <c r="K57" s="27">
        <v>102.20163110515026</v>
      </c>
      <c r="L57" s="27">
        <v>97.845796508976349</v>
      </c>
      <c r="M57" s="27">
        <v>97.798368894849858</v>
      </c>
      <c r="N57" s="27">
        <v>100</v>
      </c>
      <c r="O57" s="45">
        <v>102.25119409457359</v>
      </c>
      <c r="P57" s="33">
        <f t="shared" si="1"/>
        <v>99.741322586868705</v>
      </c>
      <c r="Q57" s="8" t="s">
        <v>368</v>
      </c>
      <c r="R57" s="50" t="s">
        <v>80</v>
      </c>
    </row>
    <row r="58" spans="1:18" ht="12" customHeight="1" x14ac:dyDescent="0.2">
      <c r="A58" s="6" t="s">
        <v>117</v>
      </c>
      <c r="B58" s="59" t="s">
        <v>291</v>
      </c>
      <c r="C58" s="28">
        <v>100</v>
      </c>
      <c r="D58" s="27">
        <v>100</v>
      </c>
      <c r="E58" s="27">
        <v>100</v>
      </c>
      <c r="F58" s="27">
        <v>100</v>
      </c>
      <c r="G58" s="72">
        <v>100</v>
      </c>
      <c r="H58" s="27">
        <v>100</v>
      </c>
      <c r="I58" s="69">
        <v>100</v>
      </c>
      <c r="J58" s="28">
        <v>99.87996699158829</v>
      </c>
      <c r="K58" s="27">
        <v>100</v>
      </c>
      <c r="L58" s="27">
        <v>100</v>
      </c>
      <c r="M58" s="27">
        <v>100</v>
      </c>
      <c r="N58" s="27">
        <v>100</v>
      </c>
      <c r="O58" s="45">
        <v>100</v>
      </c>
      <c r="P58" s="33">
        <f t="shared" si="1"/>
        <v>99.986662999065359</v>
      </c>
      <c r="Q58" s="8" t="s">
        <v>369</v>
      </c>
      <c r="R58" s="50" t="s">
        <v>117</v>
      </c>
    </row>
    <row r="59" spans="1:18" ht="12" customHeight="1" x14ac:dyDescent="0.2">
      <c r="A59" s="6" t="s">
        <v>81</v>
      </c>
      <c r="B59" s="59" t="s">
        <v>292</v>
      </c>
      <c r="C59" s="28">
        <v>100.06665237624506</v>
      </c>
      <c r="D59" s="27">
        <v>98.207397591506691</v>
      </c>
      <c r="E59" s="27">
        <v>101.59656618359665</v>
      </c>
      <c r="F59" s="27">
        <v>100</v>
      </c>
      <c r="G59" s="72">
        <v>100</v>
      </c>
      <c r="H59" s="27">
        <v>108.74485449425487</v>
      </c>
      <c r="I59" s="69">
        <v>100.05551134720079</v>
      </c>
      <c r="J59" s="28">
        <v>94.730785608418643</v>
      </c>
      <c r="K59" s="27">
        <v>94.632179144216551</v>
      </c>
      <c r="L59" s="27">
        <v>101.8859528986434</v>
      </c>
      <c r="M59" s="27">
        <v>99.994791506749692</v>
      </c>
      <c r="N59" s="27">
        <v>95.963207475176233</v>
      </c>
      <c r="O59" s="45">
        <v>98.258853923309601</v>
      </c>
      <c r="P59" s="33">
        <f t="shared" si="1"/>
        <v>99.362904044218865</v>
      </c>
      <c r="Q59" s="8" t="s">
        <v>370</v>
      </c>
      <c r="R59" s="50" t="s">
        <v>81</v>
      </c>
    </row>
    <row r="60" spans="1:18" ht="12" customHeight="1" x14ac:dyDescent="0.2">
      <c r="A60" s="6" t="s">
        <v>82</v>
      </c>
      <c r="B60" s="59" t="s">
        <v>293</v>
      </c>
      <c r="C60" s="28">
        <v>100</v>
      </c>
      <c r="D60" s="27">
        <v>100</v>
      </c>
      <c r="E60" s="27">
        <v>100</v>
      </c>
      <c r="F60" s="27">
        <v>100</v>
      </c>
      <c r="G60" s="72">
        <v>100.41501175619545</v>
      </c>
      <c r="H60" s="27">
        <v>100</v>
      </c>
      <c r="I60" s="69">
        <v>100</v>
      </c>
      <c r="J60" s="28">
        <v>100</v>
      </c>
      <c r="K60" s="27">
        <v>100</v>
      </c>
      <c r="L60" s="27">
        <v>100</v>
      </c>
      <c r="M60" s="27">
        <v>100</v>
      </c>
      <c r="N60" s="27">
        <v>100</v>
      </c>
      <c r="O60" s="45">
        <v>100</v>
      </c>
      <c r="P60" s="33">
        <f t="shared" si="1"/>
        <v>100.04611241735505</v>
      </c>
      <c r="Q60" s="8" t="s">
        <v>371</v>
      </c>
      <c r="R60" s="50" t="s">
        <v>82</v>
      </c>
    </row>
    <row r="61" spans="1:18" ht="12" customHeight="1" x14ac:dyDescent="0.2">
      <c r="A61" s="6" t="s">
        <v>83</v>
      </c>
      <c r="B61" s="59" t="s">
        <v>294</v>
      </c>
      <c r="C61" s="28">
        <v>99.892345158194289</v>
      </c>
      <c r="D61" s="27">
        <v>99.894677911416821</v>
      </c>
      <c r="E61" s="27">
        <v>100</v>
      </c>
      <c r="F61" s="27">
        <v>100</v>
      </c>
      <c r="G61" s="72">
        <v>100</v>
      </c>
      <c r="H61" s="27">
        <v>100</v>
      </c>
      <c r="I61" s="69">
        <v>100</v>
      </c>
      <c r="J61" s="28">
        <v>99.76277545083974</v>
      </c>
      <c r="K61" s="27">
        <v>100</v>
      </c>
      <c r="L61" s="27">
        <v>100</v>
      </c>
      <c r="M61" s="27">
        <v>100.23778864219466</v>
      </c>
      <c r="N61" s="27">
        <v>100</v>
      </c>
      <c r="O61" s="45">
        <v>99.87472079789373</v>
      </c>
      <c r="P61" s="33">
        <f t="shared" si="1"/>
        <v>99.986142765658684</v>
      </c>
      <c r="Q61" s="8" t="s">
        <v>372</v>
      </c>
      <c r="R61" s="50" t="s">
        <v>83</v>
      </c>
    </row>
    <row r="62" spans="1:18" ht="12" customHeight="1" x14ac:dyDescent="0.2">
      <c r="A62" s="6" t="s">
        <v>113</v>
      </c>
      <c r="B62" s="59" t="s">
        <v>295</v>
      </c>
      <c r="C62" s="28">
        <v>97.926039410223311</v>
      </c>
      <c r="D62" s="27">
        <v>100.32916381725261</v>
      </c>
      <c r="E62" s="27">
        <v>99.848966728806204</v>
      </c>
      <c r="F62" s="27">
        <v>99.427435744308141</v>
      </c>
      <c r="G62" s="72">
        <v>103.08850275905182</v>
      </c>
      <c r="H62" s="27">
        <v>99.03360172530931</v>
      </c>
      <c r="I62" s="69">
        <v>98.440859209262626</v>
      </c>
      <c r="J62" s="28">
        <v>99.111559811246366</v>
      </c>
      <c r="K62" s="27">
        <v>98.946332670652623</v>
      </c>
      <c r="L62" s="27">
        <v>97.035552333979098</v>
      </c>
      <c r="M62" s="27">
        <v>106.0037571476137</v>
      </c>
      <c r="N62" s="27">
        <v>100.90800330242456</v>
      </c>
      <c r="O62" s="45">
        <v>99.787404553087669</v>
      </c>
      <c r="P62" s="33">
        <f t="shared" si="1"/>
        <v>100.26173039029197</v>
      </c>
      <c r="Q62" s="8" t="s">
        <v>373</v>
      </c>
      <c r="R62" s="50" t="s">
        <v>113</v>
      </c>
    </row>
    <row r="63" spans="1:18" ht="12" customHeight="1" x14ac:dyDescent="0.2">
      <c r="A63" s="6" t="s">
        <v>114</v>
      </c>
      <c r="B63" s="59" t="s">
        <v>296</v>
      </c>
      <c r="C63" s="28">
        <v>99.706083909246999</v>
      </c>
      <c r="D63" s="27">
        <v>101.73131651696833</v>
      </c>
      <c r="E63" s="27">
        <v>99.746403006779389</v>
      </c>
      <c r="F63" s="27">
        <v>96.705241596045084</v>
      </c>
      <c r="G63" s="72">
        <v>99.768946116681818</v>
      </c>
      <c r="H63" s="27">
        <v>99.841277191607674</v>
      </c>
      <c r="I63" s="69">
        <v>101.39807595343416</v>
      </c>
      <c r="J63" s="28">
        <v>99.739168174455244</v>
      </c>
      <c r="K63" s="27">
        <v>99.542191842433027</v>
      </c>
      <c r="L63" s="27">
        <v>99.700419461749831</v>
      </c>
      <c r="M63" s="27">
        <v>99.133030660700143</v>
      </c>
      <c r="N63" s="27">
        <v>102.60989130411764</v>
      </c>
      <c r="O63" s="45">
        <v>97.70847721541233</v>
      </c>
      <c r="P63" s="33">
        <f t="shared" si="1"/>
        <v>99.937941991176857</v>
      </c>
      <c r="Q63" s="8" t="s">
        <v>374</v>
      </c>
      <c r="R63" s="50" t="s">
        <v>114</v>
      </c>
    </row>
    <row r="64" spans="1:18" ht="12" customHeight="1" x14ac:dyDescent="0.2">
      <c r="A64" s="6" t="s">
        <v>84</v>
      </c>
      <c r="B64" s="59" t="s">
        <v>297</v>
      </c>
      <c r="C64" s="28">
        <v>100</v>
      </c>
      <c r="D64" s="27">
        <v>100.07014019350864</v>
      </c>
      <c r="E64" s="27">
        <v>99.929908968476497</v>
      </c>
      <c r="F64" s="27">
        <v>100.04326379067491</v>
      </c>
      <c r="G64" s="72">
        <v>103.01251111799104</v>
      </c>
      <c r="H64" s="27">
        <v>100</v>
      </c>
      <c r="I64" s="69">
        <v>100.01745707500262</v>
      </c>
      <c r="J64" s="28">
        <v>100</v>
      </c>
      <c r="K64" s="27">
        <v>100.0631855791202</v>
      </c>
      <c r="L64" s="27">
        <v>100</v>
      </c>
      <c r="M64" s="27">
        <v>100</v>
      </c>
      <c r="N64" s="27">
        <v>97.100836248787076</v>
      </c>
      <c r="O64" s="45">
        <v>100</v>
      </c>
      <c r="P64" s="33">
        <f t="shared" si="1"/>
        <v>100.02155444676679</v>
      </c>
      <c r="Q64" s="8" t="s">
        <v>375</v>
      </c>
      <c r="R64" s="50" t="s">
        <v>84</v>
      </c>
    </row>
    <row r="65" spans="1:18" ht="12" customHeight="1" x14ac:dyDescent="0.2">
      <c r="A65" s="6" t="s">
        <v>118</v>
      </c>
      <c r="B65" s="59" t="s">
        <v>298</v>
      </c>
      <c r="C65" s="28">
        <v>105.65391669269424</v>
      </c>
      <c r="D65" s="27">
        <v>99.452522088221812</v>
      </c>
      <c r="E65" s="27">
        <v>100</v>
      </c>
      <c r="F65" s="27">
        <v>100</v>
      </c>
      <c r="G65" s="72">
        <v>100.02038858268207</v>
      </c>
      <c r="H65" s="27">
        <v>99.979615573413597</v>
      </c>
      <c r="I65" s="69">
        <v>100</v>
      </c>
      <c r="J65" s="28">
        <v>98.715519291021195</v>
      </c>
      <c r="K65" s="27">
        <v>100</v>
      </c>
      <c r="L65" s="27">
        <v>100</v>
      </c>
      <c r="M65" s="27">
        <v>101.43008958886676</v>
      </c>
      <c r="N65" s="27">
        <v>100</v>
      </c>
      <c r="O65" s="45">
        <v>100.78655284581836</v>
      </c>
      <c r="P65" s="33">
        <f t="shared" si="1"/>
        <v>100.10357398686689</v>
      </c>
      <c r="Q65" s="8" t="s">
        <v>376</v>
      </c>
      <c r="R65" s="50" t="s">
        <v>118</v>
      </c>
    </row>
    <row r="66" spans="1:18" ht="12" customHeight="1" x14ac:dyDescent="0.2">
      <c r="A66" s="6" t="s">
        <v>119</v>
      </c>
      <c r="B66" s="59" t="s">
        <v>299</v>
      </c>
      <c r="C66" s="28">
        <v>100.18680484795028</v>
      </c>
      <c r="D66" s="27">
        <v>100.43976354119697</v>
      </c>
      <c r="E66" s="27">
        <v>99.6757813364745</v>
      </c>
      <c r="F66" s="27">
        <v>100.01920037889246</v>
      </c>
      <c r="G66" s="72">
        <v>101.04057657475573</v>
      </c>
      <c r="H66" s="27">
        <v>97.544823247513591</v>
      </c>
      <c r="I66" s="69">
        <v>99.973498344227778</v>
      </c>
      <c r="J66" s="28">
        <v>100.06214815629608</v>
      </c>
      <c r="K66" s="27">
        <v>100.88574977425554</v>
      </c>
      <c r="L66" s="27">
        <v>100.60742609679039</v>
      </c>
      <c r="M66" s="27">
        <v>97.295749459154408</v>
      </c>
      <c r="N66" s="27">
        <v>104.91338325270047</v>
      </c>
      <c r="O66" s="45">
        <v>99.739838939091783</v>
      </c>
      <c r="P66" s="33">
        <f t="shared" si="1"/>
        <v>100.22924376053176</v>
      </c>
      <c r="Q66" s="8" t="s">
        <v>377</v>
      </c>
      <c r="R66" s="50" t="s">
        <v>119</v>
      </c>
    </row>
    <row r="67" spans="1:18" ht="12" customHeight="1" x14ac:dyDescent="0.2">
      <c r="A67" s="6" t="s">
        <v>85</v>
      </c>
      <c r="B67" s="59" t="s">
        <v>300</v>
      </c>
      <c r="C67" s="28">
        <v>98.375012353598208</v>
      </c>
      <c r="D67" s="27">
        <v>100.06262203294207</v>
      </c>
      <c r="E67" s="27">
        <v>101.00765123900821</v>
      </c>
      <c r="F67" s="27">
        <v>100.69662802073869</v>
      </c>
      <c r="G67" s="72">
        <v>100.4185913428547</v>
      </c>
      <c r="H67" s="27">
        <v>101.47377089275776</v>
      </c>
      <c r="I67" s="69">
        <v>100.99853909432264</v>
      </c>
      <c r="J67" s="28">
        <v>99.03488603720038</v>
      </c>
      <c r="K67" s="27">
        <v>101.61376049471455</v>
      </c>
      <c r="L67" s="27">
        <v>101.06905389062975</v>
      </c>
      <c r="M67" s="27">
        <v>98.905662877739388</v>
      </c>
      <c r="N67" s="27">
        <v>97.68561355028838</v>
      </c>
      <c r="O67" s="45">
        <v>101.11580722171649</v>
      </c>
      <c r="P67" s="33">
        <f t="shared" si="1"/>
        <v>100.2572983780249</v>
      </c>
      <c r="Q67" s="8" t="s">
        <v>378</v>
      </c>
      <c r="R67" s="50" t="s">
        <v>85</v>
      </c>
    </row>
    <row r="68" spans="1:18" ht="12" customHeight="1" x14ac:dyDescent="0.2">
      <c r="A68" s="6" t="s">
        <v>86</v>
      </c>
      <c r="B68" s="59" t="s">
        <v>301</v>
      </c>
      <c r="C68" s="28">
        <v>100.39211404889075</v>
      </c>
      <c r="D68" s="27">
        <v>99.938874922364278</v>
      </c>
      <c r="E68" s="27">
        <v>100.40307547832845</v>
      </c>
      <c r="F68" s="27">
        <v>100.09035607378647</v>
      </c>
      <c r="G68" s="72">
        <v>98.188292554222926</v>
      </c>
      <c r="H68" s="27">
        <v>100.74801697035238</v>
      </c>
      <c r="I68" s="69">
        <v>99.82028174330037</v>
      </c>
      <c r="J68" s="28">
        <v>100.42338515485341</v>
      </c>
      <c r="K68" s="27">
        <v>99.311735160924798</v>
      </c>
      <c r="L68" s="27">
        <v>100.02382160575161</v>
      </c>
      <c r="M68" s="27">
        <v>99.71948645257369</v>
      </c>
      <c r="N68" s="27">
        <v>100.5774939188681</v>
      </c>
      <c r="O68" s="45">
        <v>100.27476587368722</v>
      </c>
      <c r="P68" s="33">
        <f t="shared" si="1"/>
        <v>99.89858660383716</v>
      </c>
      <c r="Q68" s="8" t="s">
        <v>379</v>
      </c>
      <c r="R68" s="50" t="s">
        <v>86</v>
      </c>
    </row>
    <row r="69" spans="1:18" ht="12" customHeight="1" x14ac:dyDescent="0.2">
      <c r="A69" s="6" t="s">
        <v>87</v>
      </c>
      <c r="B69" s="59" t="s">
        <v>302</v>
      </c>
      <c r="C69" s="28">
        <v>100.42314730967313</v>
      </c>
      <c r="D69" s="27">
        <v>98.469683866385424</v>
      </c>
      <c r="E69" s="27">
        <v>102.46187318924171</v>
      </c>
      <c r="F69" s="27">
        <v>98.317445207969484</v>
      </c>
      <c r="G69" s="72">
        <v>100.30294981481025</v>
      </c>
      <c r="H69" s="27">
        <v>102.10149427368323</v>
      </c>
      <c r="I69" s="69">
        <v>97.938719487334325</v>
      </c>
      <c r="J69" s="28">
        <v>99.826764574044731</v>
      </c>
      <c r="K69" s="27">
        <v>100.90919978474251</v>
      </c>
      <c r="L69" s="27">
        <v>99.555111508904687</v>
      </c>
      <c r="M69" s="27">
        <v>98.533610672978028</v>
      </c>
      <c r="N69" s="27">
        <v>101.64335819763883</v>
      </c>
      <c r="O69" s="45">
        <v>99.597004163581744</v>
      </c>
      <c r="P69" s="33">
        <f t="shared" si="1"/>
        <v>100.04535694196869</v>
      </c>
      <c r="Q69" s="8" t="s">
        <v>380</v>
      </c>
      <c r="R69" s="50" t="s">
        <v>87</v>
      </c>
    </row>
    <row r="70" spans="1:18" ht="12" customHeight="1" x14ac:dyDescent="0.2">
      <c r="A70" s="6" t="s">
        <v>88</v>
      </c>
      <c r="B70" s="59" t="s">
        <v>303</v>
      </c>
      <c r="C70" s="28">
        <v>98.592245238817796</v>
      </c>
      <c r="D70" s="27">
        <v>102.9809541820706</v>
      </c>
      <c r="E70" s="27">
        <v>100.39987236836323</v>
      </c>
      <c r="F70" s="27">
        <v>100.85772585150008</v>
      </c>
      <c r="G70" s="72">
        <v>100.64209441293957</v>
      </c>
      <c r="H70" s="27">
        <v>98.833048037227016</v>
      </c>
      <c r="I70" s="69">
        <v>103.217091068068</v>
      </c>
      <c r="J70" s="28">
        <v>101.22401936179708</v>
      </c>
      <c r="K70" s="27">
        <v>101.03367160708207</v>
      </c>
      <c r="L70" s="27">
        <v>97.863414804049526</v>
      </c>
      <c r="M70" s="27">
        <v>101.41488300143746</v>
      </c>
      <c r="N70" s="27">
        <v>99.859437788435727</v>
      </c>
      <c r="O70" s="45">
        <v>98.53875608778992</v>
      </c>
      <c r="P70" s="33">
        <f t="shared" si="1"/>
        <v>100.29182401875848</v>
      </c>
      <c r="Q70" s="8" t="s">
        <v>381</v>
      </c>
      <c r="R70" s="50" t="s">
        <v>88</v>
      </c>
    </row>
    <row r="71" spans="1:18" ht="12" customHeight="1" x14ac:dyDescent="0.2">
      <c r="A71" s="6" t="s">
        <v>89</v>
      </c>
      <c r="B71" s="59" t="s">
        <v>304</v>
      </c>
      <c r="C71" s="28">
        <v>99.806813259140853</v>
      </c>
      <c r="D71" s="27">
        <v>101.74674545446834</v>
      </c>
      <c r="E71" s="27">
        <v>101.21576259323332</v>
      </c>
      <c r="F71" s="27">
        <v>99.282995454117611</v>
      </c>
      <c r="G71" s="72">
        <v>99.527053300526518</v>
      </c>
      <c r="H71" s="27">
        <v>101.2459989216438</v>
      </c>
      <c r="I71" s="69">
        <v>100.08537263837557</v>
      </c>
      <c r="J71" s="28">
        <v>99.980549961064241</v>
      </c>
      <c r="K71" s="27">
        <v>100.42545453541942</v>
      </c>
      <c r="L71" s="27">
        <v>99.127402495471642</v>
      </c>
      <c r="M71" s="27">
        <v>100.18860634190487</v>
      </c>
      <c r="N71" s="27">
        <v>99.359939679015568</v>
      </c>
      <c r="O71" s="45">
        <v>100.00024404592929</v>
      </c>
      <c r="P71" s="33">
        <f t="shared" ref="P71:P87" si="2">AVERAGE(G71:O71)</f>
        <v>99.993402435483446</v>
      </c>
      <c r="Q71" s="8" t="s">
        <v>382</v>
      </c>
      <c r="R71" s="50" t="s">
        <v>89</v>
      </c>
    </row>
    <row r="72" spans="1:18" ht="12" customHeight="1" x14ac:dyDescent="0.2">
      <c r="A72" s="6" t="s">
        <v>90</v>
      </c>
      <c r="B72" s="59" t="s">
        <v>305</v>
      </c>
      <c r="C72" s="28">
        <v>104.00788813068806</v>
      </c>
      <c r="D72" s="27">
        <v>100.43806471400067</v>
      </c>
      <c r="E72" s="27">
        <v>100.14105599671512</v>
      </c>
      <c r="F72" s="27">
        <v>100.51739527898195</v>
      </c>
      <c r="G72" s="72">
        <v>100.9343613143979</v>
      </c>
      <c r="H72" s="27">
        <v>102.0931233775546</v>
      </c>
      <c r="I72" s="69">
        <v>97.875176292636226</v>
      </c>
      <c r="J72" s="28">
        <v>99.801988705037232</v>
      </c>
      <c r="K72" s="27">
        <v>100.28555000778319</v>
      </c>
      <c r="L72" s="27">
        <v>101.78239793160333</v>
      </c>
      <c r="M72" s="27">
        <v>97.101931264102575</v>
      </c>
      <c r="N72" s="27">
        <v>97.865955967727984</v>
      </c>
      <c r="O72" s="45">
        <v>98.720848819191289</v>
      </c>
      <c r="P72" s="33">
        <f t="shared" si="2"/>
        <v>99.606814853337141</v>
      </c>
      <c r="Q72" s="8" t="s">
        <v>383</v>
      </c>
      <c r="R72" s="50" t="s">
        <v>90</v>
      </c>
    </row>
    <row r="73" spans="1:18" ht="12" customHeight="1" x14ac:dyDescent="0.2">
      <c r="A73" s="6" t="s">
        <v>143</v>
      </c>
      <c r="B73" s="59" t="s">
        <v>306</v>
      </c>
      <c r="C73" s="28">
        <v>100.33939736551008</v>
      </c>
      <c r="D73" s="27">
        <v>100.06810510364718</v>
      </c>
      <c r="E73" s="27">
        <v>99.476472071395378</v>
      </c>
      <c r="F73" s="27">
        <v>97.965049384060848</v>
      </c>
      <c r="G73" s="72">
        <v>98.891018241557134</v>
      </c>
      <c r="H73" s="27">
        <v>99.991880169896532</v>
      </c>
      <c r="I73" s="69">
        <v>100.36114808447434</v>
      </c>
      <c r="J73" s="28">
        <v>99.874372417678074</v>
      </c>
      <c r="K73" s="27">
        <v>100.78797218881928</v>
      </c>
      <c r="L73" s="27">
        <v>105.07197326254744</v>
      </c>
      <c r="M73" s="27">
        <v>104.74258821433875</v>
      </c>
      <c r="N73" s="27">
        <v>96.520012124310739</v>
      </c>
      <c r="O73" s="45">
        <v>100</v>
      </c>
      <c r="P73" s="33">
        <f t="shared" si="2"/>
        <v>100.6934405226247</v>
      </c>
      <c r="Q73" s="8" t="s">
        <v>384</v>
      </c>
      <c r="R73" s="50" t="s">
        <v>143</v>
      </c>
    </row>
    <row r="74" spans="1:18" ht="12" customHeight="1" x14ac:dyDescent="0.2">
      <c r="A74" s="6" t="s">
        <v>91</v>
      </c>
      <c r="B74" s="59" t="s">
        <v>307</v>
      </c>
      <c r="C74" s="28">
        <v>103.15209918581716</v>
      </c>
      <c r="D74" s="27">
        <v>99.457578572743543</v>
      </c>
      <c r="E74" s="27">
        <v>101.17622328821274</v>
      </c>
      <c r="F74" s="27">
        <v>99.794614094914252</v>
      </c>
      <c r="G74" s="72">
        <v>100.20287022397794</v>
      </c>
      <c r="H74" s="27">
        <v>100.83072996900175</v>
      </c>
      <c r="I74" s="69">
        <v>100.22975538958747</v>
      </c>
      <c r="J74" s="28">
        <v>101.32317968078368</v>
      </c>
      <c r="K74" s="27">
        <v>101.86703219023153</v>
      </c>
      <c r="L74" s="27">
        <v>98.749705929079113</v>
      </c>
      <c r="M74" s="27">
        <v>100.35323980733683</v>
      </c>
      <c r="N74" s="27">
        <v>96.883360540323054</v>
      </c>
      <c r="O74" s="45">
        <v>100.02977605475394</v>
      </c>
      <c r="P74" s="33">
        <f t="shared" si="2"/>
        <v>100.0521833094528</v>
      </c>
      <c r="Q74" s="8" t="s">
        <v>385</v>
      </c>
      <c r="R74" s="50" t="s">
        <v>91</v>
      </c>
    </row>
    <row r="75" spans="1:18" ht="12" customHeight="1" x14ac:dyDescent="0.2">
      <c r="A75" s="6" t="s">
        <v>92</v>
      </c>
      <c r="B75" s="59" t="s">
        <v>308</v>
      </c>
      <c r="C75" s="28">
        <v>102.20489655399764</v>
      </c>
      <c r="D75" s="27">
        <v>105.00770643106148</v>
      </c>
      <c r="E75" s="27">
        <v>99.5117218269869</v>
      </c>
      <c r="F75" s="27">
        <v>98.599686954831284</v>
      </c>
      <c r="G75" s="72">
        <v>101.44636530996942</v>
      </c>
      <c r="H75" s="27">
        <v>100.45651487865813</v>
      </c>
      <c r="I75" s="69">
        <v>97.962527505170002</v>
      </c>
      <c r="J75" s="28">
        <v>99.185690551524786</v>
      </c>
      <c r="K75" s="27">
        <v>98.530208048512051</v>
      </c>
      <c r="L75" s="27">
        <v>100.36476986382445</v>
      </c>
      <c r="M75" s="27">
        <v>96.161552381394188</v>
      </c>
      <c r="N75" s="27">
        <v>93.218960725789486</v>
      </c>
      <c r="O75" s="45">
        <v>97.935521638904589</v>
      </c>
      <c r="P75" s="33">
        <f t="shared" si="2"/>
        <v>98.362456767082989</v>
      </c>
      <c r="Q75" s="8" t="s">
        <v>386</v>
      </c>
      <c r="R75" s="50" t="s">
        <v>92</v>
      </c>
    </row>
    <row r="76" spans="1:18" ht="12" customHeight="1" x14ac:dyDescent="0.2">
      <c r="A76" s="6" t="s">
        <v>93</v>
      </c>
      <c r="B76" s="59" t="s">
        <v>309</v>
      </c>
      <c r="C76" s="28">
        <v>99.545096707252895</v>
      </c>
      <c r="D76" s="27">
        <v>97.145463529225168</v>
      </c>
      <c r="E76" s="27">
        <v>101.9185766449133</v>
      </c>
      <c r="F76" s="27">
        <v>101.43606932063665</v>
      </c>
      <c r="G76" s="72">
        <v>99.742150270745597</v>
      </c>
      <c r="H76" s="27">
        <v>98.978362027964437</v>
      </c>
      <c r="I76" s="69">
        <v>95.436960261885631</v>
      </c>
      <c r="J76" s="28">
        <v>107.31438416042552</v>
      </c>
      <c r="K76" s="27">
        <v>98.707472512279011</v>
      </c>
      <c r="L76" s="27">
        <v>101.16557474774717</v>
      </c>
      <c r="M76" s="27">
        <v>100.15902493259435</v>
      </c>
      <c r="N76" s="27">
        <v>99.445436986433464</v>
      </c>
      <c r="O76" s="45">
        <v>101.08622248048667</v>
      </c>
      <c r="P76" s="33">
        <f t="shared" si="2"/>
        <v>100.2261764867291</v>
      </c>
      <c r="Q76" s="8" t="s">
        <v>387</v>
      </c>
      <c r="R76" s="50" t="s">
        <v>93</v>
      </c>
    </row>
    <row r="77" spans="1:18" ht="12" customHeight="1" x14ac:dyDescent="0.2">
      <c r="A77" s="6" t="s">
        <v>94</v>
      </c>
      <c r="B77" s="59" t="s">
        <v>310</v>
      </c>
      <c r="C77" s="28">
        <v>100</v>
      </c>
      <c r="D77" s="27">
        <v>100</v>
      </c>
      <c r="E77" s="27">
        <v>100</v>
      </c>
      <c r="F77" s="27">
        <v>100</v>
      </c>
      <c r="G77" s="72">
        <v>100.37751658234953</v>
      </c>
      <c r="H77" s="27">
        <v>100</v>
      </c>
      <c r="I77" s="69">
        <v>100</v>
      </c>
      <c r="J77" s="28">
        <v>99.858227753045583</v>
      </c>
      <c r="K77" s="27">
        <v>97.582786975446268</v>
      </c>
      <c r="L77" s="27">
        <v>100</v>
      </c>
      <c r="M77" s="27">
        <v>102.03686472356164</v>
      </c>
      <c r="N77" s="27">
        <v>100</v>
      </c>
      <c r="O77" s="45">
        <v>100</v>
      </c>
      <c r="P77" s="33">
        <f t="shared" si="2"/>
        <v>99.983932892711437</v>
      </c>
      <c r="Q77" s="8" t="s">
        <v>388</v>
      </c>
      <c r="R77" s="50" t="s">
        <v>94</v>
      </c>
    </row>
    <row r="78" spans="1:18" ht="12" customHeight="1" x14ac:dyDescent="0.2">
      <c r="A78" s="6" t="s">
        <v>95</v>
      </c>
      <c r="B78" s="59" t="s">
        <v>311</v>
      </c>
      <c r="C78" s="28">
        <v>100</v>
      </c>
      <c r="D78" s="27">
        <v>100.10111881318231</v>
      </c>
      <c r="E78" s="27">
        <v>100.04489629614579</v>
      </c>
      <c r="F78" s="27">
        <v>99.981301604826172</v>
      </c>
      <c r="G78" s="72">
        <v>99.998314213495092</v>
      </c>
      <c r="H78" s="27">
        <v>96.954513340151266</v>
      </c>
      <c r="I78" s="69">
        <v>99.953704787708986</v>
      </c>
      <c r="J78" s="28">
        <v>99.779995890248188</v>
      </c>
      <c r="K78" s="27">
        <v>100.13925633371103</v>
      </c>
      <c r="L78" s="27">
        <v>100.24335969021196</v>
      </c>
      <c r="M78" s="27">
        <v>99.842007548691058</v>
      </c>
      <c r="N78" s="27">
        <v>100.28560834686895</v>
      </c>
      <c r="O78" s="45">
        <v>100</v>
      </c>
      <c r="P78" s="33">
        <f t="shared" si="2"/>
        <v>99.688528905676279</v>
      </c>
      <c r="Q78" s="8" t="s">
        <v>389</v>
      </c>
      <c r="R78" s="50" t="s">
        <v>95</v>
      </c>
    </row>
    <row r="79" spans="1:18" ht="12" customHeight="1" x14ac:dyDescent="0.2">
      <c r="A79" s="6" t="s">
        <v>96</v>
      </c>
      <c r="B79" s="59" t="s">
        <v>312</v>
      </c>
      <c r="C79" s="28">
        <v>99.727315909774134</v>
      </c>
      <c r="D79" s="27">
        <v>99.831388114684515</v>
      </c>
      <c r="E79" s="27">
        <v>99.531280219289584</v>
      </c>
      <c r="F79" s="27">
        <v>99.367842791354306</v>
      </c>
      <c r="G79" s="72">
        <v>99.792102845145777</v>
      </c>
      <c r="H79" s="27">
        <v>99.877002096903638</v>
      </c>
      <c r="I79" s="69">
        <v>98.958647946832869</v>
      </c>
      <c r="J79" s="28">
        <v>100.31413681498915</v>
      </c>
      <c r="K79" s="27">
        <v>100.1054754369125</v>
      </c>
      <c r="L79" s="27">
        <v>100.09622353265115</v>
      </c>
      <c r="M79" s="27">
        <v>99.898520901620671</v>
      </c>
      <c r="N79" s="27">
        <v>99.904819532171899</v>
      </c>
      <c r="O79" s="45">
        <v>100.02111276802961</v>
      </c>
      <c r="P79" s="33">
        <f t="shared" si="2"/>
        <v>99.885337986139703</v>
      </c>
      <c r="Q79" s="8" t="s">
        <v>390</v>
      </c>
      <c r="R79" s="50" t="s">
        <v>96</v>
      </c>
    </row>
    <row r="80" spans="1:18" ht="12" customHeight="1" x14ac:dyDescent="0.2">
      <c r="A80" s="6" t="s">
        <v>97</v>
      </c>
      <c r="B80" s="59" t="s">
        <v>313</v>
      </c>
      <c r="C80" s="28">
        <v>98.892479269149561</v>
      </c>
      <c r="D80" s="27">
        <v>99.911917589179311</v>
      </c>
      <c r="E80" s="27">
        <v>100.04100801660856</v>
      </c>
      <c r="F80" s="27">
        <v>100.96690934424508</v>
      </c>
      <c r="G80" s="72">
        <v>100.83441210342787</v>
      </c>
      <c r="H80" s="27">
        <v>99.98534219317267</v>
      </c>
      <c r="I80" s="69">
        <v>98.727878821458162</v>
      </c>
      <c r="J80" s="28">
        <v>97.768353307309738</v>
      </c>
      <c r="K80" s="27">
        <v>100.84490782488515</v>
      </c>
      <c r="L80" s="27">
        <v>100.6108570942194</v>
      </c>
      <c r="M80" s="27">
        <v>100.37431204625842</v>
      </c>
      <c r="N80" s="27">
        <v>99.500090141896422</v>
      </c>
      <c r="O80" s="45">
        <v>98.951498396567857</v>
      </c>
      <c r="P80" s="33">
        <f t="shared" si="2"/>
        <v>99.733072436577288</v>
      </c>
      <c r="Q80" s="8" t="s">
        <v>391</v>
      </c>
      <c r="R80" s="50" t="s">
        <v>97</v>
      </c>
    </row>
    <row r="81" spans="1:18" ht="12" customHeight="1" x14ac:dyDescent="0.2">
      <c r="A81" s="6" t="s">
        <v>98</v>
      </c>
      <c r="B81" s="59" t="s">
        <v>314</v>
      </c>
      <c r="C81" s="28">
        <v>103.62403477163792</v>
      </c>
      <c r="D81" s="27">
        <v>100.5130339055182</v>
      </c>
      <c r="E81" s="27">
        <v>96.593133920241712</v>
      </c>
      <c r="F81" s="27">
        <v>101.50856919647777</v>
      </c>
      <c r="G81" s="72">
        <v>99.060703730107292</v>
      </c>
      <c r="H81" s="27">
        <v>96.963314079644405</v>
      </c>
      <c r="I81" s="69">
        <v>101.14660817372491</v>
      </c>
      <c r="J81" s="28">
        <v>98.45234858376692</v>
      </c>
      <c r="K81" s="27">
        <v>101.43950841627354</v>
      </c>
      <c r="L81" s="27">
        <v>100.15012159838503</v>
      </c>
      <c r="M81" s="27">
        <v>106.63845133008778</v>
      </c>
      <c r="N81" s="27">
        <v>100.00092971342256</v>
      </c>
      <c r="O81" s="45">
        <v>97.177681274495271</v>
      </c>
      <c r="P81" s="33">
        <f t="shared" si="2"/>
        <v>100.11440743332309</v>
      </c>
      <c r="Q81" s="8" t="s">
        <v>392</v>
      </c>
      <c r="R81" s="50" t="s">
        <v>98</v>
      </c>
    </row>
    <row r="82" spans="1:18" ht="12" customHeight="1" x14ac:dyDescent="0.2">
      <c r="A82" s="6" t="s">
        <v>99</v>
      </c>
      <c r="B82" s="59" t="s">
        <v>315</v>
      </c>
      <c r="C82" s="28">
        <v>100.67052478008216</v>
      </c>
      <c r="D82" s="27">
        <v>99.84055805308661</v>
      </c>
      <c r="E82" s="27">
        <v>100.55109307104443</v>
      </c>
      <c r="F82" s="27">
        <v>100.19260316391423</v>
      </c>
      <c r="G82" s="72">
        <v>99.365086819053545</v>
      </c>
      <c r="H82" s="27">
        <v>100.09961966269907</v>
      </c>
      <c r="I82" s="69">
        <v>100.25355473623208</v>
      </c>
      <c r="J82" s="28">
        <v>100.70537856850197</v>
      </c>
      <c r="K82" s="27">
        <v>101.23404389194339</v>
      </c>
      <c r="L82" s="27">
        <v>100.17533486564835</v>
      </c>
      <c r="M82" s="27">
        <v>99.761430974176804</v>
      </c>
      <c r="N82" s="27">
        <v>100.10983946483974</v>
      </c>
      <c r="O82" s="45">
        <v>99.97228038936592</v>
      </c>
      <c r="P82" s="33">
        <f t="shared" si="2"/>
        <v>100.18628548582899</v>
      </c>
      <c r="Q82" s="8" t="s">
        <v>393</v>
      </c>
      <c r="R82" s="50" t="s">
        <v>99</v>
      </c>
    </row>
    <row r="83" spans="1:18" ht="12" customHeight="1" x14ac:dyDescent="0.2">
      <c r="A83" s="6" t="s">
        <v>100</v>
      </c>
      <c r="B83" s="59" t="s">
        <v>221</v>
      </c>
      <c r="C83" s="28">
        <v>97.979657040662531</v>
      </c>
      <c r="D83" s="27">
        <v>97.431793770975773</v>
      </c>
      <c r="E83" s="27">
        <v>99.390733966321463</v>
      </c>
      <c r="F83" s="27">
        <v>99.406098181495821</v>
      </c>
      <c r="G83" s="72">
        <v>99.114174483079793</v>
      </c>
      <c r="H83" s="27">
        <v>97.566866997477419</v>
      </c>
      <c r="I83" s="69">
        <v>99.04291001606579</v>
      </c>
      <c r="J83" s="28">
        <v>98.274267398755256</v>
      </c>
      <c r="K83" s="27">
        <v>100.20624765445459</v>
      </c>
      <c r="L83" s="27">
        <v>100.61014167836871</v>
      </c>
      <c r="M83" s="27">
        <v>99.772723930372891</v>
      </c>
      <c r="N83" s="27">
        <v>99.007769568307367</v>
      </c>
      <c r="O83" s="45">
        <v>99.75844625094426</v>
      </c>
      <c r="P83" s="33">
        <f t="shared" si="2"/>
        <v>99.261505330869568</v>
      </c>
      <c r="Q83" s="8" t="s">
        <v>394</v>
      </c>
      <c r="R83" s="50" t="s">
        <v>100</v>
      </c>
    </row>
    <row r="84" spans="1:18" ht="12" customHeight="1" x14ac:dyDescent="0.2">
      <c r="A84" s="6" t="s">
        <v>121</v>
      </c>
      <c r="B84" s="59" t="s">
        <v>316</v>
      </c>
      <c r="C84" s="28">
        <v>99.996396432524321</v>
      </c>
      <c r="D84" s="27">
        <v>100.00072073946747</v>
      </c>
      <c r="E84" s="27">
        <v>100.00048048951517</v>
      </c>
      <c r="F84" s="27">
        <v>98.438818436210397</v>
      </c>
      <c r="G84" s="72">
        <v>100</v>
      </c>
      <c r="H84" s="27">
        <v>99.988706531193529</v>
      </c>
      <c r="I84" s="69">
        <v>100.00250994319441</v>
      </c>
      <c r="J84" s="28">
        <v>99.997490119802151</v>
      </c>
      <c r="K84" s="27">
        <v>99.998745028402851</v>
      </c>
      <c r="L84" s="27">
        <v>100.00188248102037</v>
      </c>
      <c r="M84" s="27">
        <v>100.00094122279187</v>
      </c>
      <c r="N84" s="27">
        <v>100.01976549259186</v>
      </c>
      <c r="O84" s="45">
        <v>100.00345043575851</v>
      </c>
      <c r="P84" s="33">
        <f t="shared" si="2"/>
        <v>100.00149902830618</v>
      </c>
      <c r="Q84" s="8" t="s">
        <v>395</v>
      </c>
      <c r="R84" s="50" t="s">
        <v>121</v>
      </c>
    </row>
    <row r="85" spans="1:18" ht="12" customHeight="1" x14ac:dyDescent="0.2">
      <c r="A85" s="6" t="s">
        <v>101</v>
      </c>
      <c r="B85" s="59" t="s">
        <v>317</v>
      </c>
      <c r="C85" s="28">
        <v>100.35137867633337</v>
      </c>
      <c r="D85" s="27">
        <v>99.977201123781782</v>
      </c>
      <c r="E85" s="27">
        <v>100</v>
      </c>
      <c r="F85" s="27">
        <v>100.01781579746263</v>
      </c>
      <c r="G85" s="72">
        <v>100.16576589603822</v>
      </c>
      <c r="H85" s="27">
        <v>99.863497494879994</v>
      </c>
      <c r="I85" s="69">
        <v>99.995494002695835</v>
      </c>
      <c r="J85" s="28">
        <v>100</v>
      </c>
      <c r="K85" s="27">
        <v>99.996367781697046</v>
      </c>
      <c r="L85" s="27">
        <v>99.995493635965119</v>
      </c>
      <c r="M85" s="27">
        <v>102.79498542898055</v>
      </c>
      <c r="N85" s="27">
        <v>100.12995350756539</v>
      </c>
      <c r="O85" s="45">
        <v>100.24489396196013</v>
      </c>
      <c r="P85" s="33">
        <f t="shared" si="2"/>
        <v>100.35405018997579</v>
      </c>
      <c r="Q85" s="8" t="s">
        <v>396</v>
      </c>
      <c r="R85" s="50" t="s">
        <v>101</v>
      </c>
    </row>
    <row r="86" spans="1:18" ht="12" customHeight="1" x14ac:dyDescent="0.2">
      <c r="A86" s="6" t="s">
        <v>102</v>
      </c>
      <c r="B86" s="59" t="s">
        <v>318</v>
      </c>
      <c r="C86" s="28">
        <v>100.1850057022931</v>
      </c>
      <c r="D86" s="27">
        <v>99.791740931359357</v>
      </c>
      <c r="E86" s="27">
        <v>100.32827898002148</v>
      </c>
      <c r="F86" s="27">
        <v>99.929855279177701</v>
      </c>
      <c r="G86" s="72">
        <v>100.31247402178556</v>
      </c>
      <c r="H86" s="27">
        <v>100.06404519306436</v>
      </c>
      <c r="I86" s="69">
        <v>100.24466954908482</v>
      </c>
      <c r="J86" s="28">
        <v>100.30249563209259</v>
      </c>
      <c r="K86" s="27">
        <v>99.33082025027521</v>
      </c>
      <c r="L86" s="27">
        <v>100.20649375543567</v>
      </c>
      <c r="M86" s="27">
        <v>100</v>
      </c>
      <c r="N86" s="27">
        <v>100.40097174027048</v>
      </c>
      <c r="O86" s="45">
        <v>101.67173001441014</v>
      </c>
      <c r="P86" s="33">
        <f t="shared" si="2"/>
        <v>100.2815222396021</v>
      </c>
      <c r="Q86" s="8" t="s">
        <v>397</v>
      </c>
      <c r="R86" s="50" t="s">
        <v>102</v>
      </c>
    </row>
    <row r="87" spans="1:18" ht="12" customHeight="1" thickBot="1" x14ac:dyDescent="0.25">
      <c r="A87" s="49" t="s">
        <v>120</v>
      </c>
      <c r="B87" s="60" t="s">
        <v>222</v>
      </c>
      <c r="C87" s="29">
        <v>99.913439508052264</v>
      </c>
      <c r="D87" s="30">
        <v>99.831294742221871</v>
      </c>
      <c r="E87" s="30">
        <v>100.26900962323195</v>
      </c>
      <c r="F87" s="30">
        <v>100.17449125779017</v>
      </c>
      <c r="G87" s="73">
        <v>104.69614947578319</v>
      </c>
      <c r="H87" s="30">
        <v>100.15838674700797</v>
      </c>
      <c r="I87" s="70">
        <v>95.562075015134013</v>
      </c>
      <c r="J87" s="29">
        <v>99.974351472580267</v>
      </c>
      <c r="K87" s="30">
        <v>98.469835836019669</v>
      </c>
      <c r="L87" s="30">
        <v>104.23054576112969</v>
      </c>
      <c r="M87" s="30">
        <v>101.16592660050394</v>
      </c>
      <c r="N87" s="30">
        <v>100.07133240774616</v>
      </c>
      <c r="O87" s="66">
        <v>100.02676941740485</v>
      </c>
      <c r="P87" s="34">
        <f t="shared" si="2"/>
        <v>100.48393030370107</v>
      </c>
      <c r="Q87" s="60" t="s">
        <v>240</v>
      </c>
      <c r="R87" s="51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4" pageOrder="overThenDown" orientation="portrait" useFirstPageNumber="1" r:id="rId1"/>
  <headerFooter alignWithMargins="0">
    <oddFooter>&amp;C&amp;12 &amp;P</oddFooter>
  </headerFooter>
  <ignoredErrors>
    <ignoredError sqref="A8:A87 R8:R87" numberStoredAsText="1"/>
    <ignoredError sqref="P7:P8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2"/>
  </cols>
  <sheetData>
    <row r="1" spans="1:18" s="46" customFormat="1" ht="15" x14ac:dyDescent="0.25">
      <c r="A1" s="14" t="s">
        <v>2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84" t="s">
        <v>1</v>
      </c>
      <c r="B4" s="78" t="s">
        <v>126</v>
      </c>
      <c r="C4" s="87" t="s">
        <v>122</v>
      </c>
      <c r="D4" s="95"/>
      <c r="E4" s="95"/>
      <c r="F4" s="95"/>
      <c r="G4" s="95"/>
      <c r="H4" s="95"/>
      <c r="I4" s="96"/>
      <c r="J4" s="87" t="s">
        <v>123</v>
      </c>
      <c r="K4" s="95"/>
      <c r="L4" s="95"/>
      <c r="M4" s="95"/>
      <c r="N4" s="95"/>
      <c r="O4" s="95"/>
      <c r="P4" s="96"/>
      <c r="Q4" s="78" t="s">
        <v>127</v>
      </c>
      <c r="R4" s="78" t="s">
        <v>1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6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37" t="s">
        <v>33</v>
      </c>
      <c r="M6" s="37" t="s">
        <v>34</v>
      </c>
      <c r="N6" s="40" t="s">
        <v>35</v>
      </c>
      <c r="O6" s="37" t="s">
        <v>36</v>
      </c>
      <c r="P6" s="43" t="s">
        <v>40</v>
      </c>
      <c r="Q6" s="80"/>
      <c r="R6" s="80"/>
    </row>
    <row r="7" spans="1:18" ht="13.5" thickTop="1" x14ac:dyDescent="0.2">
      <c r="A7" s="52"/>
      <c r="B7" s="9" t="s">
        <v>4</v>
      </c>
      <c r="C7" s="38"/>
      <c r="D7" s="31"/>
      <c r="E7" s="31"/>
      <c r="F7" s="31"/>
      <c r="G7" s="71">
        <v>101.54727620783943</v>
      </c>
      <c r="H7" s="31">
        <v>100.51807115049418</v>
      </c>
      <c r="I7" s="68">
        <v>100.84760799469612</v>
      </c>
      <c r="J7" s="38">
        <v>100.53607126652312</v>
      </c>
      <c r="K7" s="31">
        <v>102.07960552723763</v>
      </c>
      <c r="L7" s="31">
        <v>103.1254118728469</v>
      </c>
      <c r="M7" s="31">
        <v>103.36235702175647</v>
      </c>
      <c r="N7" s="31">
        <v>102.99530476593644</v>
      </c>
      <c r="O7" s="65">
        <v>103.06641260178462</v>
      </c>
      <c r="P7" s="35">
        <f t="shared" ref="P7:P38" si="0">AVERAGE(G7:O7)</f>
        <v>102.00867982323498</v>
      </c>
      <c r="Q7" s="3" t="s">
        <v>5</v>
      </c>
      <c r="R7" s="5"/>
    </row>
    <row r="8" spans="1:18" ht="12" customHeight="1" x14ac:dyDescent="0.2">
      <c r="A8" s="6" t="s">
        <v>41</v>
      </c>
      <c r="B8" s="59" t="s">
        <v>241</v>
      </c>
      <c r="C8" s="28"/>
      <c r="D8" s="27"/>
      <c r="E8" s="27"/>
      <c r="F8" s="27"/>
      <c r="G8" s="72">
        <v>94.619044355671519</v>
      </c>
      <c r="H8" s="27">
        <v>94.348381644194461</v>
      </c>
      <c r="I8" s="69">
        <v>94.762047208367932</v>
      </c>
      <c r="J8" s="28">
        <v>91.796701012315324</v>
      </c>
      <c r="K8" s="27">
        <v>86.969797766129702</v>
      </c>
      <c r="L8" s="27">
        <v>88.957153536027889</v>
      </c>
      <c r="M8" s="27">
        <v>89.627251861134923</v>
      </c>
      <c r="N8" s="27">
        <v>90.542658113646269</v>
      </c>
      <c r="O8" s="45">
        <v>92.026959975376144</v>
      </c>
      <c r="P8" s="33">
        <f t="shared" si="0"/>
        <v>91.516666163651564</v>
      </c>
      <c r="Q8" s="8" t="s">
        <v>320</v>
      </c>
      <c r="R8" s="50" t="s">
        <v>41</v>
      </c>
    </row>
    <row r="9" spans="1:18" ht="12" customHeight="1" x14ac:dyDescent="0.2">
      <c r="A9" s="6" t="s">
        <v>42</v>
      </c>
      <c r="B9" s="59" t="s">
        <v>242</v>
      </c>
      <c r="C9" s="28"/>
      <c r="D9" s="27"/>
      <c r="E9" s="27"/>
      <c r="F9" s="27"/>
      <c r="G9" s="72">
        <v>115.9737530694849</v>
      </c>
      <c r="H9" s="27">
        <v>118.13328226184483</v>
      </c>
      <c r="I9" s="69">
        <v>114.2823896991143</v>
      </c>
      <c r="J9" s="28">
        <v>105.32062493593372</v>
      </c>
      <c r="K9" s="27">
        <v>101.58490166967968</v>
      </c>
      <c r="L9" s="27">
        <v>93.922888929260324</v>
      </c>
      <c r="M9" s="27">
        <v>97.909010295625649</v>
      </c>
      <c r="N9" s="27">
        <v>100.4705500025066</v>
      </c>
      <c r="O9" s="45">
        <v>100.77973492478895</v>
      </c>
      <c r="P9" s="33">
        <f t="shared" si="0"/>
        <v>105.37523730980433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59" t="s">
        <v>243</v>
      </c>
      <c r="C10" s="28"/>
      <c r="D10" s="27"/>
      <c r="E10" s="27"/>
      <c r="F10" s="27"/>
      <c r="G10" s="72">
        <v>100.49359590371701</v>
      </c>
      <c r="H10" s="27">
        <v>99.882659705713849</v>
      </c>
      <c r="I10" s="69">
        <v>100.00148859083448</v>
      </c>
      <c r="J10" s="28">
        <v>98.383691691773095</v>
      </c>
      <c r="K10" s="27">
        <v>99.628023597343656</v>
      </c>
      <c r="L10" s="27">
        <v>100.15729858585915</v>
      </c>
      <c r="M10" s="27">
        <v>100.11135050560829</v>
      </c>
      <c r="N10" s="27">
        <v>100.11135050560829</v>
      </c>
      <c r="O10" s="45">
        <v>100.11718856748342</v>
      </c>
      <c r="P10" s="33">
        <f t="shared" si="0"/>
        <v>99.876294183771222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59" t="s">
        <v>244</v>
      </c>
      <c r="C11" s="28"/>
      <c r="D11" s="27"/>
      <c r="E11" s="27"/>
      <c r="F11" s="27"/>
      <c r="G11" s="72">
        <v>106.30913349017199</v>
      </c>
      <c r="H11" s="27">
        <v>100.50860874760149</v>
      </c>
      <c r="I11" s="69">
        <v>102.83718076970838</v>
      </c>
      <c r="J11" s="28">
        <v>102.40447885583367</v>
      </c>
      <c r="K11" s="27">
        <v>101.98897299808569</v>
      </c>
      <c r="L11" s="27">
        <v>102.76723820247902</v>
      </c>
      <c r="M11" s="27">
        <v>96.694402223378589</v>
      </c>
      <c r="N11" s="27">
        <v>94.578632453090279</v>
      </c>
      <c r="O11" s="45">
        <v>93.148875269355358</v>
      </c>
      <c r="P11" s="33">
        <f t="shared" si="0"/>
        <v>100.13750255663383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59" t="s">
        <v>245</v>
      </c>
      <c r="C12" s="28"/>
      <c r="D12" s="27"/>
      <c r="E12" s="27"/>
      <c r="F12" s="27"/>
      <c r="G12" s="72">
        <v>105.44184444902594</v>
      </c>
      <c r="H12" s="27">
        <v>103.79157275008102</v>
      </c>
      <c r="I12" s="69">
        <v>101.21462375800483</v>
      </c>
      <c r="J12" s="28">
        <v>100.59098143857543</v>
      </c>
      <c r="K12" s="27">
        <v>101.51403550764483</v>
      </c>
      <c r="L12" s="27">
        <v>101.25558841364746</v>
      </c>
      <c r="M12" s="27">
        <v>99.467421426165004</v>
      </c>
      <c r="N12" s="27">
        <v>100.2493485228827</v>
      </c>
      <c r="O12" s="45">
        <v>100.45071465232331</v>
      </c>
      <c r="P12" s="33">
        <f t="shared" si="0"/>
        <v>101.55290343537227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59" t="s">
        <v>246</v>
      </c>
      <c r="C13" s="28"/>
      <c r="D13" s="27"/>
      <c r="E13" s="27"/>
      <c r="F13" s="27"/>
      <c r="G13" s="72">
        <v>94.449170584409686</v>
      </c>
      <c r="H13" s="27">
        <v>91.094670169312735</v>
      </c>
      <c r="I13" s="69">
        <v>87.756643645012673</v>
      </c>
      <c r="J13" s="28">
        <v>92.679069470093339</v>
      </c>
      <c r="K13" s="27">
        <v>95.947657540664665</v>
      </c>
      <c r="L13" s="27">
        <v>97.006318029645982</v>
      </c>
      <c r="M13" s="27">
        <v>97.381092794163109</v>
      </c>
      <c r="N13" s="27">
        <v>94.235114794609686</v>
      </c>
      <c r="O13" s="45">
        <v>98.647083698353384</v>
      </c>
      <c r="P13" s="33">
        <f t="shared" si="0"/>
        <v>94.355202302918372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59" t="s">
        <v>247</v>
      </c>
      <c r="C14" s="28"/>
      <c r="D14" s="27"/>
      <c r="E14" s="27"/>
      <c r="F14" s="27"/>
      <c r="G14" s="72">
        <v>98.064995276815068</v>
      </c>
      <c r="H14" s="27">
        <v>99.390828860020221</v>
      </c>
      <c r="I14" s="69">
        <v>102.26795467518517</v>
      </c>
      <c r="J14" s="28">
        <v>95.818719751407173</v>
      </c>
      <c r="K14" s="27">
        <v>95.477494158700409</v>
      </c>
      <c r="L14" s="27">
        <v>101.07403276147883</v>
      </c>
      <c r="M14" s="27">
        <v>97.997212703401019</v>
      </c>
      <c r="N14" s="27">
        <v>99.900936051179798</v>
      </c>
      <c r="O14" s="45">
        <v>98.354045378587784</v>
      </c>
      <c r="P14" s="33">
        <f t="shared" si="0"/>
        <v>98.705135512975048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59" t="s">
        <v>248</v>
      </c>
      <c r="C15" s="28"/>
      <c r="D15" s="27"/>
      <c r="E15" s="27"/>
      <c r="F15" s="27"/>
      <c r="G15" s="72">
        <v>118.03630145378308</v>
      </c>
      <c r="H15" s="27">
        <v>121.4593236044402</v>
      </c>
      <c r="I15" s="69">
        <v>119.43783434074695</v>
      </c>
      <c r="J15" s="28">
        <v>109.00685340069916</v>
      </c>
      <c r="K15" s="27">
        <v>100.86604084449473</v>
      </c>
      <c r="L15" s="27">
        <v>101.33401313826116</v>
      </c>
      <c r="M15" s="27">
        <v>103.54713538081934</v>
      </c>
      <c r="N15" s="27">
        <v>103.18692079826644</v>
      </c>
      <c r="O15" s="45">
        <v>108.26053402582593</v>
      </c>
      <c r="P15" s="33">
        <f t="shared" si="0"/>
        <v>109.45943966525967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59" t="s">
        <v>249</v>
      </c>
      <c r="C16" s="28"/>
      <c r="D16" s="27"/>
      <c r="E16" s="27"/>
      <c r="F16" s="27"/>
      <c r="G16" s="72">
        <v>94.866831909530575</v>
      </c>
      <c r="H16" s="27">
        <v>92.948242343963344</v>
      </c>
      <c r="I16" s="69">
        <v>92.632680344646545</v>
      </c>
      <c r="J16" s="28">
        <v>92.318219601167357</v>
      </c>
      <c r="K16" s="27">
        <v>92.511703614022323</v>
      </c>
      <c r="L16" s="27">
        <v>92.459451107309363</v>
      </c>
      <c r="M16" s="27">
        <v>95.630423543118425</v>
      </c>
      <c r="N16" s="27">
        <v>94.303161716867706</v>
      </c>
      <c r="O16" s="45">
        <v>93.949261603064286</v>
      </c>
      <c r="P16" s="33">
        <f t="shared" si="0"/>
        <v>93.513330642632226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59" t="s">
        <v>250</v>
      </c>
      <c r="C17" s="28"/>
      <c r="D17" s="27"/>
      <c r="E17" s="27"/>
      <c r="F17" s="27"/>
      <c r="G17" s="72">
        <v>97.004936316857837</v>
      </c>
      <c r="H17" s="27">
        <v>99.13134836295211</v>
      </c>
      <c r="I17" s="69">
        <v>100.56712313999139</v>
      </c>
      <c r="J17" s="28">
        <v>106.13829990391177</v>
      </c>
      <c r="K17" s="27">
        <v>105.94363988513878</v>
      </c>
      <c r="L17" s="27">
        <v>104.38935889713952</v>
      </c>
      <c r="M17" s="27">
        <v>105.87570332254785</v>
      </c>
      <c r="N17" s="27">
        <v>107.19063593839229</v>
      </c>
      <c r="O17" s="45">
        <v>106.16533935805749</v>
      </c>
      <c r="P17" s="33">
        <f t="shared" si="0"/>
        <v>103.60070945833212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59" t="s">
        <v>251</v>
      </c>
      <c r="C18" s="28"/>
      <c r="D18" s="27"/>
      <c r="E18" s="27"/>
      <c r="F18" s="27"/>
      <c r="G18" s="72">
        <v>95.374356759993262</v>
      </c>
      <c r="H18" s="27">
        <v>103.16780096157314</v>
      </c>
      <c r="I18" s="69">
        <v>104.44416247940988</v>
      </c>
      <c r="J18" s="28">
        <v>104.58549178938306</v>
      </c>
      <c r="K18" s="27">
        <v>103.54578869663335</v>
      </c>
      <c r="L18" s="27">
        <v>102.96310437824997</v>
      </c>
      <c r="M18" s="27">
        <v>102.85463879215024</v>
      </c>
      <c r="N18" s="27">
        <v>103.12672572625164</v>
      </c>
      <c r="O18" s="45">
        <v>104.57576075527348</v>
      </c>
      <c r="P18" s="33">
        <f t="shared" si="0"/>
        <v>102.73753670432421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59" t="s">
        <v>252</v>
      </c>
      <c r="C19" s="28"/>
      <c r="D19" s="27"/>
      <c r="E19" s="27"/>
      <c r="F19" s="27"/>
      <c r="G19" s="72">
        <v>98.714429861663362</v>
      </c>
      <c r="H19" s="27">
        <v>94.817395083038804</v>
      </c>
      <c r="I19" s="69">
        <v>98.947594922550948</v>
      </c>
      <c r="J19" s="28">
        <v>93.492358723464747</v>
      </c>
      <c r="K19" s="27">
        <v>97.641725238639708</v>
      </c>
      <c r="L19" s="27">
        <v>97.665048987252874</v>
      </c>
      <c r="M19" s="27">
        <v>95.472775077109446</v>
      </c>
      <c r="N19" s="27">
        <v>98.021988411967456</v>
      </c>
      <c r="O19" s="45">
        <v>100.2650541143623</v>
      </c>
      <c r="P19" s="33">
        <f t="shared" si="0"/>
        <v>97.22648560222774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59" t="s">
        <v>253</v>
      </c>
      <c r="C20" s="28"/>
      <c r="D20" s="27"/>
      <c r="E20" s="27"/>
      <c r="F20" s="27"/>
      <c r="G20" s="72">
        <v>106.81373212993086</v>
      </c>
      <c r="H20" s="27">
        <v>114.34718145241931</v>
      </c>
      <c r="I20" s="69">
        <v>116.22305207267611</v>
      </c>
      <c r="J20" s="28">
        <v>99.92724139635159</v>
      </c>
      <c r="K20" s="27">
        <v>94.332473266447735</v>
      </c>
      <c r="L20" s="27">
        <v>96.153764976304032</v>
      </c>
      <c r="M20" s="27">
        <v>96.430132948730929</v>
      </c>
      <c r="N20" s="27">
        <v>97.192961155794038</v>
      </c>
      <c r="O20" s="45">
        <v>99.30257893964189</v>
      </c>
      <c r="P20" s="33">
        <f t="shared" si="0"/>
        <v>102.30256870425517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59" t="s">
        <v>254</v>
      </c>
      <c r="C21" s="28"/>
      <c r="D21" s="27"/>
      <c r="E21" s="27"/>
      <c r="F21" s="27"/>
      <c r="G21" s="72">
        <v>95.586657821783703</v>
      </c>
      <c r="H21" s="27">
        <v>97.647285839560439</v>
      </c>
      <c r="I21" s="69">
        <v>98.639237736697126</v>
      </c>
      <c r="J21" s="28">
        <v>97.270984077441952</v>
      </c>
      <c r="K21" s="27">
        <v>97.226376716794817</v>
      </c>
      <c r="L21" s="27">
        <v>97.339239721194133</v>
      </c>
      <c r="M21" s="27">
        <v>97.350067456784046</v>
      </c>
      <c r="N21" s="27">
        <v>97.803534356725379</v>
      </c>
      <c r="O21" s="45">
        <v>97.785767244980349</v>
      </c>
      <c r="P21" s="33">
        <f t="shared" si="0"/>
        <v>97.405461219106868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59" t="s">
        <v>255</v>
      </c>
      <c r="C22" s="28"/>
      <c r="D22" s="27"/>
      <c r="E22" s="27"/>
      <c r="F22" s="27"/>
      <c r="G22" s="72">
        <v>101.825245964744</v>
      </c>
      <c r="H22" s="27">
        <v>99.495228361321878</v>
      </c>
      <c r="I22" s="69">
        <v>99.783450148604118</v>
      </c>
      <c r="J22" s="28">
        <v>98.705048829512961</v>
      </c>
      <c r="K22" s="27">
        <v>95.108971228177637</v>
      </c>
      <c r="L22" s="27">
        <v>95.359747805558996</v>
      </c>
      <c r="M22" s="27">
        <v>96.507125376451896</v>
      </c>
      <c r="N22" s="27">
        <v>97.380796591642778</v>
      </c>
      <c r="O22" s="45">
        <v>97.375006501427293</v>
      </c>
      <c r="P22" s="33">
        <f t="shared" si="0"/>
        <v>97.948957867493505</v>
      </c>
      <c r="Q22" s="8" t="s">
        <v>333</v>
      </c>
      <c r="R22" s="50" t="s">
        <v>50</v>
      </c>
    </row>
    <row r="23" spans="1:18" ht="12" customHeight="1" x14ac:dyDescent="0.2">
      <c r="A23" s="6" t="s">
        <v>51</v>
      </c>
      <c r="B23" s="59" t="s">
        <v>256</v>
      </c>
      <c r="C23" s="28"/>
      <c r="D23" s="27"/>
      <c r="E23" s="27"/>
      <c r="F23" s="27"/>
      <c r="G23" s="72">
        <v>92.409054334275638</v>
      </c>
      <c r="H23" s="27">
        <v>92.179979449357276</v>
      </c>
      <c r="I23" s="69">
        <v>92.193072992797852</v>
      </c>
      <c r="J23" s="28">
        <v>88.699542476805775</v>
      </c>
      <c r="K23" s="27">
        <v>92.187169250960196</v>
      </c>
      <c r="L23" s="27">
        <v>93.082793394971233</v>
      </c>
      <c r="M23" s="27">
        <v>89.975719940002193</v>
      </c>
      <c r="N23" s="27">
        <v>87.946539818958371</v>
      </c>
      <c r="O23" s="45">
        <v>96.814043115125116</v>
      </c>
      <c r="P23" s="33">
        <f t="shared" si="0"/>
        <v>91.720879419250394</v>
      </c>
      <c r="Q23" s="8" t="s">
        <v>334</v>
      </c>
      <c r="R23" s="50" t="s">
        <v>51</v>
      </c>
    </row>
    <row r="24" spans="1:18" ht="12" customHeight="1" x14ac:dyDescent="0.2">
      <c r="A24" s="6" t="s">
        <v>52</v>
      </c>
      <c r="B24" s="59" t="s">
        <v>257</v>
      </c>
      <c r="C24" s="28"/>
      <c r="D24" s="27"/>
      <c r="E24" s="27"/>
      <c r="F24" s="27"/>
      <c r="G24" s="72">
        <v>91.610589829833643</v>
      </c>
      <c r="H24" s="27">
        <v>90.870190849233396</v>
      </c>
      <c r="I24" s="69">
        <v>90.180318323751905</v>
      </c>
      <c r="J24" s="28">
        <v>97.475066949212547</v>
      </c>
      <c r="K24" s="27">
        <v>97.14423965577744</v>
      </c>
      <c r="L24" s="27">
        <v>98.321822729414748</v>
      </c>
      <c r="M24" s="27">
        <v>99.389669773055928</v>
      </c>
      <c r="N24" s="27">
        <v>100.94941815456117</v>
      </c>
      <c r="O24" s="45">
        <v>99.82871426110313</v>
      </c>
      <c r="P24" s="33">
        <f t="shared" si="0"/>
        <v>96.196670058438201</v>
      </c>
      <c r="Q24" s="8" t="s">
        <v>335</v>
      </c>
      <c r="R24" s="50" t="s">
        <v>52</v>
      </c>
    </row>
    <row r="25" spans="1:18" ht="12" customHeight="1" x14ac:dyDescent="0.2">
      <c r="A25" s="6" t="s">
        <v>53</v>
      </c>
      <c r="B25" s="59" t="s">
        <v>258</v>
      </c>
      <c r="C25" s="28"/>
      <c r="D25" s="27"/>
      <c r="E25" s="27"/>
      <c r="F25" s="27"/>
      <c r="G25" s="72">
        <v>97.815983520385188</v>
      </c>
      <c r="H25" s="27">
        <v>106.42430290697111</v>
      </c>
      <c r="I25" s="69">
        <v>102.53949206629183</v>
      </c>
      <c r="J25" s="28">
        <v>104.15718310679844</v>
      </c>
      <c r="K25" s="27">
        <v>104.12914404961009</v>
      </c>
      <c r="L25" s="27">
        <v>100.45082592367893</v>
      </c>
      <c r="M25" s="27">
        <v>100.85292948521251</v>
      </c>
      <c r="N25" s="27">
        <v>102.5757427203603</v>
      </c>
      <c r="O25" s="45">
        <v>105.16834901382151</v>
      </c>
      <c r="P25" s="33">
        <f t="shared" si="0"/>
        <v>102.67932808812554</v>
      </c>
      <c r="Q25" s="8" t="s">
        <v>336</v>
      </c>
      <c r="R25" s="50" t="s">
        <v>53</v>
      </c>
    </row>
    <row r="26" spans="1:18" ht="12" customHeight="1" x14ac:dyDescent="0.2">
      <c r="A26" s="6" t="s">
        <v>54</v>
      </c>
      <c r="B26" s="59" t="s">
        <v>259</v>
      </c>
      <c r="C26" s="28"/>
      <c r="D26" s="27"/>
      <c r="E26" s="27"/>
      <c r="F26" s="27"/>
      <c r="G26" s="72">
        <v>103.07479540611968</v>
      </c>
      <c r="H26" s="27">
        <v>102.98766106109784</v>
      </c>
      <c r="I26" s="69">
        <v>103.59418156859277</v>
      </c>
      <c r="J26" s="28">
        <v>103.18272207722339</v>
      </c>
      <c r="K26" s="27">
        <v>98.797775620691468</v>
      </c>
      <c r="L26" s="27">
        <v>100.28484840498488</v>
      </c>
      <c r="M26" s="27">
        <v>100.75284087993406</v>
      </c>
      <c r="N26" s="27">
        <v>100.96364898855887</v>
      </c>
      <c r="O26" s="45">
        <v>101.3330312246927</v>
      </c>
      <c r="P26" s="33">
        <f t="shared" si="0"/>
        <v>101.66350058132176</v>
      </c>
      <c r="Q26" s="8" t="s">
        <v>337</v>
      </c>
      <c r="R26" s="50" t="s">
        <v>54</v>
      </c>
    </row>
    <row r="27" spans="1:18" ht="12" customHeight="1" x14ac:dyDescent="0.2">
      <c r="A27" s="6" t="s">
        <v>55</v>
      </c>
      <c r="B27" s="59" t="s">
        <v>260</v>
      </c>
      <c r="C27" s="28"/>
      <c r="D27" s="27"/>
      <c r="E27" s="27"/>
      <c r="F27" s="27"/>
      <c r="G27" s="72">
        <v>105.43552339298795</v>
      </c>
      <c r="H27" s="27">
        <v>105.5073805366234</v>
      </c>
      <c r="I27" s="69">
        <v>105.49233193954481</v>
      </c>
      <c r="J27" s="28">
        <v>104.51917595797487</v>
      </c>
      <c r="K27" s="27">
        <v>100.1368463637121</v>
      </c>
      <c r="L27" s="27">
        <v>99.439825221062037</v>
      </c>
      <c r="M27" s="27">
        <v>99.135573243867242</v>
      </c>
      <c r="N27" s="27">
        <v>98.875634287518238</v>
      </c>
      <c r="O27" s="45">
        <v>98.705029436376549</v>
      </c>
      <c r="P27" s="33">
        <f t="shared" si="0"/>
        <v>101.91636893107413</v>
      </c>
      <c r="Q27" s="8" t="s">
        <v>338</v>
      </c>
      <c r="R27" s="50" t="s">
        <v>55</v>
      </c>
    </row>
    <row r="28" spans="1:18" ht="12" customHeight="1" x14ac:dyDescent="0.2">
      <c r="A28" s="6" t="s">
        <v>56</v>
      </c>
      <c r="B28" s="59" t="s">
        <v>261</v>
      </c>
      <c r="C28" s="28"/>
      <c r="D28" s="27"/>
      <c r="E28" s="27"/>
      <c r="F28" s="27"/>
      <c r="G28" s="72">
        <v>106.85312914759844</v>
      </c>
      <c r="H28" s="27">
        <v>106.27536944161695</v>
      </c>
      <c r="I28" s="69">
        <v>104.32104515959723</v>
      </c>
      <c r="J28" s="28">
        <v>104.42534221175306</v>
      </c>
      <c r="K28" s="27">
        <v>104.96605637565462</v>
      </c>
      <c r="L28" s="27">
        <v>103.84352877406681</v>
      </c>
      <c r="M28" s="27">
        <v>101.92909079261059</v>
      </c>
      <c r="N28" s="27">
        <v>103.5864654211381</v>
      </c>
      <c r="O28" s="45">
        <v>105.43485575312251</v>
      </c>
      <c r="P28" s="33">
        <f t="shared" si="0"/>
        <v>104.62609811968427</v>
      </c>
      <c r="Q28" s="8" t="s">
        <v>339</v>
      </c>
      <c r="R28" s="50" t="s">
        <v>56</v>
      </c>
    </row>
    <row r="29" spans="1:18" ht="12" customHeight="1" x14ac:dyDescent="0.2">
      <c r="A29" s="6" t="s">
        <v>57</v>
      </c>
      <c r="B29" s="59" t="s">
        <v>262</v>
      </c>
      <c r="C29" s="28"/>
      <c r="D29" s="27"/>
      <c r="E29" s="27"/>
      <c r="F29" s="27"/>
      <c r="G29" s="72">
        <v>101.86967091832091</v>
      </c>
      <c r="H29" s="27">
        <v>102.75334207338342</v>
      </c>
      <c r="I29" s="69">
        <v>102.10346597889215</v>
      </c>
      <c r="J29" s="28">
        <v>100.56003465727188</v>
      </c>
      <c r="K29" s="27">
        <v>100.72402470630925</v>
      </c>
      <c r="L29" s="27">
        <v>102.99555330588997</v>
      </c>
      <c r="M29" s="27">
        <v>105.06465244150678</v>
      </c>
      <c r="N29" s="27">
        <v>106.11128901678669</v>
      </c>
      <c r="O29" s="45">
        <v>103.41399971863532</v>
      </c>
      <c r="P29" s="33">
        <f t="shared" si="0"/>
        <v>102.84400364633292</v>
      </c>
      <c r="Q29" s="8" t="s">
        <v>340</v>
      </c>
      <c r="R29" s="50" t="s">
        <v>57</v>
      </c>
    </row>
    <row r="30" spans="1:18" ht="12" customHeight="1" x14ac:dyDescent="0.2">
      <c r="A30" s="6" t="s">
        <v>58</v>
      </c>
      <c r="B30" s="59" t="s">
        <v>263</v>
      </c>
      <c r="C30" s="28"/>
      <c r="D30" s="27"/>
      <c r="E30" s="27"/>
      <c r="F30" s="27"/>
      <c r="G30" s="72">
        <v>111.66433180008242</v>
      </c>
      <c r="H30" s="27">
        <v>107.31726554774225</v>
      </c>
      <c r="I30" s="69">
        <v>109.57848795991862</v>
      </c>
      <c r="J30" s="28">
        <v>108.56118037541806</v>
      </c>
      <c r="K30" s="27">
        <v>105.61137897045163</v>
      </c>
      <c r="L30" s="27">
        <v>105.52087186394149</v>
      </c>
      <c r="M30" s="27">
        <v>105.28732317934626</v>
      </c>
      <c r="N30" s="27">
        <v>107.75949259157822</v>
      </c>
      <c r="O30" s="45">
        <v>107.18526934006275</v>
      </c>
      <c r="P30" s="33">
        <f t="shared" si="0"/>
        <v>107.60951129206018</v>
      </c>
      <c r="Q30" s="8" t="s">
        <v>341</v>
      </c>
      <c r="R30" s="50" t="s">
        <v>58</v>
      </c>
    </row>
    <row r="31" spans="1:18" ht="12" customHeight="1" x14ac:dyDescent="0.2">
      <c r="A31" s="6" t="s">
        <v>59</v>
      </c>
      <c r="B31" s="59" t="s">
        <v>264</v>
      </c>
      <c r="C31" s="28"/>
      <c r="D31" s="27"/>
      <c r="E31" s="27"/>
      <c r="F31" s="27"/>
      <c r="G31" s="72">
        <v>96.489609367827924</v>
      </c>
      <c r="H31" s="27">
        <v>95.893707346386535</v>
      </c>
      <c r="I31" s="69">
        <v>95.703819967925938</v>
      </c>
      <c r="J31" s="28">
        <v>98.079565296293481</v>
      </c>
      <c r="K31" s="27">
        <v>97.788703555105911</v>
      </c>
      <c r="L31" s="27">
        <v>95.711070577658901</v>
      </c>
      <c r="M31" s="27">
        <v>96.350068441031198</v>
      </c>
      <c r="N31" s="27">
        <v>98.068952686192475</v>
      </c>
      <c r="O31" s="45">
        <v>98.887356607910675</v>
      </c>
      <c r="P31" s="33">
        <f t="shared" si="0"/>
        <v>96.996983760703671</v>
      </c>
      <c r="Q31" s="8" t="s">
        <v>342</v>
      </c>
      <c r="R31" s="50" t="s">
        <v>59</v>
      </c>
    </row>
    <row r="32" spans="1:18" ht="12" customHeight="1" x14ac:dyDescent="0.2">
      <c r="A32" s="6" t="s">
        <v>60</v>
      </c>
      <c r="B32" s="59" t="s">
        <v>265</v>
      </c>
      <c r="C32" s="28"/>
      <c r="D32" s="27"/>
      <c r="E32" s="27"/>
      <c r="F32" s="27"/>
      <c r="G32" s="72">
        <v>105.51600887167341</v>
      </c>
      <c r="H32" s="27">
        <v>105.28585854240802</v>
      </c>
      <c r="I32" s="69">
        <v>105.1844826606517</v>
      </c>
      <c r="J32" s="28">
        <v>102.4426650788603</v>
      </c>
      <c r="K32" s="27">
        <v>101.56749832722215</v>
      </c>
      <c r="L32" s="27">
        <v>102.33116560684441</v>
      </c>
      <c r="M32" s="27">
        <v>102.25259528494426</v>
      </c>
      <c r="N32" s="27">
        <v>101.24235772682549</v>
      </c>
      <c r="O32" s="45">
        <v>101.71220309735216</v>
      </c>
      <c r="P32" s="33">
        <f t="shared" si="0"/>
        <v>103.05942613297576</v>
      </c>
      <c r="Q32" s="8" t="s">
        <v>343</v>
      </c>
      <c r="R32" s="50" t="s">
        <v>60</v>
      </c>
    </row>
    <row r="33" spans="1:18" s="48" customFormat="1" ht="12" customHeight="1" x14ac:dyDescent="0.2">
      <c r="A33" s="52" t="s">
        <v>61</v>
      </c>
      <c r="B33" s="59" t="s">
        <v>266</v>
      </c>
      <c r="C33" s="28"/>
      <c r="D33" s="27"/>
      <c r="E33" s="27"/>
      <c r="F33" s="27"/>
      <c r="G33" s="72">
        <v>111.91130319253108</v>
      </c>
      <c r="H33" s="27">
        <v>101.31118159629089</v>
      </c>
      <c r="I33" s="69">
        <v>107.79422375510073</v>
      </c>
      <c r="J33" s="28">
        <v>116.15858276382734</v>
      </c>
      <c r="K33" s="27">
        <v>132.30997936502973</v>
      </c>
      <c r="L33" s="27">
        <v>142.45322431766493</v>
      </c>
      <c r="M33" s="27">
        <v>142.67156640236075</v>
      </c>
      <c r="N33" s="27">
        <v>140.0972491166325</v>
      </c>
      <c r="O33" s="45">
        <v>140.86511864442974</v>
      </c>
      <c r="P33" s="33">
        <f t="shared" si="0"/>
        <v>126.17471435042974</v>
      </c>
      <c r="Q33" s="8" t="s">
        <v>344</v>
      </c>
      <c r="R33" s="53" t="s">
        <v>61</v>
      </c>
    </row>
    <row r="34" spans="1:18" ht="12" customHeight="1" x14ac:dyDescent="0.2">
      <c r="A34" s="6" t="s">
        <v>62</v>
      </c>
      <c r="B34" s="59" t="s">
        <v>267</v>
      </c>
      <c r="C34" s="28"/>
      <c r="D34" s="27"/>
      <c r="E34" s="27"/>
      <c r="F34" s="27"/>
      <c r="G34" s="72">
        <v>111.73892543875465</v>
      </c>
      <c r="H34" s="27">
        <v>106.57790917892092</v>
      </c>
      <c r="I34" s="69">
        <v>108.90823946951041</v>
      </c>
      <c r="J34" s="28">
        <v>107.80912099856428</v>
      </c>
      <c r="K34" s="27">
        <v>115.10587317804062</v>
      </c>
      <c r="L34" s="27">
        <v>138.3000090651947</v>
      </c>
      <c r="M34" s="27">
        <v>146.73275546518474</v>
      </c>
      <c r="N34" s="27">
        <v>136.25736387743495</v>
      </c>
      <c r="O34" s="45">
        <v>132.83077571126751</v>
      </c>
      <c r="P34" s="33">
        <f t="shared" si="0"/>
        <v>122.69566359809697</v>
      </c>
      <c r="Q34" s="8" t="s">
        <v>345</v>
      </c>
      <c r="R34" s="50" t="s">
        <v>62</v>
      </c>
    </row>
    <row r="35" spans="1:18" ht="12" customHeight="1" x14ac:dyDescent="0.2">
      <c r="A35" s="6" t="s">
        <v>63</v>
      </c>
      <c r="B35" s="59" t="s">
        <v>268</v>
      </c>
      <c r="C35" s="28"/>
      <c r="D35" s="27"/>
      <c r="E35" s="27"/>
      <c r="F35" s="27"/>
      <c r="G35" s="72">
        <v>116.86652986320844</v>
      </c>
      <c r="H35" s="27">
        <v>111.11068051119268</v>
      </c>
      <c r="I35" s="69">
        <v>105.31259195636954</v>
      </c>
      <c r="J35" s="28">
        <v>104.52534342946504</v>
      </c>
      <c r="K35" s="27">
        <v>103.69852792018419</v>
      </c>
      <c r="L35" s="27">
        <v>109.90868822041995</v>
      </c>
      <c r="M35" s="27">
        <v>113.27731076612164</v>
      </c>
      <c r="N35" s="27">
        <v>115.06636627194291</v>
      </c>
      <c r="O35" s="45">
        <v>112.40464962613682</v>
      </c>
      <c r="P35" s="33">
        <f t="shared" si="0"/>
        <v>110.24118761833792</v>
      </c>
      <c r="Q35" s="8" t="s">
        <v>346</v>
      </c>
      <c r="R35" s="50" t="s">
        <v>63</v>
      </c>
    </row>
    <row r="36" spans="1:18" ht="12" customHeight="1" x14ac:dyDescent="0.2">
      <c r="A36" s="6" t="s">
        <v>64</v>
      </c>
      <c r="B36" s="59" t="s">
        <v>269</v>
      </c>
      <c r="C36" s="28"/>
      <c r="D36" s="27"/>
      <c r="E36" s="27"/>
      <c r="F36" s="27"/>
      <c r="G36" s="72">
        <v>98.622233049283466</v>
      </c>
      <c r="H36" s="27">
        <v>99.392347366312876</v>
      </c>
      <c r="I36" s="69">
        <v>98.185193355487826</v>
      </c>
      <c r="J36" s="28">
        <v>98.13835157006811</v>
      </c>
      <c r="K36" s="27">
        <v>98.136800724518579</v>
      </c>
      <c r="L36" s="27">
        <v>98.038299010304371</v>
      </c>
      <c r="M36" s="27">
        <v>98.149250333755376</v>
      </c>
      <c r="N36" s="27">
        <v>99.41385754567068</v>
      </c>
      <c r="O36" s="45">
        <v>98.916608022905308</v>
      </c>
      <c r="P36" s="33">
        <f t="shared" si="0"/>
        <v>98.55477121981184</v>
      </c>
      <c r="Q36" s="8" t="s">
        <v>347</v>
      </c>
      <c r="R36" s="50" t="s">
        <v>64</v>
      </c>
    </row>
    <row r="37" spans="1:18" ht="12" customHeight="1" x14ac:dyDescent="0.2">
      <c r="A37" s="6" t="s">
        <v>65</v>
      </c>
      <c r="B37" s="59" t="s">
        <v>270</v>
      </c>
      <c r="C37" s="28"/>
      <c r="D37" s="27"/>
      <c r="E37" s="27"/>
      <c r="F37" s="27"/>
      <c r="G37" s="72">
        <v>100.70488346093242</v>
      </c>
      <c r="H37" s="27">
        <v>97.640596774169325</v>
      </c>
      <c r="I37" s="69">
        <v>96.781258707301419</v>
      </c>
      <c r="J37" s="28">
        <v>97.319886480891967</v>
      </c>
      <c r="K37" s="27">
        <v>98.612240613898848</v>
      </c>
      <c r="L37" s="27">
        <v>102.1198481929306</v>
      </c>
      <c r="M37" s="27">
        <v>103.99836675349161</v>
      </c>
      <c r="N37" s="27">
        <v>105.23680699467202</v>
      </c>
      <c r="O37" s="45">
        <v>107.86632823695</v>
      </c>
      <c r="P37" s="33">
        <f t="shared" si="0"/>
        <v>101.14224624613759</v>
      </c>
      <c r="Q37" s="8" t="s">
        <v>348</v>
      </c>
      <c r="R37" s="50" t="s">
        <v>65</v>
      </c>
    </row>
    <row r="38" spans="1:18" ht="12" customHeight="1" x14ac:dyDescent="0.2">
      <c r="A38" s="6" t="s">
        <v>66</v>
      </c>
      <c r="B38" s="59" t="s">
        <v>271</v>
      </c>
      <c r="C38" s="28"/>
      <c r="D38" s="27"/>
      <c r="E38" s="27"/>
      <c r="F38" s="27"/>
      <c r="G38" s="72">
        <v>99.083861764996271</v>
      </c>
      <c r="H38" s="27">
        <v>100.21955911974312</v>
      </c>
      <c r="I38" s="69">
        <v>96.212102467880044</v>
      </c>
      <c r="J38" s="28">
        <v>94.286385559037029</v>
      </c>
      <c r="K38" s="27">
        <v>92.091113343798824</v>
      </c>
      <c r="L38" s="27">
        <v>95.844051410866598</v>
      </c>
      <c r="M38" s="27">
        <v>97.662985877569369</v>
      </c>
      <c r="N38" s="27">
        <v>97.994853313136758</v>
      </c>
      <c r="O38" s="45">
        <v>97.076847370257298</v>
      </c>
      <c r="P38" s="33">
        <f t="shared" si="0"/>
        <v>96.719084469698373</v>
      </c>
      <c r="Q38" s="8" t="s">
        <v>349</v>
      </c>
      <c r="R38" s="50" t="s">
        <v>66</v>
      </c>
    </row>
    <row r="39" spans="1:18" ht="12" customHeight="1" x14ac:dyDescent="0.2">
      <c r="A39" s="6" t="s">
        <v>67</v>
      </c>
      <c r="B39" s="59" t="s">
        <v>272</v>
      </c>
      <c r="C39" s="28"/>
      <c r="D39" s="27"/>
      <c r="E39" s="27"/>
      <c r="F39" s="27"/>
      <c r="G39" s="72">
        <v>105.79126114158205</v>
      </c>
      <c r="H39" s="27">
        <v>105.79126114158205</v>
      </c>
      <c r="I39" s="69">
        <v>109.61739442784901</v>
      </c>
      <c r="J39" s="28">
        <v>106.81031336474973</v>
      </c>
      <c r="K39" s="27">
        <v>105.1097018645842</v>
      </c>
      <c r="L39" s="27">
        <v>103.83530854742102</v>
      </c>
      <c r="M39" s="27">
        <v>105.78366015225409</v>
      </c>
      <c r="N39" s="27">
        <v>105.78366015225409</v>
      </c>
      <c r="O39" s="45">
        <v>105.78366015225409</v>
      </c>
      <c r="P39" s="33">
        <f t="shared" ref="P39:P70" si="1">AVERAGE(G39:O39)</f>
        <v>106.03402454939227</v>
      </c>
      <c r="Q39" s="8" t="s">
        <v>350</v>
      </c>
      <c r="R39" s="50" t="s">
        <v>67</v>
      </c>
    </row>
    <row r="40" spans="1:18" ht="12" customHeight="1" x14ac:dyDescent="0.2">
      <c r="A40" s="6" t="s">
        <v>68</v>
      </c>
      <c r="B40" s="59" t="s">
        <v>273</v>
      </c>
      <c r="C40" s="28"/>
      <c r="D40" s="27"/>
      <c r="E40" s="27"/>
      <c r="F40" s="27"/>
      <c r="G40" s="72">
        <v>104.24374430346717</v>
      </c>
      <c r="H40" s="27">
        <v>104.64759782119076</v>
      </c>
      <c r="I40" s="69">
        <v>103.54344716265867</v>
      </c>
      <c r="J40" s="28">
        <v>98.790663579525244</v>
      </c>
      <c r="K40" s="27">
        <v>97.548190256213147</v>
      </c>
      <c r="L40" s="27">
        <v>96.66806835315505</v>
      </c>
      <c r="M40" s="27">
        <v>97.313157816090126</v>
      </c>
      <c r="N40" s="27">
        <v>95.353834014615472</v>
      </c>
      <c r="O40" s="45">
        <v>95.212589286862084</v>
      </c>
      <c r="P40" s="33">
        <f t="shared" si="1"/>
        <v>99.257921399308628</v>
      </c>
      <c r="Q40" s="8" t="s">
        <v>351</v>
      </c>
      <c r="R40" s="50" t="s">
        <v>68</v>
      </c>
    </row>
    <row r="41" spans="1:18" ht="12" customHeight="1" x14ac:dyDescent="0.2">
      <c r="A41" s="6" t="s">
        <v>69</v>
      </c>
      <c r="B41" s="59" t="s">
        <v>274</v>
      </c>
      <c r="C41" s="28"/>
      <c r="D41" s="27"/>
      <c r="E41" s="27"/>
      <c r="F41" s="27"/>
      <c r="G41" s="72">
        <v>101.93370963526527</v>
      </c>
      <c r="H41" s="27">
        <v>100.55950799008278</v>
      </c>
      <c r="I41" s="69">
        <v>101.16801164143199</v>
      </c>
      <c r="J41" s="28">
        <v>101.35669195657444</v>
      </c>
      <c r="K41" s="27">
        <v>101.2048357197268</v>
      </c>
      <c r="L41" s="27">
        <v>101.81246132557654</v>
      </c>
      <c r="M41" s="27">
        <v>101.09329786274775</v>
      </c>
      <c r="N41" s="27">
        <v>101.23278753251752</v>
      </c>
      <c r="O41" s="45">
        <v>100.94169266222941</v>
      </c>
      <c r="P41" s="33">
        <f t="shared" si="1"/>
        <v>101.25588848068361</v>
      </c>
      <c r="Q41" s="8" t="s">
        <v>352</v>
      </c>
      <c r="R41" s="50" t="s">
        <v>69</v>
      </c>
    </row>
    <row r="42" spans="1:18" ht="12" customHeight="1" x14ac:dyDescent="0.2">
      <c r="A42" s="6" t="s">
        <v>115</v>
      </c>
      <c r="B42" s="59" t="s">
        <v>275</v>
      </c>
      <c r="C42" s="28"/>
      <c r="D42" s="27"/>
      <c r="E42" s="27"/>
      <c r="F42" s="27"/>
      <c r="G42" s="72">
        <v>104.2672419538625</v>
      </c>
      <c r="H42" s="27">
        <v>104.5736369829828</v>
      </c>
      <c r="I42" s="69">
        <v>103.23345657208074</v>
      </c>
      <c r="J42" s="28">
        <v>102.09476183052126</v>
      </c>
      <c r="K42" s="27">
        <v>101.89899591704992</v>
      </c>
      <c r="L42" s="27">
        <v>101.89899591704992</v>
      </c>
      <c r="M42" s="27">
        <v>101.27916267253279</v>
      </c>
      <c r="N42" s="27">
        <v>100.68030643889614</v>
      </c>
      <c r="O42" s="45">
        <v>101.28858843317703</v>
      </c>
      <c r="P42" s="33">
        <f t="shared" si="1"/>
        <v>102.35723852423922</v>
      </c>
      <c r="Q42" s="8" t="s">
        <v>353</v>
      </c>
      <c r="R42" s="50" t="s">
        <v>115</v>
      </c>
    </row>
    <row r="43" spans="1:18" ht="12" customHeight="1" x14ac:dyDescent="0.2">
      <c r="A43" s="6" t="s">
        <v>70</v>
      </c>
      <c r="B43" s="59" t="s">
        <v>276</v>
      </c>
      <c r="C43" s="28"/>
      <c r="D43" s="27"/>
      <c r="E43" s="27"/>
      <c r="F43" s="27"/>
      <c r="G43" s="72">
        <v>101.42929615985199</v>
      </c>
      <c r="H43" s="27">
        <v>101.43181509901038</v>
      </c>
      <c r="I43" s="69">
        <v>101.79945683168083</v>
      </c>
      <c r="J43" s="28">
        <v>102.67710396966353</v>
      </c>
      <c r="K43" s="27">
        <v>99.977532461025802</v>
      </c>
      <c r="L43" s="27">
        <v>98.747262586626505</v>
      </c>
      <c r="M43" s="27">
        <v>93.290307476389827</v>
      </c>
      <c r="N43" s="27">
        <v>95.004367680520545</v>
      </c>
      <c r="O43" s="45">
        <v>95.463800810130081</v>
      </c>
      <c r="P43" s="33">
        <f t="shared" si="1"/>
        <v>98.868993674988829</v>
      </c>
      <c r="Q43" s="8" t="s">
        <v>354</v>
      </c>
      <c r="R43" s="50" t="s">
        <v>70</v>
      </c>
    </row>
    <row r="44" spans="1:18" ht="12" customHeight="1" x14ac:dyDescent="0.2">
      <c r="A44" s="6" t="s">
        <v>71</v>
      </c>
      <c r="B44" s="59" t="s">
        <v>277</v>
      </c>
      <c r="C44" s="28"/>
      <c r="D44" s="27"/>
      <c r="E44" s="27"/>
      <c r="F44" s="27"/>
      <c r="G44" s="72">
        <v>101.43087704806761</v>
      </c>
      <c r="H44" s="27">
        <v>100.62852722499646</v>
      </c>
      <c r="I44" s="69">
        <v>100.83996382659291</v>
      </c>
      <c r="J44" s="28">
        <v>99.781881075737601</v>
      </c>
      <c r="K44" s="27">
        <v>101.52525221230665</v>
      </c>
      <c r="L44" s="27">
        <v>104.65481494836652</v>
      </c>
      <c r="M44" s="27">
        <v>101.42540234477997</v>
      </c>
      <c r="N44" s="27">
        <v>99.385114232117814</v>
      </c>
      <c r="O44" s="45">
        <v>98.519252963592507</v>
      </c>
      <c r="P44" s="33">
        <f t="shared" si="1"/>
        <v>100.91012065295089</v>
      </c>
      <c r="Q44" s="8" t="s">
        <v>355</v>
      </c>
      <c r="R44" s="50" t="s">
        <v>71</v>
      </c>
    </row>
    <row r="45" spans="1:18" ht="12" customHeight="1" x14ac:dyDescent="0.2">
      <c r="A45" s="6" t="s">
        <v>72</v>
      </c>
      <c r="B45" s="59" t="s">
        <v>278</v>
      </c>
      <c r="C45" s="28"/>
      <c r="D45" s="27"/>
      <c r="E45" s="27"/>
      <c r="F45" s="27"/>
      <c r="G45" s="72">
        <v>101.98931332153715</v>
      </c>
      <c r="H45" s="27">
        <v>103.34789219228853</v>
      </c>
      <c r="I45" s="69">
        <v>101.42733692483603</v>
      </c>
      <c r="J45" s="28">
        <v>101.57332868010522</v>
      </c>
      <c r="K45" s="27">
        <v>102.25316560875919</v>
      </c>
      <c r="L45" s="27">
        <v>102.37384932602906</v>
      </c>
      <c r="M45" s="27">
        <v>102.6324823569275</v>
      </c>
      <c r="N45" s="27">
        <v>101.83308273205624</v>
      </c>
      <c r="O45" s="45">
        <v>101.4493944233615</v>
      </c>
      <c r="P45" s="33">
        <f t="shared" si="1"/>
        <v>102.09776061843337</v>
      </c>
      <c r="Q45" s="8" t="s">
        <v>356</v>
      </c>
      <c r="R45" s="50" t="s">
        <v>72</v>
      </c>
    </row>
    <row r="46" spans="1:18" ht="12" customHeight="1" x14ac:dyDescent="0.2">
      <c r="A46" s="6" t="s">
        <v>73</v>
      </c>
      <c r="B46" s="59" t="s">
        <v>279</v>
      </c>
      <c r="C46" s="28"/>
      <c r="D46" s="27"/>
      <c r="E46" s="27"/>
      <c r="F46" s="27"/>
      <c r="G46" s="72">
        <v>97.245986426982412</v>
      </c>
      <c r="H46" s="27">
        <v>97.593063487142402</v>
      </c>
      <c r="I46" s="69">
        <v>98.061289658744826</v>
      </c>
      <c r="J46" s="28">
        <v>96.940583620882009</v>
      </c>
      <c r="K46" s="27">
        <v>98.00662994780015</v>
      </c>
      <c r="L46" s="27">
        <v>95.278487442648114</v>
      </c>
      <c r="M46" s="27">
        <v>94.24430228419088</v>
      </c>
      <c r="N46" s="27">
        <v>96.819033410567343</v>
      </c>
      <c r="O46" s="45">
        <v>96.428546950163707</v>
      </c>
      <c r="P46" s="33">
        <f t="shared" si="1"/>
        <v>96.73532480323577</v>
      </c>
      <c r="Q46" s="8" t="s">
        <v>357</v>
      </c>
      <c r="R46" s="50" t="s">
        <v>73</v>
      </c>
    </row>
    <row r="47" spans="1:18" ht="12" customHeight="1" x14ac:dyDescent="0.2">
      <c r="A47" s="6" t="s">
        <v>74</v>
      </c>
      <c r="B47" s="59" t="s">
        <v>280</v>
      </c>
      <c r="C47" s="28"/>
      <c r="D47" s="27"/>
      <c r="E47" s="27"/>
      <c r="F47" s="27"/>
      <c r="G47" s="72">
        <v>116.29243863096114</v>
      </c>
      <c r="H47" s="27">
        <v>115.615950182723</v>
      </c>
      <c r="I47" s="69">
        <v>107.49453149698991</v>
      </c>
      <c r="J47" s="28">
        <v>98.583802226675502</v>
      </c>
      <c r="K47" s="27">
        <v>97.675748445047347</v>
      </c>
      <c r="L47" s="27">
        <v>97.146826823834971</v>
      </c>
      <c r="M47" s="27">
        <v>98.198503585597109</v>
      </c>
      <c r="N47" s="27">
        <v>99.036468698312731</v>
      </c>
      <c r="O47" s="45">
        <v>95.737045723392271</v>
      </c>
      <c r="P47" s="33">
        <f t="shared" si="1"/>
        <v>102.86459064594823</v>
      </c>
      <c r="Q47" s="8" t="s">
        <v>358</v>
      </c>
      <c r="R47" s="50" t="s">
        <v>74</v>
      </c>
    </row>
    <row r="48" spans="1:18" ht="12" customHeight="1" x14ac:dyDescent="0.2">
      <c r="A48" s="6" t="s">
        <v>75</v>
      </c>
      <c r="B48" s="59" t="s">
        <v>281</v>
      </c>
      <c r="C48" s="28"/>
      <c r="D48" s="27"/>
      <c r="E48" s="27"/>
      <c r="F48" s="27"/>
      <c r="G48" s="72">
        <v>104.40784998987576</v>
      </c>
      <c r="H48" s="27">
        <v>103.17671605683181</v>
      </c>
      <c r="I48" s="69">
        <v>103.81264924336469</v>
      </c>
      <c r="J48" s="28">
        <v>101.89819218200545</v>
      </c>
      <c r="K48" s="27">
        <v>100.52916950447866</v>
      </c>
      <c r="L48" s="27">
        <v>100.41602065270183</v>
      </c>
      <c r="M48" s="27">
        <v>100.2544130613369</v>
      </c>
      <c r="N48" s="27">
        <v>99.715643522049618</v>
      </c>
      <c r="O48" s="45">
        <v>99.723482810484299</v>
      </c>
      <c r="P48" s="33">
        <f t="shared" si="1"/>
        <v>101.54823744701433</v>
      </c>
      <c r="Q48" s="8" t="s">
        <v>359</v>
      </c>
      <c r="R48" s="50" t="s">
        <v>75</v>
      </c>
    </row>
    <row r="49" spans="1:18" ht="12" customHeight="1" x14ac:dyDescent="0.2">
      <c r="A49" s="6" t="s">
        <v>116</v>
      </c>
      <c r="B49" s="59" t="s">
        <v>282</v>
      </c>
      <c r="C49" s="28"/>
      <c r="D49" s="27"/>
      <c r="E49" s="27"/>
      <c r="F49" s="27"/>
      <c r="G49" s="72">
        <v>102.27020247393683</v>
      </c>
      <c r="H49" s="27">
        <v>101.8719301527574</v>
      </c>
      <c r="I49" s="69">
        <v>102.77361532418399</v>
      </c>
      <c r="J49" s="28">
        <v>101.09316669475838</v>
      </c>
      <c r="K49" s="27">
        <v>98.899060866907689</v>
      </c>
      <c r="L49" s="27">
        <v>102.9382306921466</v>
      </c>
      <c r="M49" s="27">
        <v>102.95887997488076</v>
      </c>
      <c r="N49" s="27">
        <v>101.91789710525086</v>
      </c>
      <c r="O49" s="45">
        <v>102.98422626746506</v>
      </c>
      <c r="P49" s="33">
        <f t="shared" si="1"/>
        <v>101.96746772803196</v>
      </c>
      <c r="Q49" s="8" t="s">
        <v>360</v>
      </c>
      <c r="R49" s="50" t="s">
        <v>116</v>
      </c>
    </row>
    <row r="50" spans="1:18" ht="12" customHeight="1" x14ac:dyDescent="0.2">
      <c r="A50" s="6" t="s">
        <v>76</v>
      </c>
      <c r="B50" s="59" t="s">
        <v>283</v>
      </c>
      <c r="C50" s="28"/>
      <c r="D50" s="27"/>
      <c r="E50" s="27"/>
      <c r="F50" s="27"/>
      <c r="G50" s="72">
        <v>113.97787841246068</v>
      </c>
      <c r="H50" s="27">
        <v>113.57312511796205</v>
      </c>
      <c r="I50" s="69">
        <v>119.53341532703566</v>
      </c>
      <c r="J50" s="28">
        <v>111.95447018485424</v>
      </c>
      <c r="K50" s="27">
        <v>113.75939236965387</v>
      </c>
      <c r="L50" s="27">
        <v>117.73230936298209</v>
      </c>
      <c r="M50" s="27">
        <v>122.16310213272384</v>
      </c>
      <c r="N50" s="27">
        <v>123.89505630136459</v>
      </c>
      <c r="O50" s="45">
        <v>127.29776297454106</v>
      </c>
      <c r="P50" s="33">
        <f t="shared" si="1"/>
        <v>118.209612464842</v>
      </c>
      <c r="Q50" s="8" t="s">
        <v>361</v>
      </c>
      <c r="R50" s="50" t="s">
        <v>76</v>
      </c>
    </row>
    <row r="51" spans="1:18" ht="12" customHeight="1" x14ac:dyDescent="0.2">
      <c r="A51" s="6" t="s">
        <v>77</v>
      </c>
      <c r="B51" s="59" t="s">
        <v>284</v>
      </c>
      <c r="C51" s="28"/>
      <c r="D51" s="27"/>
      <c r="E51" s="27"/>
      <c r="F51" s="27"/>
      <c r="G51" s="72">
        <v>99.435205607482246</v>
      </c>
      <c r="H51" s="27">
        <v>100.20868809752994</v>
      </c>
      <c r="I51" s="69">
        <v>100.63633145756503</v>
      </c>
      <c r="J51" s="28">
        <v>102.30913557750536</v>
      </c>
      <c r="K51" s="27">
        <v>102.04134423567832</v>
      </c>
      <c r="L51" s="27">
        <v>102.27552369617254</v>
      </c>
      <c r="M51" s="27">
        <v>97.861739754115291</v>
      </c>
      <c r="N51" s="27">
        <v>93.956296601140139</v>
      </c>
      <c r="O51" s="45">
        <v>93.268858977723184</v>
      </c>
      <c r="P51" s="33">
        <f t="shared" si="1"/>
        <v>99.110347111656907</v>
      </c>
      <c r="Q51" s="8" t="s">
        <v>362</v>
      </c>
      <c r="R51" s="50" t="s">
        <v>77</v>
      </c>
    </row>
    <row r="52" spans="1:18" ht="12" customHeight="1" x14ac:dyDescent="0.2">
      <c r="A52" s="6" t="s">
        <v>140</v>
      </c>
      <c r="B52" s="59" t="s">
        <v>285</v>
      </c>
      <c r="C52" s="28"/>
      <c r="D52" s="27"/>
      <c r="E52" s="27"/>
      <c r="F52" s="27"/>
      <c r="G52" s="72">
        <v>102.23947022698046</v>
      </c>
      <c r="H52" s="27">
        <v>101.63741858086546</v>
      </c>
      <c r="I52" s="69">
        <v>101.63109157924754</v>
      </c>
      <c r="J52" s="28">
        <v>102.01179348135338</v>
      </c>
      <c r="K52" s="27">
        <v>102.04940731853614</v>
      </c>
      <c r="L52" s="27">
        <v>103.93064605752367</v>
      </c>
      <c r="M52" s="27">
        <v>103.47509250382518</v>
      </c>
      <c r="N52" s="27">
        <v>103.49618331038666</v>
      </c>
      <c r="O52" s="45">
        <v>102.00844540485954</v>
      </c>
      <c r="P52" s="33">
        <f t="shared" si="1"/>
        <v>102.49772760706422</v>
      </c>
      <c r="Q52" s="8" t="s">
        <v>363</v>
      </c>
      <c r="R52" s="50" t="s">
        <v>140</v>
      </c>
    </row>
    <row r="53" spans="1:18" ht="12" customHeight="1" x14ac:dyDescent="0.2">
      <c r="A53" s="6" t="s">
        <v>141</v>
      </c>
      <c r="B53" s="59" t="s">
        <v>286</v>
      </c>
      <c r="C53" s="28"/>
      <c r="D53" s="27"/>
      <c r="E53" s="27"/>
      <c r="F53" s="27"/>
      <c r="G53" s="72">
        <v>93.423545810524359</v>
      </c>
      <c r="H53" s="27">
        <v>100.3653992235302</v>
      </c>
      <c r="I53" s="69">
        <v>99.085844705201495</v>
      </c>
      <c r="J53" s="28">
        <v>103.14008362078131</v>
      </c>
      <c r="K53" s="27">
        <v>99.168123342880065</v>
      </c>
      <c r="L53" s="27">
        <v>111.0315258517591</v>
      </c>
      <c r="M53" s="27">
        <v>104.45812823059448</v>
      </c>
      <c r="N53" s="27">
        <v>95.955648213783661</v>
      </c>
      <c r="O53" s="45">
        <v>98.609750972905289</v>
      </c>
      <c r="P53" s="33">
        <f t="shared" si="1"/>
        <v>100.58200555243999</v>
      </c>
      <c r="Q53" s="8" t="s">
        <v>364</v>
      </c>
      <c r="R53" s="50" t="s">
        <v>141</v>
      </c>
    </row>
    <row r="54" spans="1:18" ht="12" customHeight="1" x14ac:dyDescent="0.2">
      <c r="A54" s="6" t="s">
        <v>78</v>
      </c>
      <c r="B54" s="59" t="s">
        <v>287</v>
      </c>
      <c r="C54" s="28"/>
      <c r="D54" s="27"/>
      <c r="E54" s="27"/>
      <c r="F54" s="27"/>
      <c r="G54" s="72">
        <v>105.9171144326944</v>
      </c>
      <c r="H54" s="27">
        <v>108.24161399879564</v>
      </c>
      <c r="I54" s="69">
        <v>114.31113884147007</v>
      </c>
      <c r="J54" s="28">
        <v>112.53238584431678</v>
      </c>
      <c r="K54" s="27">
        <v>117.5587314121326</v>
      </c>
      <c r="L54" s="27">
        <v>110.64481535934428</v>
      </c>
      <c r="M54" s="27">
        <v>111.48495907216511</v>
      </c>
      <c r="N54" s="27">
        <v>105.15807646808868</v>
      </c>
      <c r="O54" s="45">
        <v>107.32556448934034</v>
      </c>
      <c r="P54" s="33">
        <f t="shared" si="1"/>
        <v>110.35271110203865</v>
      </c>
      <c r="Q54" s="8" t="s">
        <v>365</v>
      </c>
      <c r="R54" s="50" t="s">
        <v>78</v>
      </c>
    </row>
    <row r="55" spans="1:18" ht="12" customHeight="1" x14ac:dyDescent="0.2">
      <c r="A55" s="6" t="s">
        <v>142</v>
      </c>
      <c r="B55" s="59" t="s">
        <v>288</v>
      </c>
      <c r="C55" s="28"/>
      <c r="D55" s="27"/>
      <c r="E55" s="27"/>
      <c r="F55" s="27"/>
      <c r="G55" s="72">
        <v>112.62034655150121</v>
      </c>
      <c r="H55" s="27">
        <v>118.98970686128602</v>
      </c>
      <c r="I55" s="69">
        <v>111.4722350949779</v>
      </c>
      <c r="J55" s="28">
        <v>109.0261052218642</v>
      </c>
      <c r="K55" s="27">
        <v>97.639931322429987</v>
      </c>
      <c r="L55" s="27">
        <v>102.40113000339426</v>
      </c>
      <c r="M55" s="27">
        <v>108.73564318911409</v>
      </c>
      <c r="N55" s="27">
        <v>97.49734840868625</v>
      </c>
      <c r="O55" s="45">
        <v>109.19283412212002</v>
      </c>
      <c r="P55" s="33">
        <f t="shared" si="1"/>
        <v>107.50836453059712</v>
      </c>
      <c r="Q55" s="8" t="s">
        <v>366</v>
      </c>
      <c r="R55" s="50" t="s">
        <v>142</v>
      </c>
    </row>
    <row r="56" spans="1:18" ht="12" customHeight="1" x14ac:dyDescent="0.2">
      <c r="A56" s="6" t="s">
        <v>79</v>
      </c>
      <c r="B56" s="59" t="s">
        <v>289</v>
      </c>
      <c r="C56" s="28"/>
      <c r="D56" s="27"/>
      <c r="E56" s="27"/>
      <c r="F56" s="27"/>
      <c r="G56" s="72">
        <v>100.45044678095287</v>
      </c>
      <c r="H56" s="27">
        <v>100.63094969449689</v>
      </c>
      <c r="I56" s="69">
        <v>100.65343297135085</v>
      </c>
      <c r="J56" s="28">
        <v>100.72970941094937</v>
      </c>
      <c r="K56" s="27">
        <v>102.20131338260028</v>
      </c>
      <c r="L56" s="27">
        <v>102.27860276253622</v>
      </c>
      <c r="M56" s="27">
        <v>101.16469066366571</v>
      </c>
      <c r="N56" s="27">
        <v>100.78022397706449</v>
      </c>
      <c r="O56" s="45">
        <v>100.79221625739021</v>
      </c>
      <c r="P56" s="33">
        <f t="shared" si="1"/>
        <v>101.07573176677855</v>
      </c>
      <c r="Q56" s="8" t="s">
        <v>367</v>
      </c>
      <c r="R56" s="50" t="s">
        <v>79</v>
      </c>
    </row>
    <row r="57" spans="1:18" ht="12" customHeight="1" x14ac:dyDescent="0.2">
      <c r="A57" s="6" t="s">
        <v>80</v>
      </c>
      <c r="B57" s="59" t="s">
        <v>290</v>
      </c>
      <c r="C57" s="28"/>
      <c r="D57" s="27"/>
      <c r="E57" s="27"/>
      <c r="F57" s="27"/>
      <c r="G57" s="72">
        <v>93.027179314745155</v>
      </c>
      <c r="H57" s="27">
        <v>89.440353930432309</v>
      </c>
      <c r="I57" s="69">
        <v>88.870787776221533</v>
      </c>
      <c r="J57" s="28">
        <v>87.799948684983519</v>
      </c>
      <c r="K57" s="27">
        <v>89.284457101525135</v>
      </c>
      <c r="L57" s="27">
        <v>87.338111787420573</v>
      </c>
      <c r="M57" s="27">
        <v>85.415248751657913</v>
      </c>
      <c r="N57" s="27">
        <v>85.415248751657913</v>
      </c>
      <c r="O57" s="45">
        <v>87.338111787420573</v>
      </c>
      <c r="P57" s="33">
        <f t="shared" si="1"/>
        <v>88.21438309845162</v>
      </c>
      <c r="Q57" s="8" t="s">
        <v>368</v>
      </c>
      <c r="R57" s="50" t="s">
        <v>80</v>
      </c>
    </row>
    <row r="58" spans="1:18" ht="12" customHeight="1" x14ac:dyDescent="0.2">
      <c r="A58" s="6" t="s">
        <v>117</v>
      </c>
      <c r="B58" s="59" t="s">
        <v>291</v>
      </c>
      <c r="C58" s="28"/>
      <c r="D58" s="27"/>
      <c r="E58" s="27"/>
      <c r="F58" s="27"/>
      <c r="G58" s="72">
        <v>100</v>
      </c>
      <c r="H58" s="27">
        <v>100</v>
      </c>
      <c r="I58" s="69">
        <v>100</v>
      </c>
      <c r="J58" s="28">
        <v>99.87996699158829</v>
      </c>
      <c r="K58" s="27">
        <v>99.87996699158829</v>
      </c>
      <c r="L58" s="27">
        <v>99.87996699158829</v>
      </c>
      <c r="M58" s="27">
        <v>99.87996699158829</v>
      </c>
      <c r="N58" s="27">
        <v>99.87996699158829</v>
      </c>
      <c r="O58" s="45">
        <v>99.87996699158829</v>
      </c>
      <c r="P58" s="33">
        <f t="shared" si="1"/>
        <v>99.919977994392184</v>
      </c>
      <c r="Q58" s="8" t="s">
        <v>369</v>
      </c>
      <c r="R58" s="50" t="s">
        <v>117</v>
      </c>
    </row>
    <row r="59" spans="1:18" ht="12" customHeight="1" x14ac:dyDescent="0.2">
      <c r="A59" s="6" t="s">
        <v>81</v>
      </c>
      <c r="B59" s="59" t="s">
        <v>292</v>
      </c>
      <c r="C59" s="28"/>
      <c r="D59" s="27"/>
      <c r="E59" s="27"/>
      <c r="F59" s="27"/>
      <c r="G59" s="72">
        <v>103.70081208445698</v>
      </c>
      <c r="H59" s="27">
        <v>110.59160056469477</v>
      </c>
      <c r="I59" s="69">
        <v>110.74043283793668</v>
      </c>
      <c r="J59" s="28">
        <v>104.542159103244</v>
      </c>
      <c r="K59" s="27">
        <v>98.930523283813756</v>
      </c>
      <c r="L59" s="27">
        <v>104.6190642542421</v>
      </c>
      <c r="M59" s="27">
        <v>104.27960498772985</v>
      </c>
      <c r="N59" s="27">
        <v>95.211358545219454</v>
      </c>
      <c r="O59" s="45">
        <v>93.491275554606773</v>
      </c>
      <c r="P59" s="33">
        <f t="shared" si="1"/>
        <v>102.90075902399381</v>
      </c>
      <c r="Q59" s="8" t="s">
        <v>370</v>
      </c>
      <c r="R59" s="50" t="s">
        <v>81</v>
      </c>
    </row>
    <row r="60" spans="1:18" ht="12" customHeight="1" x14ac:dyDescent="0.2">
      <c r="A60" s="6" t="s">
        <v>82</v>
      </c>
      <c r="B60" s="59" t="s">
        <v>293</v>
      </c>
      <c r="C60" s="28"/>
      <c r="D60" s="27"/>
      <c r="E60" s="27"/>
      <c r="F60" s="27"/>
      <c r="G60" s="72">
        <v>101.2687871057361</v>
      </c>
      <c r="H60" s="27">
        <v>109.07879904042287</v>
      </c>
      <c r="I60" s="69">
        <v>109.07879904042287</v>
      </c>
      <c r="J60" s="28">
        <v>100.41501175619545</v>
      </c>
      <c r="K60" s="27">
        <v>100.41501175619545</v>
      </c>
      <c r="L60" s="27">
        <v>100.41501175619545</v>
      </c>
      <c r="M60" s="27">
        <v>100.41501175619545</v>
      </c>
      <c r="N60" s="27">
        <v>100.41501175619545</v>
      </c>
      <c r="O60" s="45">
        <v>100.41501175619545</v>
      </c>
      <c r="P60" s="33">
        <f t="shared" si="1"/>
        <v>102.43516174708382</v>
      </c>
      <c r="Q60" s="8" t="s">
        <v>371</v>
      </c>
      <c r="R60" s="50" t="s">
        <v>82</v>
      </c>
    </row>
    <row r="61" spans="1:18" ht="12" customHeight="1" x14ac:dyDescent="0.2">
      <c r="A61" s="6" t="s">
        <v>83</v>
      </c>
      <c r="B61" s="59" t="s">
        <v>294</v>
      </c>
      <c r="C61" s="28"/>
      <c r="D61" s="27"/>
      <c r="E61" s="27"/>
      <c r="F61" s="27"/>
      <c r="G61" s="72">
        <v>99.533886151115155</v>
      </c>
      <c r="H61" s="27">
        <v>99.533886151115155</v>
      </c>
      <c r="I61" s="69">
        <v>99.592190262710147</v>
      </c>
      <c r="J61" s="28">
        <v>99.434239963679943</v>
      </c>
      <c r="K61" s="27">
        <v>99.434239963679943</v>
      </c>
      <c r="L61" s="27">
        <v>99.434239963679943</v>
      </c>
      <c r="M61" s="27">
        <v>99.801780321587444</v>
      </c>
      <c r="N61" s="27">
        <v>99.787136453938956</v>
      </c>
      <c r="O61" s="45">
        <v>99.769530655982749</v>
      </c>
      <c r="P61" s="33">
        <f t="shared" si="1"/>
        <v>99.591236654165485</v>
      </c>
      <c r="Q61" s="8" t="s">
        <v>372</v>
      </c>
      <c r="R61" s="50" t="s">
        <v>83</v>
      </c>
    </row>
    <row r="62" spans="1:18" ht="12" customHeight="1" x14ac:dyDescent="0.2">
      <c r="A62" s="6" t="s">
        <v>113</v>
      </c>
      <c r="B62" s="59" t="s">
        <v>295</v>
      </c>
      <c r="C62" s="28"/>
      <c r="D62" s="27"/>
      <c r="E62" s="27"/>
      <c r="F62" s="27"/>
      <c r="G62" s="72">
        <v>101.81788187962849</v>
      </c>
      <c r="H62" s="27">
        <v>102.48185470216937</v>
      </c>
      <c r="I62" s="69">
        <v>101.85986029062978</v>
      </c>
      <c r="J62" s="28">
        <v>97.202840954865138</v>
      </c>
      <c r="K62" s="27">
        <v>98.408518861415942</v>
      </c>
      <c r="L62" s="27">
        <v>97.51758737568521</v>
      </c>
      <c r="M62" s="27">
        <v>101.8830137443282</v>
      </c>
      <c r="N62" s="27">
        <v>99.780382668125839</v>
      </c>
      <c r="O62" s="45">
        <v>101.67699492119655</v>
      </c>
      <c r="P62" s="33">
        <f t="shared" si="1"/>
        <v>100.29210393311605</v>
      </c>
      <c r="Q62" s="8" t="s">
        <v>373</v>
      </c>
      <c r="R62" s="50" t="s">
        <v>113</v>
      </c>
    </row>
    <row r="63" spans="1:18" ht="12" customHeight="1" x14ac:dyDescent="0.2">
      <c r="A63" s="6" t="s">
        <v>114</v>
      </c>
      <c r="B63" s="59" t="s">
        <v>296</v>
      </c>
      <c r="C63" s="28"/>
      <c r="D63" s="27"/>
      <c r="E63" s="27"/>
      <c r="F63" s="27"/>
      <c r="G63" s="72">
        <v>99.067532795764478</v>
      </c>
      <c r="H63" s="27">
        <v>91.48535390803265</v>
      </c>
      <c r="I63" s="69">
        <v>91.777132140598241</v>
      </c>
      <c r="J63" s="28">
        <v>91.236037555133763</v>
      </c>
      <c r="K63" s="27">
        <v>94.995990037275206</v>
      </c>
      <c r="L63" s="27">
        <v>94.447248156051231</v>
      </c>
      <c r="M63" s="27">
        <v>93.446516154359657</v>
      </c>
      <c r="N63" s="27">
        <v>99.503039251982514</v>
      </c>
      <c r="O63" s="45">
        <v>97.509500548290433</v>
      </c>
      <c r="P63" s="33">
        <f t="shared" si="1"/>
        <v>94.829816727498681</v>
      </c>
      <c r="Q63" s="8" t="s">
        <v>374</v>
      </c>
      <c r="R63" s="50" t="s">
        <v>114</v>
      </c>
    </row>
    <row r="64" spans="1:18" ht="12" customHeight="1" x14ac:dyDescent="0.2">
      <c r="A64" s="6" t="s">
        <v>84</v>
      </c>
      <c r="B64" s="59" t="s">
        <v>297</v>
      </c>
      <c r="C64" s="28"/>
      <c r="D64" s="27"/>
      <c r="E64" s="27"/>
      <c r="F64" s="27"/>
      <c r="G64" s="72">
        <v>101.9899534572118</v>
      </c>
      <c r="H64" s="27">
        <v>101.9899534572118</v>
      </c>
      <c r="I64" s="69">
        <v>102.03190268285383</v>
      </c>
      <c r="J64" s="28">
        <v>102.4093473723896</v>
      </c>
      <c r="K64" s="27">
        <v>102.4652465041308</v>
      </c>
      <c r="L64" s="27">
        <v>102.45643921096519</v>
      </c>
      <c r="M64" s="27">
        <v>103.13127386619168</v>
      </c>
      <c r="N64" s="27">
        <v>100.14999434512141</v>
      </c>
      <c r="O64" s="45">
        <v>100.14999434512141</v>
      </c>
      <c r="P64" s="33">
        <f t="shared" si="1"/>
        <v>101.86378947124416</v>
      </c>
      <c r="Q64" s="8" t="s">
        <v>375</v>
      </c>
      <c r="R64" s="50" t="s">
        <v>84</v>
      </c>
    </row>
    <row r="65" spans="1:18" ht="12" customHeight="1" x14ac:dyDescent="0.2">
      <c r="A65" s="6" t="s">
        <v>118</v>
      </c>
      <c r="B65" s="59" t="s">
        <v>298</v>
      </c>
      <c r="C65" s="28"/>
      <c r="D65" s="27"/>
      <c r="E65" s="27"/>
      <c r="F65" s="27"/>
      <c r="G65" s="72">
        <v>103.87298622455228</v>
      </c>
      <c r="H65" s="27">
        <v>103.85181231193224</v>
      </c>
      <c r="I65" s="69">
        <v>103.85181231193224</v>
      </c>
      <c r="J65" s="28">
        <v>102.91007743458103</v>
      </c>
      <c r="K65" s="27">
        <v>102.91007743458103</v>
      </c>
      <c r="L65" s="27">
        <v>102.91007743458103</v>
      </c>
      <c r="M65" s="27">
        <v>105.2091825202657</v>
      </c>
      <c r="N65" s="27">
        <v>105.2091825202657</v>
      </c>
      <c r="O65" s="45">
        <v>100.36230710486601</v>
      </c>
      <c r="P65" s="33">
        <f t="shared" si="1"/>
        <v>103.45416836639524</v>
      </c>
      <c r="Q65" s="8" t="s">
        <v>376</v>
      </c>
      <c r="R65" s="50" t="s">
        <v>118</v>
      </c>
    </row>
    <row r="66" spans="1:18" ht="12" customHeight="1" x14ac:dyDescent="0.2">
      <c r="A66" s="6" t="s">
        <v>119</v>
      </c>
      <c r="B66" s="59" t="s">
        <v>299</v>
      </c>
      <c r="C66" s="28"/>
      <c r="D66" s="27"/>
      <c r="E66" s="27"/>
      <c r="F66" s="27"/>
      <c r="G66" s="72">
        <v>96.517073899899827</v>
      </c>
      <c r="H66" s="27">
        <v>93.47746222555314</v>
      </c>
      <c r="I66" s="69">
        <v>94.688342689494505</v>
      </c>
      <c r="J66" s="28">
        <v>93.7745123592358</v>
      </c>
      <c r="K66" s="27">
        <v>96.118177587508427</v>
      </c>
      <c r="L66" s="27">
        <v>96.286409346232986</v>
      </c>
      <c r="M66" s="27">
        <v>97.966321975095312</v>
      </c>
      <c r="N66" s="27">
        <v>102.47752144342184</v>
      </c>
      <c r="O66" s="45">
        <v>102.02033590308008</v>
      </c>
      <c r="P66" s="33">
        <f t="shared" si="1"/>
        <v>97.036239714391328</v>
      </c>
      <c r="Q66" s="8" t="s">
        <v>377</v>
      </c>
      <c r="R66" s="50" t="s">
        <v>119</v>
      </c>
    </row>
    <row r="67" spans="1:18" ht="12" customHeight="1" x14ac:dyDescent="0.2">
      <c r="A67" s="6" t="s">
        <v>85</v>
      </c>
      <c r="B67" s="59" t="s">
        <v>300</v>
      </c>
      <c r="C67" s="28"/>
      <c r="D67" s="27"/>
      <c r="E67" s="27"/>
      <c r="F67" s="27"/>
      <c r="G67" s="72">
        <v>105.22056313754786</v>
      </c>
      <c r="H67" s="27">
        <v>105.28459957350067</v>
      </c>
      <c r="I67" s="69">
        <v>103.73353193084147</v>
      </c>
      <c r="J67" s="28">
        <v>104.88539218166504</v>
      </c>
      <c r="K67" s="27">
        <v>108.26910958091089</v>
      </c>
      <c r="L67" s="27">
        <v>108.43208451459247</v>
      </c>
      <c r="M67" s="27">
        <v>104.78081262857218</v>
      </c>
      <c r="N67" s="27">
        <v>101.25572611476643</v>
      </c>
      <c r="O67" s="45">
        <v>104.07677963093194</v>
      </c>
      <c r="P67" s="33">
        <f t="shared" si="1"/>
        <v>105.10428881036988</v>
      </c>
      <c r="Q67" s="8" t="s">
        <v>378</v>
      </c>
      <c r="R67" s="50" t="s">
        <v>85</v>
      </c>
    </row>
    <row r="68" spans="1:18" ht="12" customHeight="1" x14ac:dyDescent="0.2">
      <c r="A68" s="6" t="s">
        <v>86</v>
      </c>
      <c r="B68" s="59" t="s">
        <v>301</v>
      </c>
      <c r="C68" s="28"/>
      <c r="D68" s="27"/>
      <c r="E68" s="27"/>
      <c r="F68" s="27"/>
      <c r="G68" s="72">
        <v>99.419265400877435</v>
      </c>
      <c r="H68" s="27">
        <v>100.4115990639191</v>
      </c>
      <c r="I68" s="69">
        <v>99.855398416404327</v>
      </c>
      <c r="J68" s="28">
        <v>99.280778670685251</v>
      </c>
      <c r="K68" s="27">
        <v>98.461157558181583</v>
      </c>
      <c r="L68" s="27">
        <v>98.536548908596473</v>
      </c>
      <c r="M68" s="27">
        <v>98.176305410182991</v>
      </c>
      <c r="N68" s="27">
        <v>99.611166417400426</v>
      </c>
      <c r="O68" s="45">
        <v>99.494731090584978</v>
      </c>
      <c r="P68" s="33">
        <f t="shared" si="1"/>
        <v>99.249661215203616</v>
      </c>
      <c r="Q68" s="8" t="s">
        <v>379</v>
      </c>
      <c r="R68" s="50" t="s">
        <v>86</v>
      </c>
    </row>
    <row r="69" spans="1:18" ht="12" customHeight="1" x14ac:dyDescent="0.2">
      <c r="A69" s="6" t="s">
        <v>87</v>
      </c>
      <c r="B69" s="59" t="s">
        <v>302</v>
      </c>
      <c r="C69" s="28"/>
      <c r="D69" s="27"/>
      <c r="E69" s="27"/>
      <c r="F69" s="27"/>
      <c r="G69" s="72">
        <v>93.278934494139989</v>
      </c>
      <c r="H69" s="27">
        <v>96.583336744626934</v>
      </c>
      <c r="I69" s="69">
        <v>96.73209978269756</v>
      </c>
      <c r="J69" s="28">
        <v>96.711356502653487</v>
      </c>
      <c r="K69" s="27">
        <v>97.69043989271043</v>
      </c>
      <c r="L69" s="27">
        <v>96.399757692353404</v>
      </c>
      <c r="M69" s="27">
        <v>97.832896290379907</v>
      </c>
      <c r="N69" s="27">
        <v>100.35388655321312</v>
      </c>
      <c r="O69" s="45">
        <v>99.528313189097062</v>
      </c>
      <c r="P69" s="33">
        <f t="shared" si="1"/>
        <v>97.234557904652434</v>
      </c>
      <c r="Q69" s="8" t="s">
        <v>380</v>
      </c>
      <c r="R69" s="50" t="s">
        <v>87</v>
      </c>
    </row>
    <row r="70" spans="1:18" ht="12" customHeight="1" x14ac:dyDescent="0.2">
      <c r="A70" s="6" t="s">
        <v>88</v>
      </c>
      <c r="B70" s="59" t="s">
        <v>303</v>
      </c>
      <c r="C70" s="28"/>
      <c r="D70" s="27"/>
      <c r="E70" s="27"/>
      <c r="F70" s="27"/>
      <c r="G70" s="72">
        <v>115.88984386606992</v>
      </c>
      <c r="H70" s="27">
        <v>109.89095126757506</v>
      </c>
      <c r="I70" s="69">
        <v>112.20267414211938</v>
      </c>
      <c r="J70" s="28">
        <v>112.12219080044703</v>
      </c>
      <c r="K70" s="27">
        <v>107.38893706428858</v>
      </c>
      <c r="L70" s="27">
        <v>108.99608652079502</v>
      </c>
      <c r="M70" s="27">
        <v>111.42290095313349</v>
      </c>
      <c r="N70" s="27">
        <v>106.98831840100125</v>
      </c>
      <c r="O70" s="45">
        <v>106.93027413689803</v>
      </c>
      <c r="P70" s="33">
        <f t="shared" si="1"/>
        <v>110.20357523914753</v>
      </c>
      <c r="Q70" s="8" t="s">
        <v>381</v>
      </c>
      <c r="R70" s="50" t="s">
        <v>88</v>
      </c>
    </row>
    <row r="71" spans="1:18" ht="12" customHeight="1" x14ac:dyDescent="0.2">
      <c r="A71" s="6" t="s">
        <v>89</v>
      </c>
      <c r="B71" s="59" t="s">
        <v>304</v>
      </c>
      <c r="C71" s="28"/>
      <c r="D71" s="27"/>
      <c r="E71" s="27"/>
      <c r="F71" s="27"/>
      <c r="G71" s="72">
        <v>103.85858318140026</v>
      </c>
      <c r="H71" s="27">
        <v>105.54723882502076</v>
      </c>
      <c r="I71" s="69">
        <v>104.77121811466856</v>
      </c>
      <c r="J71" s="28">
        <v>104.8773312811461</v>
      </c>
      <c r="K71" s="27">
        <v>104.76737074981202</v>
      </c>
      <c r="L71" s="27">
        <v>103.38792324711758</v>
      </c>
      <c r="M71" s="27">
        <v>102.90015256001239</v>
      </c>
      <c r="N71" s="27">
        <v>101.97085796099033</v>
      </c>
      <c r="O71" s="45">
        <v>102.16848277878381</v>
      </c>
      <c r="P71" s="33">
        <f t="shared" ref="P71:P87" si="2">AVERAGE(G71:O71)</f>
        <v>103.8054620776613</v>
      </c>
      <c r="Q71" s="8" t="s">
        <v>382</v>
      </c>
      <c r="R71" s="50" t="s">
        <v>89</v>
      </c>
    </row>
    <row r="72" spans="1:18" ht="12" customHeight="1" x14ac:dyDescent="0.2">
      <c r="A72" s="6" t="s">
        <v>90</v>
      </c>
      <c r="B72" s="59" t="s">
        <v>305</v>
      </c>
      <c r="C72" s="28"/>
      <c r="D72" s="27"/>
      <c r="E72" s="27"/>
      <c r="F72" s="27"/>
      <c r="G72" s="72">
        <v>113.29961632184504</v>
      </c>
      <c r="H72" s="27">
        <v>113.17854494239008</v>
      </c>
      <c r="I72" s="69">
        <v>106.90641667354042</v>
      </c>
      <c r="J72" s="28">
        <v>107.03996094196577</v>
      </c>
      <c r="K72" s="27">
        <v>107.2101637310747</v>
      </c>
      <c r="L72" s="27">
        <v>109.96764286622106</v>
      </c>
      <c r="M72" s="27">
        <v>107.61108069574715</v>
      </c>
      <c r="N72" s="27">
        <v>102.6681742369086</v>
      </c>
      <c r="O72" s="45">
        <v>97.449236683363765</v>
      </c>
      <c r="P72" s="33">
        <f t="shared" si="2"/>
        <v>107.25898189922852</v>
      </c>
      <c r="Q72" s="8" t="s">
        <v>383</v>
      </c>
      <c r="R72" s="50" t="s">
        <v>90</v>
      </c>
    </row>
    <row r="73" spans="1:18" ht="12" customHeight="1" x14ac:dyDescent="0.2">
      <c r="A73" s="6" t="s">
        <v>143</v>
      </c>
      <c r="B73" s="59" t="s">
        <v>306</v>
      </c>
      <c r="C73" s="28"/>
      <c r="D73" s="27"/>
      <c r="E73" s="27"/>
      <c r="F73" s="27"/>
      <c r="G73" s="72">
        <v>87.274766315309918</v>
      </c>
      <c r="H73" s="27">
        <v>89.465811767443583</v>
      </c>
      <c r="I73" s="69">
        <v>87.537404072821715</v>
      </c>
      <c r="J73" s="28">
        <v>92.178161826490452</v>
      </c>
      <c r="K73" s="27">
        <v>94.222872448678629</v>
      </c>
      <c r="L73" s="27">
        <v>102.41407455296205</v>
      </c>
      <c r="M73" s="27">
        <v>107.24097114951681</v>
      </c>
      <c r="N73" s="27">
        <v>103.83319868061119</v>
      </c>
      <c r="O73" s="45">
        <v>103.48198355464913</v>
      </c>
      <c r="P73" s="33">
        <f t="shared" si="2"/>
        <v>96.40547159649816</v>
      </c>
      <c r="Q73" s="8" t="s">
        <v>384</v>
      </c>
      <c r="R73" s="50" t="s">
        <v>143</v>
      </c>
    </row>
    <row r="74" spans="1:18" ht="12" customHeight="1" x14ac:dyDescent="0.2">
      <c r="A74" s="6" t="s">
        <v>91</v>
      </c>
      <c r="B74" s="59" t="s">
        <v>307</v>
      </c>
      <c r="C74" s="28"/>
      <c r="D74" s="27"/>
      <c r="E74" s="27"/>
      <c r="F74" s="27"/>
      <c r="G74" s="72">
        <v>103.34281460915011</v>
      </c>
      <c r="H74" s="27">
        <v>104.81154997737541</v>
      </c>
      <c r="I74" s="69">
        <v>98.855237130690881</v>
      </c>
      <c r="J74" s="28">
        <v>99.170769043693682</v>
      </c>
      <c r="K74" s="27">
        <v>100.7246611204254</v>
      </c>
      <c r="L74" s="27">
        <v>100.33034441516264</v>
      </c>
      <c r="M74" s="27">
        <v>101.70808202025611</v>
      </c>
      <c r="N74" s="27">
        <v>103.95134899936342</v>
      </c>
      <c r="O74" s="45">
        <v>100.80483328084897</v>
      </c>
      <c r="P74" s="33">
        <f t="shared" si="2"/>
        <v>101.52218228855185</v>
      </c>
      <c r="Q74" s="8" t="s">
        <v>385</v>
      </c>
      <c r="R74" s="50" t="s">
        <v>91</v>
      </c>
    </row>
    <row r="75" spans="1:18" ht="12" customHeight="1" x14ac:dyDescent="0.2">
      <c r="A75" s="6" t="s">
        <v>92</v>
      </c>
      <c r="B75" s="59" t="s">
        <v>308</v>
      </c>
      <c r="C75" s="28"/>
      <c r="D75" s="27"/>
      <c r="E75" s="27"/>
      <c r="F75" s="27"/>
      <c r="G75" s="72">
        <v>118.56837467685072</v>
      </c>
      <c r="H75" s="27">
        <v>115.32003634008173</v>
      </c>
      <c r="I75" s="69">
        <v>109.14176148015898</v>
      </c>
      <c r="J75" s="28">
        <v>107.07342867561185</v>
      </c>
      <c r="K75" s="27">
        <v>109.51384151080575</v>
      </c>
      <c r="L75" s="27">
        <v>111.49863823769425</v>
      </c>
      <c r="M75" s="27">
        <v>102.0479588553977</v>
      </c>
      <c r="N75" s="27">
        <v>92.432068009748491</v>
      </c>
      <c r="O75" s="45">
        <v>88.570930570971242</v>
      </c>
      <c r="P75" s="33">
        <f t="shared" si="2"/>
        <v>106.01855981748008</v>
      </c>
      <c r="Q75" s="8" t="s">
        <v>386</v>
      </c>
      <c r="R75" s="50" t="s">
        <v>92</v>
      </c>
    </row>
    <row r="76" spans="1:18" ht="12" customHeight="1" x14ac:dyDescent="0.2">
      <c r="A76" s="6" t="s">
        <v>93</v>
      </c>
      <c r="B76" s="59" t="s">
        <v>309</v>
      </c>
      <c r="C76" s="28"/>
      <c r="D76" s="27"/>
      <c r="E76" s="27"/>
      <c r="F76" s="27"/>
      <c r="G76" s="72">
        <v>92.044860053478089</v>
      </c>
      <c r="H76" s="27">
        <v>92.202858099385054</v>
      </c>
      <c r="I76" s="69">
        <v>89.513697645467232</v>
      </c>
      <c r="J76" s="28">
        <v>96.600505571177592</v>
      </c>
      <c r="K76" s="27">
        <v>95.818359337288328</v>
      </c>
      <c r="L76" s="27">
        <v>97.876213128756888</v>
      </c>
      <c r="M76" s="27">
        <v>98.10293277030911</v>
      </c>
      <c r="N76" s="27">
        <v>100.54012425670302</v>
      </c>
      <c r="O76" s="45">
        <v>102.09665473245113</v>
      </c>
      <c r="P76" s="33">
        <f t="shared" si="2"/>
        <v>96.088467288335167</v>
      </c>
      <c r="Q76" s="8" t="s">
        <v>387</v>
      </c>
      <c r="R76" s="50" t="s">
        <v>93</v>
      </c>
    </row>
    <row r="77" spans="1:18" ht="12" customHeight="1" x14ac:dyDescent="0.2">
      <c r="A77" s="6" t="s">
        <v>94</v>
      </c>
      <c r="B77" s="59" t="s">
        <v>310</v>
      </c>
      <c r="C77" s="28"/>
      <c r="D77" s="27"/>
      <c r="E77" s="27"/>
      <c r="F77" s="27"/>
      <c r="G77" s="72">
        <v>97.667254676162145</v>
      </c>
      <c r="H77" s="27">
        <v>97.667254676162145</v>
      </c>
      <c r="I77" s="69">
        <v>100.95216644066565</v>
      </c>
      <c r="J77" s="28">
        <v>100.80904428595356</v>
      </c>
      <c r="K77" s="27">
        <v>98.372274937545342</v>
      </c>
      <c r="L77" s="27">
        <v>95.039714210689169</v>
      </c>
      <c r="M77" s="27">
        <v>99.804615041316765</v>
      </c>
      <c r="N77" s="27">
        <v>99.804615041316765</v>
      </c>
      <c r="O77" s="45">
        <v>99.804615041316765</v>
      </c>
      <c r="P77" s="33">
        <f t="shared" si="2"/>
        <v>98.880172705680934</v>
      </c>
      <c r="Q77" s="8" t="s">
        <v>388</v>
      </c>
      <c r="R77" s="50" t="s">
        <v>94</v>
      </c>
    </row>
    <row r="78" spans="1:18" ht="12" customHeight="1" x14ac:dyDescent="0.2">
      <c r="A78" s="6" t="s">
        <v>95</v>
      </c>
      <c r="B78" s="59" t="s">
        <v>311</v>
      </c>
      <c r="C78" s="28"/>
      <c r="D78" s="27"/>
      <c r="E78" s="27"/>
      <c r="F78" s="27"/>
      <c r="G78" s="72">
        <v>97.215025376819355</v>
      </c>
      <c r="H78" s="27">
        <v>94.225062460816005</v>
      </c>
      <c r="I78" s="69">
        <v>94.130114331606435</v>
      </c>
      <c r="J78" s="28">
        <v>96.705644253850593</v>
      </c>
      <c r="K78" s="27">
        <v>96.414724716341482</v>
      </c>
      <c r="L78" s="27">
        <v>96.466129330771224</v>
      </c>
      <c r="M78" s="27">
        <v>96.604597641468402</v>
      </c>
      <c r="N78" s="27">
        <v>97.312277547639397</v>
      </c>
      <c r="O78" s="45">
        <v>97.312277547639397</v>
      </c>
      <c r="P78" s="33">
        <f t="shared" si="2"/>
        <v>96.265094800772488</v>
      </c>
      <c r="Q78" s="8" t="s">
        <v>389</v>
      </c>
      <c r="R78" s="50" t="s">
        <v>95</v>
      </c>
    </row>
    <row r="79" spans="1:18" ht="12" customHeight="1" x14ac:dyDescent="0.2">
      <c r="A79" s="6" t="s">
        <v>96</v>
      </c>
      <c r="B79" s="59" t="s">
        <v>312</v>
      </c>
      <c r="C79" s="28"/>
      <c r="D79" s="27"/>
      <c r="E79" s="27"/>
      <c r="F79" s="27"/>
      <c r="G79" s="72">
        <v>96.082795669021522</v>
      </c>
      <c r="H79" s="27">
        <v>98.387492080933498</v>
      </c>
      <c r="I79" s="69">
        <v>97.656152494015842</v>
      </c>
      <c r="J79" s="28">
        <v>96.7178522272078</v>
      </c>
      <c r="K79" s="27">
        <v>97.208116026769048</v>
      </c>
      <c r="L79" s="27">
        <v>97.24500052823764</v>
      </c>
      <c r="M79" s="27">
        <v>97.354186838370921</v>
      </c>
      <c r="N79" s="27">
        <v>97.428335049370645</v>
      </c>
      <c r="O79" s="45">
        <v>97.715359105733143</v>
      </c>
      <c r="P79" s="33">
        <f t="shared" si="2"/>
        <v>97.310587779962219</v>
      </c>
      <c r="Q79" s="8" t="s">
        <v>390</v>
      </c>
      <c r="R79" s="50" t="s">
        <v>96</v>
      </c>
    </row>
    <row r="80" spans="1:18" ht="12" customHeight="1" x14ac:dyDescent="0.2">
      <c r="A80" s="6" t="s">
        <v>97</v>
      </c>
      <c r="B80" s="59" t="s">
        <v>313</v>
      </c>
      <c r="C80" s="28"/>
      <c r="D80" s="27"/>
      <c r="E80" s="27"/>
      <c r="F80" s="27"/>
      <c r="G80" s="72">
        <v>100.89471279874478</v>
      </c>
      <c r="H80" s="27">
        <v>100.13134098818594</v>
      </c>
      <c r="I80" s="69">
        <v>99.283048359850596</v>
      </c>
      <c r="J80" s="28">
        <v>97.138525239153466</v>
      </c>
      <c r="K80" s="27">
        <v>98.10350891705933</v>
      </c>
      <c r="L80" s="27">
        <v>99.027367385358048</v>
      </c>
      <c r="M80" s="27">
        <v>99.118143636371798</v>
      </c>
      <c r="N80" s="27">
        <v>98.41601444190384</v>
      </c>
      <c r="O80" s="45">
        <v>98.474749214651723</v>
      </c>
      <c r="P80" s="33">
        <f t="shared" si="2"/>
        <v>98.954156775697726</v>
      </c>
      <c r="Q80" s="8" t="s">
        <v>391</v>
      </c>
      <c r="R80" s="50" t="s">
        <v>97</v>
      </c>
    </row>
    <row r="81" spans="1:18" ht="12" customHeight="1" x14ac:dyDescent="0.2">
      <c r="A81" s="6" t="s">
        <v>98</v>
      </c>
      <c r="B81" s="59" t="s">
        <v>314</v>
      </c>
      <c r="C81" s="28"/>
      <c r="D81" s="27"/>
      <c r="E81" s="27"/>
      <c r="F81" s="27"/>
      <c r="G81" s="72">
        <v>96.907326767789314</v>
      </c>
      <c r="H81" s="27">
        <v>92.787797945497786</v>
      </c>
      <c r="I81" s="69">
        <v>96.454990676046393</v>
      </c>
      <c r="J81" s="28">
        <v>98.81960836274574</v>
      </c>
      <c r="K81" s="27">
        <v>99.793745276828076</v>
      </c>
      <c r="L81" s="27">
        <v>99.972436258682592</v>
      </c>
      <c r="M81" s="27">
        <v>102.70547680423725</v>
      </c>
      <c r="N81" s="27">
        <v>105.82653859248339</v>
      </c>
      <c r="O81" s="45">
        <v>99.243169409363375</v>
      </c>
      <c r="P81" s="33">
        <f t="shared" si="2"/>
        <v>99.167898899297114</v>
      </c>
      <c r="Q81" s="8" t="s">
        <v>392</v>
      </c>
      <c r="R81" s="50" t="s">
        <v>98</v>
      </c>
    </row>
    <row r="82" spans="1:18" ht="12" customHeight="1" x14ac:dyDescent="0.2">
      <c r="A82" s="6" t="s">
        <v>99</v>
      </c>
      <c r="B82" s="59" t="s">
        <v>315</v>
      </c>
      <c r="C82" s="28"/>
      <c r="D82" s="27"/>
      <c r="E82" s="27"/>
      <c r="F82" s="27"/>
      <c r="G82" s="72">
        <v>100.77009476829551</v>
      </c>
      <c r="H82" s="27">
        <v>100.1641467964691</v>
      </c>
      <c r="I82" s="69">
        <v>101.58449636940536</v>
      </c>
      <c r="J82" s="28">
        <v>101.25616064244731</v>
      </c>
      <c r="K82" s="27">
        <v>102.71034499978376</v>
      </c>
      <c r="L82" s="27">
        <v>103.31868409703233</v>
      </c>
      <c r="M82" s="27">
        <v>102.83833449696655</v>
      </c>
      <c r="N82" s="27">
        <v>102.98578952265541</v>
      </c>
      <c r="O82" s="45">
        <v>102.27148660216537</v>
      </c>
      <c r="P82" s="33">
        <f t="shared" si="2"/>
        <v>101.98883758835785</v>
      </c>
      <c r="Q82" s="8" t="s">
        <v>393</v>
      </c>
      <c r="R82" s="50" t="s">
        <v>99</v>
      </c>
    </row>
    <row r="83" spans="1:18" ht="12" customHeight="1" x14ac:dyDescent="0.2">
      <c r="A83" s="6" t="s">
        <v>100</v>
      </c>
      <c r="B83" s="59" t="s">
        <v>221</v>
      </c>
      <c r="C83" s="28"/>
      <c r="D83" s="27"/>
      <c r="E83" s="27"/>
      <c r="F83" s="27"/>
      <c r="G83" s="72">
        <v>87.516402144525912</v>
      </c>
      <c r="H83" s="27">
        <v>85.266880553016733</v>
      </c>
      <c r="I83" s="69">
        <v>85.163648688465173</v>
      </c>
      <c r="J83" s="28">
        <v>82.43344348514789</v>
      </c>
      <c r="K83" s="27">
        <v>84.012836452731989</v>
      </c>
      <c r="L83" s="27">
        <v>84.966055390444936</v>
      </c>
      <c r="M83" s="27">
        <v>85.456063153439189</v>
      </c>
      <c r="N83" s="27">
        <v>88.412676767186042</v>
      </c>
      <c r="O83" s="45">
        <v>90.017780522757761</v>
      </c>
      <c r="P83" s="33">
        <f t="shared" si="2"/>
        <v>85.916198573079512</v>
      </c>
      <c r="Q83" s="8" t="s">
        <v>394</v>
      </c>
      <c r="R83" s="50" t="s">
        <v>100</v>
      </c>
    </row>
    <row r="84" spans="1:18" ht="12" customHeight="1" x14ac:dyDescent="0.2">
      <c r="A84" s="6" t="s">
        <v>121</v>
      </c>
      <c r="B84" s="59" t="s">
        <v>316</v>
      </c>
      <c r="C84" s="28"/>
      <c r="D84" s="27"/>
      <c r="E84" s="27"/>
      <c r="F84" s="27"/>
      <c r="G84" s="72">
        <v>98.405484219974554</v>
      </c>
      <c r="H84" s="27">
        <v>98.406660281076782</v>
      </c>
      <c r="I84" s="69">
        <v>98.407475662466396</v>
      </c>
      <c r="J84" s="28">
        <v>98.395316060929645</v>
      </c>
      <c r="K84" s="27">
        <v>98.393136005903244</v>
      </c>
      <c r="L84" s="27">
        <v>98.394988238013909</v>
      </c>
      <c r="M84" s="27">
        <v>98.395441736656025</v>
      </c>
      <c r="N84" s="27">
        <v>98.446335243538215</v>
      </c>
      <c r="O84" s="45">
        <v>98.453279901465649</v>
      </c>
      <c r="P84" s="33">
        <f t="shared" si="2"/>
        <v>98.410901927780486</v>
      </c>
      <c r="Q84" s="8" t="s">
        <v>395</v>
      </c>
      <c r="R84" s="50" t="s">
        <v>121</v>
      </c>
    </row>
    <row r="85" spans="1:18" ht="12" customHeight="1" x14ac:dyDescent="0.2">
      <c r="A85" s="6" t="s">
        <v>101</v>
      </c>
      <c r="B85" s="59" t="s">
        <v>317</v>
      </c>
      <c r="C85" s="28"/>
      <c r="D85" s="27"/>
      <c r="E85" s="27"/>
      <c r="F85" s="27"/>
      <c r="G85" s="72">
        <v>100.46409493838068</v>
      </c>
      <c r="H85" s="27">
        <v>100.42181341756726</v>
      </c>
      <c r="I85" s="69">
        <v>100.44762709992381</v>
      </c>
      <c r="J85" s="28">
        <v>100.13921926767928</v>
      </c>
      <c r="K85" s="27">
        <v>100.20155212897184</v>
      </c>
      <c r="L85" s="27">
        <v>100.19485423293506</v>
      </c>
      <c r="M85" s="27">
        <v>103.10093038146226</v>
      </c>
      <c r="N85" s="27">
        <v>103.30201674127994</v>
      </c>
      <c r="O85" s="45">
        <v>103.19240104997635</v>
      </c>
      <c r="P85" s="33">
        <f t="shared" si="2"/>
        <v>101.2738343620196</v>
      </c>
      <c r="Q85" s="8" t="s">
        <v>396</v>
      </c>
      <c r="R85" s="50" t="s">
        <v>101</v>
      </c>
    </row>
    <row r="86" spans="1:18" ht="12" customHeight="1" x14ac:dyDescent="0.2">
      <c r="A86" s="6" t="s">
        <v>102</v>
      </c>
      <c r="B86" s="59" t="s">
        <v>318</v>
      </c>
      <c r="C86" s="28"/>
      <c r="D86" s="27"/>
      <c r="E86" s="27"/>
      <c r="F86" s="27"/>
      <c r="G86" s="72">
        <v>94.470639422640474</v>
      </c>
      <c r="H86" s="27">
        <v>87.708722680102341</v>
      </c>
      <c r="I86" s="69">
        <v>96.80190361497327</v>
      </c>
      <c r="J86" s="28">
        <v>99.63266969214321</v>
      </c>
      <c r="K86" s="27">
        <v>97.970091248578314</v>
      </c>
      <c r="L86" s="27">
        <v>97.824523886055971</v>
      </c>
      <c r="M86" s="27">
        <v>97.629978385450144</v>
      </c>
      <c r="N86" s="27">
        <v>101.09735107368165</v>
      </c>
      <c r="O86" s="45">
        <v>102.59761439830044</v>
      </c>
      <c r="P86" s="33">
        <f t="shared" si="2"/>
        <v>97.303721600213976</v>
      </c>
      <c r="Q86" s="8" t="s">
        <v>397</v>
      </c>
      <c r="R86" s="50" t="s">
        <v>102</v>
      </c>
    </row>
    <row r="87" spans="1:18" ht="12" customHeight="1" thickBot="1" x14ac:dyDescent="0.25">
      <c r="A87" s="49" t="s">
        <v>120</v>
      </c>
      <c r="B87" s="60" t="s">
        <v>222</v>
      </c>
      <c r="C87" s="29"/>
      <c r="D87" s="30"/>
      <c r="E87" s="30"/>
      <c r="F87" s="30"/>
      <c r="G87" s="73">
        <v>104.79985389787116</v>
      </c>
      <c r="H87" s="30">
        <v>104.70845218198448</v>
      </c>
      <c r="I87" s="70">
        <v>105.96404794121814</v>
      </c>
      <c r="J87" s="29">
        <v>105.74771575187198</v>
      </c>
      <c r="K87" s="30">
        <v>104.30019849115627</v>
      </c>
      <c r="L87" s="30">
        <v>101.12434160299173</v>
      </c>
      <c r="M87" s="30">
        <v>104.31563688348446</v>
      </c>
      <c r="N87" s="30">
        <v>104.2914853892965</v>
      </c>
      <c r="O87" s="66">
        <v>104.40978123261458</v>
      </c>
      <c r="P87" s="34">
        <f t="shared" si="2"/>
        <v>104.40683481916548</v>
      </c>
      <c r="Q87" s="60" t="s">
        <v>240</v>
      </c>
      <c r="R87" s="51" t="s">
        <v>120</v>
      </c>
    </row>
    <row r="88" spans="1:18" ht="12.75" customHeight="1" thickTop="1" x14ac:dyDescent="0.2"/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rintOptions horizontalCentered="1"/>
  <pageMargins left="0.6692913385826772" right="0.6692913385826772" top="0.27559055118110237" bottom="0.27559055118110237" header="0.47244094488188981" footer="0.27559055118110237"/>
  <pageSetup paperSize="9" scale="76" firstPageNumber="16" pageOrder="overThenDown" orientation="portrait" useFirstPageNumber="1" r:id="rId1"/>
  <headerFooter alignWithMargins="0">
    <oddFooter>&amp;C&amp;12 &amp;P</oddFooter>
  </headerFooter>
  <ignoredErrors>
    <ignoredError sqref="A8:A87 R8:R8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54" customWidth="1"/>
    <col min="19" max="16384" width="9.140625" style="42"/>
  </cols>
  <sheetData>
    <row r="1" spans="1:18" s="46" customFormat="1" ht="15" x14ac:dyDescent="0.25">
      <c r="A1" s="14" t="s">
        <v>26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27</v>
      </c>
    </row>
    <row r="2" spans="1:18" ht="12" customHeight="1" x14ac:dyDescent="0.2">
      <c r="A2" s="57"/>
    </row>
    <row r="3" spans="1:18" ht="12" customHeight="1" thickBot="1" x14ac:dyDescent="0.25">
      <c r="A3" s="13" t="s">
        <v>0</v>
      </c>
      <c r="I3" s="22"/>
      <c r="J3" s="23"/>
      <c r="Q3" s="1"/>
      <c r="R3" s="55" t="s">
        <v>112</v>
      </c>
    </row>
    <row r="4" spans="1:18" ht="15" customHeight="1" thickTop="1" x14ac:dyDescent="0.2">
      <c r="A4" s="84" t="s">
        <v>1</v>
      </c>
      <c r="B4" s="78" t="s">
        <v>126</v>
      </c>
      <c r="C4" s="87" t="s">
        <v>138</v>
      </c>
      <c r="D4" s="88"/>
      <c r="E4" s="88"/>
      <c r="F4" s="88"/>
      <c r="G4" s="88"/>
      <c r="H4" s="88"/>
      <c r="I4" s="89"/>
      <c r="J4" s="75" t="s">
        <v>139</v>
      </c>
      <c r="K4" s="76"/>
      <c r="L4" s="76"/>
      <c r="M4" s="76"/>
      <c r="N4" s="76"/>
      <c r="O4" s="76"/>
      <c r="P4" s="77"/>
      <c r="Q4" s="78" t="s">
        <v>127</v>
      </c>
      <c r="R4" s="78" t="s">
        <v>1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6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37" t="s">
        <v>33</v>
      </c>
      <c r="M6" s="37" t="s">
        <v>34</v>
      </c>
      <c r="N6" s="40" t="s">
        <v>35</v>
      </c>
      <c r="O6" s="37" t="s">
        <v>36</v>
      </c>
      <c r="P6" s="39" t="s">
        <v>40</v>
      </c>
      <c r="Q6" s="80"/>
      <c r="R6" s="80"/>
    </row>
    <row r="7" spans="1:18" ht="13.5" thickTop="1" x14ac:dyDescent="0.2">
      <c r="A7" s="52"/>
      <c r="B7" s="9" t="s">
        <v>4</v>
      </c>
      <c r="C7" s="38">
        <v>100.71958277635407</v>
      </c>
      <c r="D7" s="31">
        <v>100.98359344024708</v>
      </c>
      <c r="E7" s="31">
        <v>101.20155848094019</v>
      </c>
      <c r="F7" s="31">
        <v>101.38129035503172</v>
      </c>
      <c r="G7" s="71">
        <v>101.42257262720891</v>
      </c>
      <c r="H7" s="31">
        <v>101.48873567477811</v>
      </c>
      <c r="I7" s="68">
        <v>101.56442108460871</v>
      </c>
      <c r="J7" s="38">
        <v>101.28281813912344</v>
      </c>
      <c r="K7" s="31">
        <v>101.21338638914479</v>
      </c>
      <c r="L7" s="31">
        <v>101.48940855478862</v>
      </c>
      <c r="M7" s="31">
        <v>101.54872138696905</v>
      </c>
      <c r="N7" s="31">
        <v>101.91318574755205</v>
      </c>
      <c r="O7" s="65">
        <v>101.96320221114118</v>
      </c>
      <c r="P7" s="35">
        <f t="shared" ref="P7:P38" si="0">AVERAGE(G7:O7)</f>
        <v>101.54293909059054</v>
      </c>
      <c r="Q7" s="3" t="s">
        <v>5</v>
      </c>
      <c r="R7" s="56"/>
    </row>
    <row r="8" spans="1:18" ht="12" customHeight="1" x14ac:dyDescent="0.2">
      <c r="A8" s="6" t="s">
        <v>41</v>
      </c>
      <c r="B8" s="59" t="s">
        <v>241</v>
      </c>
      <c r="C8" s="28">
        <v>111.39017866474025</v>
      </c>
      <c r="D8" s="27">
        <v>107.44012368089945</v>
      </c>
      <c r="E8" s="27">
        <v>100.90223752768138</v>
      </c>
      <c r="F8" s="27">
        <v>99.894761992296239</v>
      </c>
      <c r="G8" s="72">
        <v>101.34273397745517</v>
      </c>
      <c r="H8" s="27">
        <v>103.87976593837969</v>
      </c>
      <c r="I8" s="69">
        <v>104.65351141431289</v>
      </c>
      <c r="J8" s="28">
        <v>103.75312929735169</v>
      </c>
      <c r="K8" s="27">
        <v>99.025648432006733</v>
      </c>
      <c r="L8" s="27">
        <v>102.93720908224734</v>
      </c>
      <c r="M8" s="27">
        <v>103.20266603431205</v>
      </c>
      <c r="N8" s="27">
        <v>106.68617767761576</v>
      </c>
      <c r="O8" s="45">
        <v>105.09174968850023</v>
      </c>
      <c r="P8" s="33">
        <f t="shared" si="0"/>
        <v>103.39695461579795</v>
      </c>
      <c r="Q8" s="8" t="s">
        <v>320</v>
      </c>
      <c r="R8" s="50" t="s">
        <v>41</v>
      </c>
    </row>
    <row r="9" spans="1:18" ht="12" customHeight="1" x14ac:dyDescent="0.2">
      <c r="A9" s="6" t="s">
        <v>42</v>
      </c>
      <c r="B9" s="59" t="s">
        <v>242</v>
      </c>
      <c r="C9" s="28">
        <v>95.88122491365398</v>
      </c>
      <c r="D9" s="27">
        <v>96.535681335844387</v>
      </c>
      <c r="E9" s="27">
        <v>96.311384543482646</v>
      </c>
      <c r="F9" s="27">
        <v>94.039903473397843</v>
      </c>
      <c r="G9" s="72">
        <v>92.189534090103649</v>
      </c>
      <c r="H9" s="27">
        <v>91.615043859309779</v>
      </c>
      <c r="I9" s="69">
        <v>91.990930392369933</v>
      </c>
      <c r="J9" s="28">
        <v>92.905455097802133</v>
      </c>
      <c r="K9" s="27">
        <v>93.925202327115954</v>
      </c>
      <c r="L9" s="27">
        <v>93.724976156261945</v>
      </c>
      <c r="M9" s="27">
        <v>94.968158609557179</v>
      </c>
      <c r="N9" s="27">
        <v>93.814827047552626</v>
      </c>
      <c r="O9" s="45">
        <v>93.577570629758085</v>
      </c>
      <c r="P9" s="33">
        <f t="shared" si="0"/>
        <v>93.190188689981255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59" t="s">
        <v>243</v>
      </c>
      <c r="C10" s="28">
        <v>109.50965082191972</v>
      </c>
      <c r="D10" s="27">
        <v>106.42082822700465</v>
      </c>
      <c r="E10" s="27">
        <v>102.09602479271832</v>
      </c>
      <c r="F10" s="27">
        <v>98.219186123136026</v>
      </c>
      <c r="G10" s="72">
        <v>99.810807464509821</v>
      </c>
      <c r="H10" s="27">
        <v>99.180127166704793</v>
      </c>
      <c r="I10" s="69">
        <v>99.753628959322214</v>
      </c>
      <c r="J10" s="28">
        <v>103.84913729731039</v>
      </c>
      <c r="K10" s="27">
        <v>102.72831949287304</v>
      </c>
      <c r="L10" s="27">
        <v>103.93589720924254</v>
      </c>
      <c r="M10" s="27">
        <v>99.494997234606501</v>
      </c>
      <c r="N10" s="27">
        <v>98.253649452828327</v>
      </c>
      <c r="O10" s="45">
        <v>97.386396351641466</v>
      </c>
      <c r="P10" s="33">
        <f t="shared" si="0"/>
        <v>100.48810673655989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59" t="s">
        <v>244</v>
      </c>
      <c r="C11" s="28">
        <v>128.89816250190691</v>
      </c>
      <c r="D11" s="27">
        <v>131.96827759442999</v>
      </c>
      <c r="E11" s="27">
        <v>133.01460471658061</v>
      </c>
      <c r="F11" s="27">
        <v>125.94783820579173</v>
      </c>
      <c r="G11" s="72">
        <v>122.03343462486311</v>
      </c>
      <c r="H11" s="27">
        <v>120.36163920930103</v>
      </c>
      <c r="I11" s="69">
        <v>118.63942144605764</v>
      </c>
      <c r="J11" s="28">
        <v>115.17401518322107</v>
      </c>
      <c r="K11" s="27">
        <v>120.19108918853433</v>
      </c>
      <c r="L11" s="27">
        <v>119.00694523822879</v>
      </c>
      <c r="M11" s="27">
        <v>119.16180895241135</v>
      </c>
      <c r="N11" s="27">
        <v>120.8022357710162</v>
      </c>
      <c r="O11" s="45">
        <v>123.21048057661464</v>
      </c>
      <c r="P11" s="33">
        <f t="shared" si="0"/>
        <v>119.84234113224979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59" t="s">
        <v>245</v>
      </c>
      <c r="C12" s="28">
        <v>124.44479821711586</v>
      </c>
      <c r="D12" s="27">
        <v>124.20591766325592</v>
      </c>
      <c r="E12" s="27">
        <v>124.79458541984081</v>
      </c>
      <c r="F12" s="27">
        <v>124.2960520900465</v>
      </c>
      <c r="G12" s="72">
        <v>125.9870504705853</v>
      </c>
      <c r="H12" s="27">
        <v>126.82832546461337</v>
      </c>
      <c r="I12" s="69">
        <v>127.33466627477294</v>
      </c>
      <c r="J12" s="28">
        <v>127.92738256903748</v>
      </c>
      <c r="K12" s="27">
        <v>128.08049778251706</v>
      </c>
      <c r="L12" s="27">
        <v>126.43959006001981</v>
      </c>
      <c r="M12" s="27">
        <v>126.26302617238426</v>
      </c>
      <c r="N12" s="27">
        <v>126.67538402195839</v>
      </c>
      <c r="O12" s="45">
        <v>127.69322290362173</v>
      </c>
      <c r="P12" s="33">
        <f t="shared" si="0"/>
        <v>127.02546063550115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59" t="s">
        <v>246</v>
      </c>
      <c r="C13" s="28">
        <v>97.836094136028791</v>
      </c>
      <c r="D13" s="27">
        <v>94.139731767356423</v>
      </c>
      <c r="E13" s="27">
        <v>101.68101572479257</v>
      </c>
      <c r="F13" s="27">
        <v>109.89858743317359</v>
      </c>
      <c r="G13" s="72">
        <v>117.95836872685528</v>
      </c>
      <c r="H13" s="27">
        <v>117.61000586591067</v>
      </c>
      <c r="I13" s="69">
        <v>115.50388018480851</v>
      </c>
      <c r="J13" s="28">
        <v>112.19172016543658</v>
      </c>
      <c r="K13" s="27">
        <v>112.70934594844938</v>
      </c>
      <c r="L13" s="27">
        <v>112.68710976232801</v>
      </c>
      <c r="M13" s="27">
        <v>112.36147668431347</v>
      </c>
      <c r="N13" s="27">
        <v>112.23264319155656</v>
      </c>
      <c r="O13" s="45">
        <v>112.90412406224155</v>
      </c>
      <c r="P13" s="33">
        <f t="shared" si="0"/>
        <v>114.01763051021112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59" t="s">
        <v>247</v>
      </c>
      <c r="C14" s="28">
        <v>131.28227578754527</v>
      </c>
      <c r="D14" s="27">
        <v>130.06471715486333</v>
      </c>
      <c r="E14" s="27">
        <v>130.917810455644</v>
      </c>
      <c r="F14" s="27">
        <v>130.34908158845681</v>
      </c>
      <c r="G14" s="72">
        <v>130.71087982624877</v>
      </c>
      <c r="H14" s="27">
        <v>129.55600760929013</v>
      </c>
      <c r="I14" s="69">
        <v>127.94733638862091</v>
      </c>
      <c r="J14" s="28">
        <v>121.47903273524403</v>
      </c>
      <c r="K14" s="27">
        <v>116.98007802877646</v>
      </c>
      <c r="L14" s="27">
        <v>121.49386980663597</v>
      </c>
      <c r="M14" s="27">
        <v>121.36970716965786</v>
      </c>
      <c r="N14" s="27">
        <v>120.18818769661321</v>
      </c>
      <c r="O14" s="45">
        <v>122.79152933762549</v>
      </c>
      <c r="P14" s="33">
        <f t="shared" si="0"/>
        <v>123.61295873319033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59" t="s">
        <v>248</v>
      </c>
      <c r="C15" s="28">
        <v>98.49040894285055</v>
      </c>
      <c r="D15" s="27">
        <v>100.19072547347979</v>
      </c>
      <c r="E15" s="27">
        <v>102.14599904071216</v>
      </c>
      <c r="F15" s="27">
        <v>103.9661097747546</v>
      </c>
      <c r="G15" s="72">
        <v>103.13756363796651</v>
      </c>
      <c r="H15" s="27">
        <v>102.54767209608973</v>
      </c>
      <c r="I15" s="69">
        <v>102.08478964357775</v>
      </c>
      <c r="J15" s="28">
        <v>107.28734382446137</v>
      </c>
      <c r="K15" s="27">
        <v>108.47997661222001</v>
      </c>
      <c r="L15" s="27">
        <v>109.62087393470144</v>
      </c>
      <c r="M15" s="27">
        <v>107.46701895530835</v>
      </c>
      <c r="N15" s="27">
        <v>103.39714706842894</v>
      </c>
      <c r="O15" s="45">
        <v>97.62910911423684</v>
      </c>
      <c r="P15" s="33">
        <f t="shared" si="0"/>
        <v>104.62794387633232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59" t="s">
        <v>249</v>
      </c>
      <c r="C16" s="28">
        <v>100.09128418232521</v>
      </c>
      <c r="D16" s="27">
        <v>100.100664792807</v>
      </c>
      <c r="E16" s="27">
        <v>100.09420594858908</v>
      </c>
      <c r="F16" s="27">
        <v>100.10118722918475</v>
      </c>
      <c r="G16" s="72">
        <v>100.09697126235687</v>
      </c>
      <c r="H16" s="27">
        <v>100.09697126235687</v>
      </c>
      <c r="I16" s="69">
        <v>100.09697126235687</v>
      </c>
      <c r="J16" s="28">
        <v>100.09697126235687</v>
      </c>
      <c r="K16" s="27">
        <v>100.09697126235687</v>
      </c>
      <c r="L16" s="27">
        <v>100.09697126235687</v>
      </c>
      <c r="M16" s="27">
        <v>100.09697126235687</v>
      </c>
      <c r="N16" s="27">
        <v>100.17289222237936</v>
      </c>
      <c r="O16" s="45">
        <v>98.852202316647407</v>
      </c>
      <c r="P16" s="33">
        <f t="shared" si="0"/>
        <v>99.967099263947205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59" t="s">
        <v>250</v>
      </c>
      <c r="C17" s="28">
        <v>103.22549301452416</v>
      </c>
      <c r="D17" s="27">
        <v>102.24302220724907</v>
      </c>
      <c r="E17" s="27">
        <v>103.47408471879412</v>
      </c>
      <c r="F17" s="27">
        <v>104.75375024801288</v>
      </c>
      <c r="G17" s="72">
        <v>101.10037041128911</v>
      </c>
      <c r="H17" s="27">
        <v>99.103848749888755</v>
      </c>
      <c r="I17" s="69">
        <v>97.945184763336059</v>
      </c>
      <c r="J17" s="28">
        <v>99.911488348378938</v>
      </c>
      <c r="K17" s="27">
        <v>104.21299580307684</v>
      </c>
      <c r="L17" s="27">
        <v>98.831526400723703</v>
      </c>
      <c r="M17" s="27">
        <v>103.60014737293272</v>
      </c>
      <c r="N17" s="27">
        <v>108.74177964028988</v>
      </c>
      <c r="O17" s="45">
        <v>111.43970678368315</v>
      </c>
      <c r="P17" s="33">
        <f t="shared" si="0"/>
        <v>102.76522758595546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59" t="s">
        <v>251</v>
      </c>
      <c r="C18" s="28">
        <v>93.275762865194196</v>
      </c>
      <c r="D18" s="27">
        <v>93.337649366322935</v>
      </c>
      <c r="E18" s="27">
        <v>96.041805189187656</v>
      </c>
      <c r="F18" s="27">
        <v>92.432676861792316</v>
      </c>
      <c r="G18" s="72">
        <v>98.160695881760034</v>
      </c>
      <c r="H18" s="27">
        <v>99.731947187455532</v>
      </c>
      <c r="I18" s="69">
        <v>98.072460133472077</v>
      </c>
      <c r="J18" s="28">
        <v>100.39651604280292</v>
      </c>
      <c r="K18" s="27">
        <v>101.61805311178962</v>
      </c>
      <c r="L18" s="27">
        <v>104.13622493015659</v>
      </c>
      <c r="M18" s="27">
        <v>101.07486890428034</v>
      </c>
      <c r="N18" s="27">
        <v>101.78359401848682</v>
      </c>
      <c r="O18" s="45">
        <v>101.47728085511829</v>
      </c>
      <c r="P18" s="33">
        <f t="shared" si="0"/>
        <v>100.71684900725803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59" t="s">
        <v>252</v>
      </c>
      <c r="C19" s="28">
        <v>100.89809103437115</v>
      </c>
      <c r="D19" s="27">
        <v>97.181054595618562</v>
      </c>
      <c r="E19" s="27">
        <v>96.942839490819239</v>
      </c>
      <c r="F19" s="27">
        <v>97.418400935098575</v>
      </c>
      <c r="G19" s="72">
        <v>97.055636665941904</v>
      </c>
      <c r="H19" s="27">
        <v>91.265055700235166</v>
      </c>
      <c r="I19" s="69">
        <v>98.221390740168786</v>
      </c>
      <c r="J19" s="28">
        <v>96.101276603683985</v>
      </c>
      <c r="K19" s="27">
        <v>98.47685065788643</v>
      </c>
      <c r="L19" s="27">
        <v>99.347370789483563</v>
      </c>
      <c r="M19" s="27">
        <v>95.199376067109185</v>
      </c>
      <c r="N19" s="27">
        <v>95.86719956820339</v>
      </c>
      <c r="O19" s="45">
        <v>97.847366692393621</v>
      </c>
      <c r="P19" s="33">
        <f t="shared" si="0"/>
        <v>96.597947053900668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59" t="s">
        <v>253</v>
      </c>
      <c r="C20" s="28">
        <v>100.0317484783391</v>
      </c>
      <c r="D20" s="27">
        <v>100.0317484783391</v>
      </c>
      <c r="E20" s="27">
        <v>100.0317484783391</v>
      </c>
      <c r="F20" s="27">
        <v>100.0317484783391</v>
      </c>
      <c r="G20" s="72">
        <v>100.0317484783391</v>
      </c>
      <c r="H20" s="27">
        <v>100.0317484783391</v>
      </c>
      <c r="I20" s="69">
        <v>100.0317484783391</v>
      </c>
      <c r="J20" s="28">
        <v>100.0317484783391</v>
      </c>
      <c r="K20" s="27">
        <v>99.375592171427215</v>
      </c>
      <c r="L20" s="27">
        <v>99.375592171427215</v>
      </c>
      <c r="M20" s="27">
        <v>99.375592171427215</v>
      </c>
      <c r="N20" s="27">
        <v>99.375592171427215</v>
      </c>
      <c r="O20" s="45">
        <v>100.0317484783391</v>
      </c>
      <c r="P20" s="33">
        <f t="shared" si="0"/>
        <v>99.74012345304493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59" t="s">
        <v>254</v>
      </c>
      <c r="C21" s="28">
        <v>102.20856992852053</v>
      </c>
      <c r="D21" s="27">
        <v>102.24589852004372</v>
      </c>
      <c r="E21" s="27">
        <v>102.61513301724749</v>
      </c>
      <c r="F21" s="27">
        <v>102.32357195277042</v>
      </c>
      <c r="G21" s="72">
        <v>102.81269007061647</v>
      </c>
      <c r="H21" s="27">
        <v>102.63377453469006</v>
      </c>
      <c r="I21" s="69">
        <v>102.5203977420274</v>
      </c>
      <c r="J21" s="28">
        <v>102.60835912061096</v>
      </c>
      <c r="K21" s="27">
        <v>102.60054001530308</v>
      </c>
      <c r="L21" s="27">
        <v>102.42401631659521</v>
      </c>
      <c r="M21" s="27">
        <v>101.84017122548261</v>
      </c>
      <c r="N21" s="27">
        <v>101.97290258703936</v>
      </c>
      <c r="O21" s="45">
        <v>101.82492649068796</v>
      </c>
      <c r="P21" s="33">
        <f t="shared" si="0"/>
        <v>102.35975312256147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59" t="s">
        <v>255</v>
      </c>
      <c r="C22" s="28">
        <v>104.28276539816083</v>
      </c>
      <c r="D22" s="27">
        <v>105.04806468020121</v>
      </c>
      <c r="E22" s="27">
        <v>104.4997542982664</v>
      </c>
      <c r="F22" s="27">
        <v>102.92985820770075</v>
      </c>
      <c r="G22" s="72">
        <v>108.63245569725191</v>
      </c>
      <c r="H22" s="27">
        <v>106.75971793612685</v>
      </c>
      <c r="I22" s="69">
        <v>108.47074725295475</v>
      </c>
      <c r="J22" s="28">
        <v>108.70387881934359</v>
      </c>
      <c r="K22" s="27">
        <v>106.82487846085996</v>
      </c>
      <c r="L22" s="27">
        <v>106.59685702497777</v>
      </c>
      <c r="M22" s="27">
        <v>105.99703144228241</v>
      </c>
      <c r="N22" s="27">
        <v>110.7976527258779</v>
      </c>
      <c r="O22" s="45">
        <v>109.18446298692218</v>
      </c>
      <c r="P22" s="33">
        <f t="shared" si="0"/>
        <v>107.99640914962193</v>
      </c>
      <c r="Q22" s="8" t="s">
        <v>333</v>
      </c>
      <c r="R22" s="50" t="s">
        <v>50</v>
      </c>
    </row>
    <row r="23" spans="1:18" ht="12" customHeight="1" x14ac:dyDescent="0.2">
      <c r="A23" s="6" t="s">
        <v>51</v>
      </c>
      <c r="B23" s="59" t="s">
        <v>256</v>
      </c>
      <c r="C23" s="28">
        <v>97.002952346729529</v>
      </c>
      <c r="D23" s="27">
        <v>97.003001838056221</v>
      </c>
      <c r="E23" s="27">
        <v>98.052065890966176</v>
      </c>
      <c r="F23" s="27">
        <v>97.736066255910089</v>
      </c>
      <c r="G23" s="72">
        <v>100.01021555415674</v>
      </c>
      <c r="H23" s="27">
        <v>98.263910134577088</v>
      </c>
      <c r="I23" s="69">
        <v>97.598041471358698</v>
      </c>
      <c r="J23" s="28">
        <v>97.498114040076018</v>
      </c>
      <c r="K23" s="27">
        <v>96.658088285076104</v>
      </c>
      <c r="L23" s="27">
        <v>97.100566198855603</v>
      </c>
      <c r="M23" s="27">
        <v>96.081482420117439</v>
      </c>
      <c r="N23" s="27">
        <v>99.205267805111447</v>
      </c>
      <c r="O23" s="45">
        <v>99.605868315892664</v>
      </c>
      <c r="P23" s="33">
        <f t="shared" si="0"/>
        <v>98.002394913913534</v>
      </c>
      <c r="Q23" s="8" t="s">
        <v>334</v>
      </c>
      <c r="R23" s="50" t="s">
        <v>51</v>
      </c>
    </row>
    <row r="24" spans="1:18" ht="12" customHeight="1" x14ac:dyDescent="0.2">
      <c r="A24" s="6" t="s">
        <v>52</v>
      </c>
      <c r="B24" s="59" t="s">
        <v>257</v>
      </c>
      <c r="C24" s="28">
        <v>91.642267380218897</v>
      </c>
      <c r="D24" s="27">
        <v>91.397248862682829</v>
      </c>
      <c r="E24" s="27">
        <v>91.867386268316309</v>
      </c>
      <c r="F24" s="27">
        <v>90.908301832565655</v>
      </c>
      <c r="G24" s="72">
        <v>87.651850217287318</v>
      </c>
      <c r="H24" s="27">
        <v>87.872555262174416</v>
      </c>
      <c r="I24" s="69">
        <v>86.685510013745684</v>
      </c>
      <c r="J24" s="28">
        <v>85.880152043989952</v>
      </c>
      <c r="K24" s="27">
        <v>87.450946012667785</v>
      </c>
      <c r="L24" s="27">
        <v>85.396830822858277</v>
      </c>
      <c r="M24" s="27">
        <v>86.440193011445118</v>
      </c>
      <c r="N24" s="27">
        <v>86.440954986946196</v>
      </c>
      <c r="O24" s="45">
        <v>86.199294376380223</v>
      </c>
      <c r="P24" s="33">
        <f t="shared" si="0"/>
        <v>86.66869852749943</v>
      </c>
      <c r="Q24" s="8" t="s">
        <v>335</v>
      </c>
      <c r="R24" s="50" t="s">
        <v>52</v>
      </c>
    </row>
    <row r="25" spans="1:18" ht="12" customHeight="1" x14ac:dyDescent="0.2">
      <c r="A25" s="6" t="s">
        <v>53</v>
      </c>
      <c r="B25" s="59" t="s">
        <v>258</v>
      </c>
      <c r="C25" s="28">
        <v>93.525207990573008</v>
      </c>
      <c r="D25" s="27">
        <v>94.105624961672817</v>
      </c>
      <c r="E25" s="27">
        <v>91.2883699761759</v>
      </c>
      <c r="F25" s="27">
        <v>91.402262684375472</v>
      </c>
      <c r="G25" s="72">
        <v>96.840236805300066</v>
      </c>
      <c r="H25" s="27">
        <v>102.88649291172766</v>
      </c>
      <c r="I25" s="69">
        <v>100.63888139172884</v>
      </c>
      <c r="J25" s="28">
        <v>96.500073271779328</v>
      </c>
      <c r="K25" s="27">
        <v>99.178464392510577</v>
      </c>
      <c r="L25" s="27">
        <v>98.300610545097626</v>
      </c>
      <c r="M25" s="27">
        <v>99.733855170659737</v>
      </c>
      <c r="N25" s="27">
        <v>100.23658584763888</v>
      </c>
      <c r="O25" s="45">
        <v>101.20082906982846</v>
      </c>
      <c r="P25" s="33">
        <f t="shared" si="0"/>
        <v>99.501781045141257</v>
      </c>
      <c r="Q25" s="8" t="s">
        <v>336</v>
      </c>
      <c r="R25" s="50" t="s">
        <v>53</v>
      </c>
    </row>
    <row r="26" spans="1:18" ht="12" customHeight="1" x14ac:dyDescent="0.2">
      <c r="A26" s="6" t="s">
        <v>54</v>
      </c>
      <c r="B26" s="59" t="s">
        <v>259</v>
      </c>
      <c r="C26" s="28">
        <v>100.08674913558123</v>
      </c>
      <c r="D26" s="27">
        <v>101.2021155185834</v>
      </c>
      <c r="E26" s="27">
        <v>100.64206469562571</v>
      </c>
      <c r="F26" s="27">
        <v>100.68904694475927</v>
      </c>
      <c r="G26" s="72">
        <v>103.26548019581018</v>
      </c>
      <c r="H26" s="27">
        <v>103.61842520197973</v>
      </c>
      <c r="I26" s="69">
        <v>95.300541242430498</v>
      </c>
      <c r="J26" s="28">
        <v>101.5864526005153</v>
      </c>
      <c r="K26" s="27">
        <v>103.70524751111044</v>
      </c>
      <c r="L26" s="27">
        <v>102.5759391189015</v>
      </c>
      <c r="M26" s="27">
        <v>100.26751220052648</v>
      </c>
      <c r="N26" s="27">
        <v>99.138203808317556</v>
      </c>
      <c r="O26" s="45">
        <v>100.067548572875</v>
      </c>
      <c r="P26" s="33">
        <f t="shared" si="0"/>
        <v>101.05837227249631</v>
      </c>
      <c r="Q26" s="8" t="s">
        <v>337</v>
      </c>
      <c r="R26" s="50" t="s">
        <v>54</v>
      </c>
    </row>
    <row r="27" spans="1:18" ht="12" customHeight="1" x14ac:dyDescent="0.2">
      <c r="A27" s="6" t="s">
        <v>55</v>
      </c>
      <c r="B27" s="59" t="s">
        <v>260</v>
      </c>
      <c r="C27" s="28">
        <v>110.98393629388113</v>
      </c>
      <c r="D27" s="27">
        <v>110.29528834667225</v>
      </c>
      <c r="E27" s="27">
        <v>110.29528834667225</v>
      </c>
      <c r="F27" s="27">
        <v>110.0657390309358</v>
      </c>
      <c r="G27" s="72">
        <v>110.27325071075974</v>
      </c>
      <c r="H27" s="27">
        <v>110.27325071075974</v>
      </c>
      <c r="I27" s="69">
        <v>110.12877246648678</v>
      </c>
      <c r="J27" s="28">
        <v>110.70668544357862</v>
      </c>
      <c r="K27" s="27">
        <v>110.52608763823741</v>
      </c>
      <c r="L27" s="27">
        <v>110.56220719930566</v>
      </c>
      <c r="M27" s="27">
        <v>110.23713114969148</v>
      </c>
      <c r="N27" s="27">
        <v>110.74280500464685</v>
      </c>
      <c r="O27" s="45">
        <v>111.14012017639749</v>
      </c>
      <c r="P27" s="33">
        <f t="shared" si="0"/>
        <v>110.51003449998487</v>
      </c>
      <c r="Q27" s="8" t="s">
        <v>338</v>
      </c>
      <c r="R27" s="50" t="s">
        <v>55</v>
      </c>
    </row>
    <row r="28" spans="1:18" ht="12" customHeight="1" x14ac:dyDescent="0.2">
      <c r="A28" s="6" t="s">
        <v>56</v>
      </c>
      <c r="B28" s="59" t="s">
        <v>261</v>
      </c>
      <c r="C28" s="28">
        <v>137.77953702837164</v>
      </c>
      <c r="D28" s="27">
        <v>139.93768655258242</v>
      </c>
      <c r="E28" s="27">
        <v>139.25804616389956</v>
      </c>
      <c r="F28" s="27">
        <v>140.37394805666594</v>
      </c>
      <c r="G28" s="72">
        <v>140.37413502154246</v>
      </c>
      <c r="H28" s="27">
        <v>142.30325404863925</v>
      </c>
      <c r="I28" s="69">
        <v>142.30325404863925</v>
      </c>
      <c r="J28" s="28">
        <v>142.11815450843304</v>
      </c>
      <c r="K28" s="27">
        <v>142.20567439972621</v>
      </c>
      <c r="L28" s="27">
        <v>142.20567439972621</v>
      </c>
      <c r="M28" s="27">
        <v>137.27866769656714</v>
      </c>
      <c r="N28" s="27">
        <v>137.80185546001186</v>
      </c>
      <c r="O28" s="45">
        <v>137.80185546001186</v>
      </c>
      <c r="P28" s="33">
        <f t="shared" si="0"/>
        <v>140.48805833814413</v>
      </c>
      <c r="Q28" s="8" t="s">
        <v>339</v>
      </c>
      <c r="R28" s="50" t="s">
        <v>56</v>
      </c>
    </row>
    <row r="29" spans="1:18" ht="12" customHeight="1" x14ac:dyDescent="0.2">
      <c r="A29" s="6" t="s">
        <v>57</v>
      </c>
      <c r="B29" s="59" t="s">
        <v>262</v>
      </c>
      <c r="C29" s="28">
        <v>100.80351888296994</v>
      </c>
      <c r="D29" s="27">
        <v>101.25765835581879</v>
      </c>
      <c r="E29" s="27">
        <v>101.24154950097981</v>
      </c>
      <c r="F29" s="27">
        <v>102.19553579683378</v>
      </c>
      <c r="G29" s="72">
        <v>103.61737609414367</v>
      </c>
      <c r="H29" s="27">
        <v>103.82339928574476</v>
      </c>
      <c r="I29" s="69">
        <v>102.0329547215301</v>
      </c>
      <c r="J29" s="28">
        <v>102.25378636173217</v>
      </c>
      <c r="K29" s="27">
        <v>103.87097557029171</v>
      </c>
      <c r="L29" s="27">
        <v>103.27139177681306</v>
      </c>
      <c r="M29" s="27">
        <v>103.03699169301575</v>
      </c>
      <c r="N29" s="27">
        <v>103.05975498815805</v>
      </c>
      <c r="O29" s="45">
        <v>104.23460480134447</v>
      </c>
      <c r="P29" s="33">
        <f t="shared" si="0"/>
        <v>103.2445816991971</v>
      </c>
      <c r="Q29" s="8" t="s">
        <v>340</v>
      </c>
      <c r="R29" s="50" t="s">
        <v>57</v>
      </c>
    </row>
    <row r="30" spans="1:18" ht="12" customHeight="1" x14ac:dyDescent="0.2">
      <c r="A30" s="6" t="s">
        <v>59</v>
      </c>
      <c r="B30" s="59" t="s">
        <v>264</v>
      </c>
      <c r="C30" s="28">
        <v>98.421265754675517</v>
      </c>
      <c r="D30" s="27">
        <v>99.087431221806966</v>
      </c>
      <c r="E30" s="27">
        <v>100.78526281886776</v>
      </c>
      <c r="F30" s="27">
        <v>103.61582538367914</v>
      </c>
      <c r="G30" s="72">
        <v>108.72641778834125</v>
      </c>
      <c r="H30" s="27">
        <v>113.6495633364581</v>
      </c>
      <c r="I30" s="69">
        <v>112.02671769492139</v>
      </c>
      <c r="J30" s="28">
        <v>108.88488489577364</v>
      </c>
      <c r="K30" s="27">
        <v>104.79280670636331</v>
      </c>
      <c r="L30" s="27">
        <v>107.73968722859354</v>
      </c>
      <c r="M30" s="27">
        <v>107.92212340834271</v>
      </c>
      <c r="N30" s="27">
        <v>105.98931411507846</v>
      </c>
      <c r="O30" s="45">
        <v>105.71503481552979</v>
      </c>
      <c r="P30" s="33">
        <f t="shared" si="0"/>
        <v>108.38294999882245</v>
      </c>
      <c r="Q30" s="8" t="s">
        <v>342</v>
      </c>
      <c r="R30" s="50" t="s">
        <v>59</v>
      </c>
    </row>
    <row r="31" spans="1:18" ht="12" customHeight="1" x14ac:dyDescent="0.2">
      <c r="A31" s="6" t="s">
        <v>60</v>
      </c>
      <c r="B31" s="59" t="s">
        <v>265</v>
      </c>
      <c r="C31" s="28">
        <v>98.971089860560411</v>
      </c>
      <c r="D31" s="27">
        <v>103.72548156454947</v>
      </c>
      <c r="E31" s="27">
        <v>101.99661185400798</v>
      </c>
      <c r="F31" s="27">
        <v>105.49757301785466</v>
      </c>
      <c r="G31" s="72">
        <v>104.48186206291142</v>
      </c>
      <c r="H31" s="27">
        <v>101.28345309840974</v>
      </c>
      <c r="I31" s="69">
        <v>93.330652429918743</v>
      </c>
      <c r="J31" s="28">
        <v>98.614510482761276</v>
      </c>
      <c r="K31" s="27">
        <v>103.61742720764079</v>
      </c>
      <c r="L31" s="27">
        <v>103.85514679284012</v>
      </c>
      <c r="M31" s="27">
        <v>107.37771882806834</v>
      </c>
      <c r="N31" s="27">
        <v>109.06336679584635</v>
      </c>
      <c r="O31" s="45">
        <v>107.26966447115964</v>
      </c>
      <c r="P31" s="33">
        <f t="shared" si="0"/>
        <v>103.21042246328403</v>
      </c>
      <c r="Q31" s="8" t="s">
        <v>343</v>
      </c>
      <c r="R31" s="50" t="s">
        <v>60</v>
      </c>
    </row>
    <row r="32" spans="1:18" ht="12" customHeight="1" x14ac:dyDescent="0.2">
      <c r="A32" s="6" t="s">
        <v>61</v>
      </c>
      <c r="B32" s="59" t="s">
        <v>266</v>
      </c>
      <c r="C32" s="28">
        <v>93.935343053423992</v>
      </c>
      <c r="D32" s="27">
        <v>92.163403522608093</v>
      </c>
      <c r="E32" s="27">
        <v>95.635117730940209</v>
      </c>
      <c r="F32" s="27">
        <v>99.087657027798045</v>
      </c>
      <c r="G32" s="72">
        <v>100.71829521888655</v>
      </c>
      <c r="H32" s="27">
        <v>97.843753907345629</v>
      </c>
      <c r="I32" s="69">
        <v>99.247955617746314</v>
      </c>
      <c r="J32" s="28">
        <v>102.53322718968151</v>
      </c>
      <c r="K32" s="27">
        <v>111.54394521406995</v>
      </c>
      <c r="L32" s="27">
        <v>113.04336808964557</v>
      </c>
      <c r="M32" s="27">
        <v>112.58718440427107</v>
      </c>
      <c r="N32" s="27">
        <v>120.34008383460336</v>
      </c>
      <c r="O32" s="45">
        <v>114.96853162022006</v>
      </c>
      <c r="P32" s="33">
        <f t="shared" si="0"/>
        <v>108.09181612182998</v>
      </c>
      <c r="Q32" s="8" t="s">
        <v>344</v>
      </c>
      <c r="R32" s="50" t="s">
        <v>61</v>
      </c>
    </row>
    <row r="33" spans="1:18" s="48" customFormat="1" ht="12" customHeight="1" x14ac:dyDescent="0.2">
      <c r="A33" s="52" t="s">
        <v>62</v>
      </c>
      <c r="B33" s="59" t="s">
        <v>267</v>
      </c>
      <c r="C33" s="28">
        <v>91.943301264273899</v>
      </c>
      <c r="D33" s="27">
        <v>90.70852378563076</v>
      </c>
      <c r="E33" s="27">
        <v>92.063588445832266</v>
      </c>
      <c r="F33" s="27">
        <v>90.445943680337066</v>
      </c>
      <c r="G33" s="72">
        <v>89.750445817434439</v>
      </c>
      <c r="H33" s="27">
        <v>90.132021773768159</v>
      </c>
      <c r="I33" s="69">
        <v>90.23748552819535</v>
      </c>
      <c r="J33" s="28">
        <v>89.30317329451394</v>
      </c>
      <c r="K33" s="27">
        <v>91.368220017345166</v>
      </c>
      <c r="L33" s="27">
        <v>90.912624260569046</v>
      </c>
      <c r="M33" s="27">
        <v>91.139815155847103</v>
      </c>
      <c r="N33" s="27">
        <v>91.226255168732706</v>
      </c>
      <c r="O33" s="45">
        <v>90.919889463964168</v>
      </c>
      <c r="P33" s="33">
        <f t="shared" si="0"/>
        <v>90.554436720041124</v>
      </c>
      <c r="Q33" s="8" t="s">
        <v>345</v>
      </c>
      <c r="R33" s="53" t="s">
        <v>62</v>
      </c>
    </row>
    <row r="34" spans="1:18" ht="12" customHeight="1" x14ac:dyDescent="0.2">
      <c r="A34" s="6" t="s">
        <v>63</v>
      </c>
      <c r="B34" s="59" t="s">
        <v>268</v>
      </c>
      <c r="C34" s="28">
        <v>86.056572019503307</v>
      </c>
      <c r="D34" s="27">
        <v>90.636373777433519</v>
      </c>
      <c r="E34" s="27">
        <v>89.524759610085567</v>
      </c>
      <c r="F34" s="27">
        <v>89.752765442911212</v>
      </c>
      <c r="G34" s="72">
        <v>91.953052102748842</v>
      </c>
      <c r="H34" s="27">
        <v>92.673723674448524</v>
      </c>
      <c r="I34" s="69">
        <v>97.654174415884228</v>
      </c>
      <c r="J34" s="28">
        <v>95.630454916239003</v>
      </c>
      <c r="K34" s="27">
        <v>96.777248257910571</v>
      </c>
      <c r="L34" s="27">
        <v>105.02538943496432</v>
      </c>
      <c r="M34" s="27">
        <v>103.20485612543882</v>
      </c>
      <c r="N34" s="27">
        <v>104.37651493763381</v>
      </c>
      <c r="O34" s="45">
        <v>107.43757422354581</v>
      </c>
      <c r="P34" s="33">
        <f t="shared" si="0"/>
        <v>99.414776454312658</v>
      </c>
      <c r="Q34" s="8" t="s">
        <v>346</v>
      </c>
      <c r="R34" s="50" t="s">
        <v>63</v>
      </c>
    </row>
    <row r="35" spans="1:18" ht="12" customHeight="1" x14ac:dyDescent="0.2">
      <c r="A35" s="6" t="s">
        <v>64</v>
      </c>
      <c r="B35" s="59" t="s">
        <v>269</v>
      </c>
      <c r="C35" s="28">
        <v>109.85358380153839</v>
      </c>
      <c r="D35" s="27">
        <v>110.03192470196915</v>
      </c>
      <c r="E35" s="27">
        <v>110.25485082750762</v>
      </c>
      <c r="F35" s="27">
        <v>110.07650992707687</v>
      </c>
      <c r="G35" s="72">
        <v>110.07650992707687</v>
      </c>
      <c r="H35" s="27">
        <v>110.87904397901535</v>
      </c>
      <c r="I35" s="69">
        <v>109.76441335132293</v>
      </c>
      <c r="J35" s="28">
        <v>109.85358380153839</v>
      </c>
      <c r="K35" s="27">
        <v>109.71982812621535</v>
      </c>
      <c r="L35" s="27">
        <v>109.58607245089217</v>
      </c>
      <c r="M35" s="27">
        <v>109.58607245089217</v>
      </c>
      <c r="N35" s="27">
        <v>109.58607245089217</v>
      </c>
      <c r="O35" s="45">
        <v>109.49690200067687</v>
      </c>
      <c r="P35" s="33">
        <f t="shared" si="0"/>
        <v>109.8387220598358</v>
      </c>
      <c r="Q35" s="8" t="s">
        <v>347</v>
      </c>
      <c r="R35" s="50" t="s">
        <v>64</v>
      </c>
    </row>
    <row r="36" spans="1:18" ht="12" customHeight="1" x14ac:dyDescent="0.2">
      <c r="A36" s="6" t="s">
        <v>65</v>
      </c>
      <c r="B36" s="59" t="s">
        <v>270</v>
      </c>
      <c r="C36" s="28">
        <v>72.540779393973921</v>
      </c>
      <c r="D36" s="27">
        <v>74.43941831143411</v>
      </c>
      <c r="E36" s="27">
        <v>75.50784749507207</v>
      </c>
      <c r="F36" s="27">
        <v>76.262057007932228</v>
      </c>
      <c r="G36" s="72">
        <v>81.749836389836261</v>
      </c>
      <c r="H36" s="27">
        <v>81.070041343605411</v>
      </c>
      <c r="I36" s="69">
        <v>81.66015527505823</v>
      </c>
      <c r="J36" s="28">
        <v>78.369567757816043</v>
      </c>
      <c r="K36" s="27">
        <v>76.580670878421103</v>
      </c>
      <c r="L36" s="27">
        <v>75.673469500860932</v>
      </c>
      <c r="M36" s="27">
        <v>74.855514192090894</v>
      </c>
      <c r="N36" s="27">
        <v>78.448315483617918</v>
      </c>
      <c r="O36" s="45">
        <v>77.294441822652317</v>
      </c>
      <c r="P36" s="33">
        <f t="shared" si="0"/>
        <v>78.411334738217676</v>
      </c>
      <c r="Q36" s="8" t="s">
        <v>348</v>
      </c>
      <c r="R36" s="50" t="s">
        <v>65</v>
      </c>
    </row>
    <row r="37" spans="1:18" ht="12" customHeight="1" x14ac:dyDescent="0.2">
      <c r="A37" s="6" t="s">
        <v>66</v>
      </c>
      <c r="B37" s="59" t="s">
        <v>271</v>
      </c>
      <c r="C37" s="28">
        <v>96.742089284583244</v>
      </c>
      <c r="D37" s="27">
        <v>92.375106013197779</v>
      </c>
      <c r="E37" s="27">
        <v>95.410172816479673</v>
      </c>
      <c r="F37" s="27">
        <v>93.934365954085095</v>
      </c>
      <c r="G37" s="72">
        <v>96.753169741906376</v>
      </c>
      <c r="H37" s="27">
        <v>97.576967900605254</v>
      </c>
      <c r="I37" s="69">
        <v>102.99237518209141</v>
      </c>
      <c r="J37" s="28">
        <v>99.174177321122997</v>
      </c>
      <c r="K37" s="27">
        <v>99.647000431964955</v>
      </c>
      <c r="L37" s="27">
        <v>97.80396817217887</v>
      </c>
      <c r="M37" s="27">
        <v>98.044163344612826</v>
      </c>
      <c r="N37" s="27">
        <v>96.900578437805009</v>
      </c>
      <c r="O37" s="45">
        <v>97.468252046071427</v>
      </c>
      <c r="P37" s="33">
        <f t="shared" si="0"/>
        <v>98.484516953151015</v>
      </c>
      <c r="Q37" s="8" t="s">
        <v>349</v>
      </c>
      <c r="R37" s="50" t="s">
        <v>66</v>
      </c>
    </row>
    <row r="38" spans="1:18" ht="12" customHeight="1" x14ac:dyDescent="0.2">
      <c r="A38" s="6" t="s">
        <v>67</v>
      </c>
      <c r="B38" s="59" t="s">
        <v>272</v>
      </c>
      <c r="C38" s="28">
        <v>125.56060905464362</v>
      </c>
      <c r="D38" s="27">
        <v>131.73440696334146</v>
      </c>
      <c r="E38" s="27">
        <v>144.41156056498858</v>
      </c>
      <c r="F38" s="27">
        <v>135.37342532080973</v>
      </c>
      <c r="G38" s="72">
        <v>134.29042314151152</v>
      </c>
      <c r="H38" s="27">
        <v>120.89406585482159</v>
      </c>
      <c r="I38" s="69">
        <v>115.59654812267679</v>
      </c>
      <c r="J38" s="28">
        <v>127.7184758298321</v>
      </c>
      <c r="K38" s="27">
        <v>125.90097266389132</v>
      </c>
      <c r="L38" s="27">
        <v>135.00353202285893</v>
      </c>
      <c r="M38" s="27">
        <v>135.55429691920725</v>
      </c>
      <c r="N38" s="27">
        <v>128.17491234772407</v>
      </c>
      <c r="O38" s="45">
        <v>133.69699068908494</v>
      </c>
      <c r="P38" s="33">
        <f t="shared" si="0"/>
        <v>128.53669084351208</v>
      </c>
      <c r="Q38" s="8" t="s">
        <v>350</v>
      </c>
      <c r="R38" s="50" t="s">
        <v>67</v>
      </c>
    </row>
    <row r="39" spans="1:18" ht="12" customHeight="1" x14ac:dyDescent="0.2">
      <c r="A39" s="6" t="s">
        <v>68</v>
      </c>
      <c r="B39" s="59" t="s">
        <v>273</v>
      </c>
      <c r="C39" s="28">
        <v>99.668020864228566</v>
      </c>
      <c r="D39" s="27">
        <v>98.603870533211619</v>
      </c>
      <c r="E39" s="27">
        <v>99.118820630347173</v>
      </c>
      <c r="F39" s="27">
        <v>103.11966260953758</v>
      </c>
      <c r="G39" s="72">
        <v>100.83180609606238</v>
      </c>
      <c r="H39" s="27">
        <v>101.21378012047919</v>
      </c>
      <c r="I39" s="69">
        <v>101.3331860046939</v>
      </c>
      <c r="J39" s="28">
        <v>101.12612859668288</v>
      </c>
      <c r="K39" s="27">
        <v>101.98739049708099</v>
      </c>
      <c r="L39" s="27">
        <v>98.837430872051115</v>
      </c>
      <c r="M39" s="27">
        <v>98.846251656399872</v>
      </c>
      <c r="N39" s="27">
        <v>99.207176300094147</v>
      </c>
      <c r="O39" s="45">
        <v>99.554095595425281</v>
      </c>
      <c r="P39" s="33">
        <f t="shared" ref="P39:P70" si="1">AVERAGE(G39:O39)</f>
        <v>100.3263606376633</v>
      </c>
      <c r="Q39" s="8" t="s">
        <v>351</v>
      </c>
      <c r="R39" s="50" t="s">
        <v>68</v>
      </c>
    </row>
    <row r="40" spans="1:18" ht="12" customHeight="1" x14ac:dyDescent="0.2">
      <c r="A40" s="6" t="s">
        <v>69</v>
      </c>
      <c r="B40" s="59" t="s">
        <v>274</v>
      </c>
      <c r="C40" s="28">
        <v>103.00252810365799</v>
      </c>
      <c r="D40" s="27">
        <v>102.00617732560633</v>
      </c>
      <c r="E40" s="27">
        <v>103.84235055871837</v>
      </c>
      <c r="F40" s="27">
        <v>104.0754304407958</v>
      </c>
      <c r="G40" s="72">
        <v>98.918527401290021</v>
      </c>
      <c r="H40" s="27">
        <v>105.51589497058634</v>
      </c>
      <c r="I40" s="69">
        <v>97.674236082738503</v>
      </c>
      <c r="J40" s="28">
        <v>99.252326495733513</v>
      </c>
      <c r="K40" s="27">
        <v>100.49461426650181</v>
      </c>
      <c r="L40" s="27">
        <v>101.76641026538171</v>
      </c>
      <c r="M40" s="27">
        <v>100.60654481857013</v>
      </c>
      <c r="N40" s="27">
        <v>104.0060635753474</v>
      </c>
      <c r="O40" s="45">
        <v>104.54801127507484</v>
      </c>
      <c r="P40" s="33">
        <f t="shared" si="1"/>
        <v>101.42029212791381</v>
      </c>
      <c r="Q40" s="8" t="s">
        <v>352</v>
      </c>
      <c r="R40" s="50" t="s">
        <v>69</v>
      </c>
    </row>
    <row r="41" spans="1:18" ht="12" customHeight="1" x14ac:dyDescent="0.2">
      <c r="A41" s="6" t="s">
        <v>70</v>
      </c>
      <c r="B41" s="59" t="s">
        <v>276</v>
      </c>
      <c r="C41" s="28">
        <v>102.74951552503751</v>
      </c>
      <c r="D41" s="27">
        <v>100.13458424537922</v>
      </c>
      <c r="E41" s="27">
        <v>102.68280196166839</v>
      </c>
      <c r="F41" s="27">
        <v>102.25315141074816</v>
      </c>
      <c r="G41" s="72">
        <v>92.940976820711938</v>
      </c>
      <c r="H41" s="27">
        <v>102.03784315063065</v>
      </c>
      <c r="I41" s="69">
        <v>102.20401141925589</v>
      </c>
      <c r="J41" s="28">
        <v>111.94786406088531</v>
      </c>
      <c r="K41" s="27">
        <v>112.28186702527407</v>
      </c>
      <c r="L41" s="27">
        <v>103.57341097732629</v>
      </c>
      <c r="M41" s="27">
        <v>104.64845541135983</v>
      </c>
      <c r="N41" s="27">
        <v>114.38700393877073</v>
      </c>
      <c r="O41" s="45">
        <v>105.4658163901972</v>
      </c>
      <c r="P41" s="33">
        <f t="shared" si="1"/>
        <v>105.49858324382355</v>
      </c>
      <c r="Q41" s="8" t="s">
        <v>354</v>
      </c>
      <c r="R41" s="50" t="s">
        <v>70</v>
      </c>
    </row>
    <row r="42" spans="1:18" ht="12" customHeight="1" x14ac:dyDescent="0.2">
      <c r="A42" s="6" t="s">
        <v>71</v>
      </c>
      <c r="B42" s="59" t="s">
        <v>277</v>
      </c>
      <c r="C42" s="28">
        <v>102.91667664728766</v>
      </c>
      <c r="D42" s="27">
        <v>102.89975820184412</v>
      </c>
      <c r="E42" s="27">
        <v>104.21605206187306</v>
      </c>
      <c r="F42" s="27">
        <v>104.92807286196916</v>
      </c>
      <c r="G42" s="72">
        <v>99.464581401460137</v>
      </c>
      <c r="H42" s="27">
        <v>98.502673482903433</v>
      </c>
      <c r="I42" s="69">
        <v>94.244617928185249</v>
      </c>
      <c r="J42" s="28">
        <v>98.276982967147603</v>
      </c>
      <c r="K42" s="27">
        <v>99.16754613843662</v>
      </c>
      <c r="L42" s="27">
        <v>100.61590106956176</v>
      </c>
      <c r="M42" s="27">
        <v>101.890500367331</v>
      </c>
      <c r="N42" s="27">
        <v>103.77396173967493</v>
      </c>
      <c r="O42" s="45">
        <v>104.56929092972481</v>
      </c>
      <c r="P42" s="33">
        <f t="shared" si="1"/>
        <v>100.0562284471584</v>
      </c>
      <c r="Q42" s="8" t="s">
        <v>355</v>
      </c>
      <c r="R42" s="50" t="s">
        <v>71</v>
      </c>
    </row>
    <row r="43" spans="1:18" ht="12" customHeight="1" x14ac:dyDescent="0.2">
      <c r="A43" s="6" t="s">
        <v>72</v>
      </c>
      <c r="B43" s="59" t="s">
        <v>278</v>
      </c>
      <c r="C43" s="28">
        <v>99.660035443359007</v>
      </c>
      <c r="D43" s="27">
        <v>99.930569010622122</v>
      </c>
      <c r="E43" s="27">
        <v>100.123658237067</v>
      </c>
      <c r="F43" s="27">
        <v>99.471484045422315</v>
      </c>
      <c r="G43" s="72">
        <v>98.253844172625705</v>
      </c>
      <c r="H43" s="27">
        <v>99.321477126811033</v>
      </c>
      <c r="I43" s="69">
        <v>99.132851851321703</v>
      </c>
      <c r="J43" s="28">
        <v>100.42643831398811</v>
      </c>
      <c r="K43" s="27">
        <v>99.944008932737177</v>
      </c>
      <c r="L43" s="27">
        <v>100.49206363968814</v>
      </c>
      <c r="M43" s="27">
        <v>100.10301742296252</v>
      </c>
      <c r="N43" s="27">
        <v>100.92984216386446</v>
      </c>
      <c r="O43" s="45">
        <v>101.09608435790616</v>
      </c>
      <c r="P43" s="33">
        <f t="shared" si="1"/>
        <v>99.966625331322788</v>
      </c>
      <c r="Q43" s="8" t="s">
        <v>356</v>
      </c>
      <c r="R43" s="50" t="s">
        <v>72</v>
      </c>
    </row>
    <row r="44" spans="1:18" ht="12" customHeight="1" x14ac:dyDescent="0.2">
      <c r="A44" s="6" t="s">
        <v>73</v>
      </c>
      <c r="B44" s="59" t="s">
        <v>279</v>
      </c>
      <c r="C44" s="28">
        <v>111.79910486391118</v>
      </c>
      <c r="D44" s="27">
        <v>112.18787096067685</v>
      </c>
      <c r="E44" s="27">
        <v>112.02364707528766</v>
      </c>
      <c r="F44" s="27">
        <v>112.02364707528766</v>
      </c>
      <c r="G44" s="72">
        <v>112.02364707528766</v>
      </c>
      <c r="H44" s="27">
        <v>112.02364707528766</v>
      </c>
      <c r="I44" s="69">
        <v>110.19528295530479</v>
      </c>
      <c r="J44" s="28">
        <v>110.01674340311664</v>
      </c>
      <c r="K44" s="27">
        <v>109.57462135558507</v>
      </c>
      <c r="L44" s="27">
        <v>111.48559826813985</v>
      </c>
      <c r="M44" s="27">
        <v>109.86209272496413</v>
      </c>
      <c r="N44" s="27">
        <v>109.74295553747866</v>
      </c>
      <c r="O44" s="45">
        <v>113.70653502933166</v>
      </c>
      <c r="P44" s="33">
        <f t="shared" si="1"/>
        <v>110.95901371383292</v>
      </c>
      <c r="Q44" s="8" t="s">
        <v>357</v>
      </c>
      <c r="R44" s="50" t="s">
        <v>73</v>
      </c>
    </row>
    <row r="45" spans="1:18" ht="12" customHeight="1" x14ac:dyDescent="0.2">
      <c r="A45" s="6" t="s">
        <v>74</v>
      </c>
      <c r="B45" s="59" t="s">
        <v>280</v>
      </c>
      <c r="C45" s="28">
        <v>85.253288371567436</v>
      </c>
      <c r="D45" s="27">
        <v>89.141662071812192</v>
      </c>
      <c r="E45" s="27">
        <v>86.97599978723467</v>
      </c>
      <c r="F45" s="27">
        <v>87.159224274615255</v>
      </c>
      <c r="G45" s="72">
        <v>82.532619675715935</v>
      </c>
      <c r="H45" s="27">
        <v>81.679641814109132</v>
      </c>
      <c r="I45" s="69">
        <v>81.745092470121378</v>
      </c>
      <c r="J45" s="28">
        <v>81.525304727395124</v>
      </c>
      <c r="K45" s="27">
        <v>80.102970740751687</v>
      </c>
      <c r="L45" s="27">
        <v>81.121097901366255</v>
      </c>
      <c r="M45" s="27">
        <v>82.191039701611246</v>
      </c>
      <c r="N45" s="27">
        <v>80.721529341929525</v>
      </c>
      <c r="O45" s="45">
        <v>82.137038710756627</v>
      </c>
      <c r="P45" s="33">
        <f t="shared" si="1"/>
        <v>81.528481675972984</v>
      </c>
      <c r="Q45" s="8" t="s">
        <v>358</v>
      </c>
      <c r="R45" s="50" t="s">
        <v>74</v>
      </c>
    </row>
    <row r="46" spans="1:18" ht="12" customHeight="1" x14ac:dyDescent="0.2">
      <c r="A46" s="6" t="s">
        <v>144</v>
      </c>
      <c r="B46" s="59" t="s">
        <v>319</v>
      </c>
      <c r="C46" s="28">
        <v>114.6737271382121</v>
      </c>
      <c r="D46" s="27">
        <v>114.6737271382121</v>
      </c>
      <c r="E46" s="27">
        <v>114.6737271382121</v>
      </c>
      <c r="F46" s="27">
        <v>114.6737271382121</v>
      </c>
      <c r="G46" s="72">
        <v>114.6737271382121</v>
      </c>
      <c r="H46" s="27">
        <v>114.6737271382121</v>
      </c>
      <c r="I46" s="69">
        <v>114.6737271382121</v>
      </c>
      <c r="J46" s="28">
        <v>114.6737271382121</v>
      </c>
      <c r="K46" s="27">
        <v>114.6737271382121</v>
      </c>
      <c r="L46" s="27">
        <v>114.6737271382121</v>
      </c>
      <c r="M46" s="27">
        <v>114.6737271382121</v>
      </c>
      <c r="N46" s="27">
        <v>114.6737271382121</v>
      </c>
      <c r="O46" s="45">
        <v>114.6737271382121</v>
      </c>
      <c r="P46" s="33">
        <f t="shared" si="1"/>
        <v>114.67372713821212</v>
      </c>
      <c r="Q46" s="8" t="s">
        <v>398</v>
      </c>
      <c r="R46" s="50" t="s">
        <v>144</v>
      </c>
    </row>
    <row r="47" spans="1:18" ht="12" customHeight="1" x14ac:dyDescent="0.2">
      <c r="A47" s="6" t="s">
        <v>75</v>
      </c>
      <c r="B47" s="59" t="s">
        <v>281</v>
      </c>
      <c r="C47" s="28">
        <v>103.63401153771551</v>
      </c>
      <c r="D47" s="27">
        <v>99.243357442167792</v>
      </c>
      <c r="E47" s="27">
        <v>102.54137194612956</v>
      </c>
      <c r="F47" s="27">
        <v>102.40676797279794</v>
      </c>
      <c r="G47" s="72">
        <v>106.20828125605188</v>
      </c>
      <c r="H47" s="27">
        <v>105.56306351385814</v>
      </c>
      <c r="I47" s="69">
        <v>107.49775905487986</v>
      </c>
      <c r="J47" s="28">
        <v>107.14061679287965</v>
      </c>
      <c r="K47" s="27">
        <v>108.97716530871044</v>
      </c>
      <c r="L47" s="27">
        <v>106.03754812823939</v>
      </c>
      <c r="M47" s="27">
        <v>105.05509591318084</v>
      </c>
      <c r="N47" s="27">
        <v>106.38676207079892</v>
      </c>
      <c r="O47" s="45">
        <v>105.41617223382551</v>
      </c>
      <c r="P47" s="33">
        <f t="shared" si="1"/>
        <v>106.47582936360271</v>
      </c>
      <c r="Q47" s="8" t="s">
        <v>359</v>
      </c>
      <c r="R47" s="50" t="s">
        <v>75</v>
      </c>
    </row>
    <row r="48" spans="1:18" ht="12" customHeight="1" x14ac:dyDescent="0.2">
      <c r="A48" s="6" t="s">
        <v>76</v>
      </c>
      <c r="B48" s="59" t="s">
        <v>283</v>
      </c>
      <c r="C48" s="28">
        <v>109.41773663139669</v>
      </c>
      <c r="D48" s="27">
        <v>105.9384355240507</v>
      </c>
      <c r="E48" s="27">
        <v>109.19375051333773</v>
      </c>
      <c r="F48" s="27">
        <v>108.36109072032065</v>
      </c>
      <c r="G48" s="72">
        <v>113.09786865597141</v>
      </c>
      <c r="H48" s="27">
        <v>112.60735378876869</v>
      </c>
      <c r="I48" s="69">
        <v>109.13603544166693</v>
      </c>
      <c r="J48" s="28">
        <v>109.01614018112905</v>
      </c>
      <c r="K48" s="27">
        <v>110.68574248412213</v>
      </c>
      <c r="L48" s="27">
        <v>112.67841473585825</v>
      </c>
      <c r="M48" s="27">
        <v>115.84534057241038</v>
      </c>
      <c r="N48" s="27">
        <v>116.4228824032138</v>
      </c>
      <c r="O48" s="45">
        <v>118.44260691153603</v>
      </c>
      <c r="P48" s="33">
        <f t="shared" si="1"/>
        <v>113.10359835274184</v>
      </c>
      <c r="Q48" s="8" t="s">
        <v>361</v>
      </c>
      <c r="R48" s="50" t="s">
        <v>76</v>
      </c>
    </row>
    <row r="49" spans="1:18" ht="12" customHeight="1" x14ac:dyDescent="0.2">
      <c r="A49" s="6" t="s">
        <v>77</v>
      </c>
      <c r="B49" s="59" t="s">
        <v>284</v>
      </c>
      <c r="C49" s="28">
        <v>103.60319970884059</v>
      </c>
      <c r="D49" s="27">
        <v>105.41595116409056</v>
      </c>
      <c r="E49" s="27">
        <v>106.48246282343247</v>
      </c>
      <c r="F49" s="27">
        <v>105.12933347611492</v>
      </c>
      <c r="G49" s="72">
        <v>108.99904806136304</v>
      </c>
      <c r="H49" s="27">
        <v>107.79075459873984</v>
      </c>
      <c r="I49" s="69">
        <v>108.1943215285287</v>
      </c>
      <c r="J49" s="28">
        <v>108.98808506709628</v>
      </c>
      <c r="K49" s="27">
        <v>107.64125057470942</v>
      </c>
      <c r="L49" s="27">
        <v>104.04570663726714</v>
      </c>
      <c r="M49" s="27">
        <v>107.07725908142014</v>
      </c>
      <c r="N49" s="27">
        <v>104.16566332070457</v>
      </c>
      <c r="O49" s="45">
        <v>105.52497820803409</v>
      </c>
      <c r="P49" s="33">
        <f t="shared" si="1"/>
        <v>106.93634078642924</v>
      </c>
      <c r="Q49" s="8" t="s">
        <v>362</v>
      </c>
      <c r="R49" s="50" t="s">
        <v>77</v>
      </c>
    </row>
    <row r="50" spans="1:18" ht="12" customHeight="1" x14ac:dyDescent="0.2">
      <c r="A50" s="6" t="s">
        <v>78</v>
      </c>
      <c r="B50" s="59" t="s">
        <v>287</v>
      </c>
      <c r="C50" s="28">
        <v>93.263891406770668</v>
      </c>
      <c r="D50" s="27">
        <v>96.35679812522875</v>
      </c>
      <c r="E50" s="27">
        <v>97.98146429543209</v>
      </c>
      <c r="F50" s="27">
        <v>99.803766784834252</v>
      </c>
      <c r="G50" s="72">
        <v>97.59766848742666</v>
      </c>
      <c r="H50" s="27">
        <v>98.267955020280937</v>
      </c>
      <c r="I50" s="69">
        <v>98.298909760086744</v>
      </c>
      <c r="J50" s="28">
        <v>99.926701406401392</v>
      </c>
      <c r="K50" s="27">
        <v>99.045978842699697</v>
      </c>
      <c r="L50" s="27">
        <v>100.46977465368136</v>
      </c>
      <c r="M50" s="27">
        <v>102.9119283558898</v>
      </c>
      <c r="N50" s="27">
        <v>101.92620416972504</v>
      </c>
      <c r="O50" s="45">
        <v>103.39670054370903</v>
      </c>
      <c r="P50" s="33">
        <f t="shared" si="1"/>
        <v>100.20464680443339</v>
      </c>
      <c r="Q50" s="8" t="s">
        <v>365</v>
      </c>
      <c r="R50" s="50" t="s">
        <v>78</v>
      </c>
    </row>
    <row r="51" spans="1:18" ht="12" customHeight="1" x14ac:dyDescent="0.2">
      <c r="A51" s="6" t="s">
        <v>142</v>
      </c>
      <c r="B51" s="59" t="s">
        <v>288</v>
      </c>
      <c r="C51" s="28">
        <v>103.01118312913995</v>
      </c>
      <c r="D51" s="27">
        <v>103.94432305693691</v>
      </c>
      <c r="E51" s="27">
        <v>104.6141654810704</v>
      </c>
      <c r="F51" s="27">
        <v>104.63561060244481</v>
      </c>
      <c r="G51" s="72">
        <v>104.54396994187859</v>
      </c>
      <c r="H51" s="27">
        <v>104.20601734094258</v>
      </c>
      <c r="I51" s="69">
        <v>111.70387269636437</v>
      </c>
      <c r="J51" s="28">
        <v>112.09022594575579</v>
      </c>
      <c r="K51" s="27">
        <v>112.54489370793483</v>
      </c>
      <c r="L51" s="27">
        <v>111.71402818905185</v>
      </c>
      <c r="M51" s="27">
        <v>112.18320104887567</v>
      </c>
      <c r="N51" s="27">
        <v>109.84875100649873</v>
      </c>
      <c r="O51" s="45">
        <v>109.6984054827751</v>
      </c>
      <c r="P51" s="33">
        <f t="shared" si="1"/>
        <v>109.83704059556418</v>
      </c>
      <c r="Q51" s="8" t="s">
        <v>366</v>
      </c>
      <c r="R51" s="50" t="s">
        <v>142</v>
      </c>
    </row>
    <row r="52" spans="1:18" ht="12" customHeight="1" x14ac:dyDescent="0.2">
      <c r="A52" s="6" t="s">
        <v>79</v>
      </c>
      <c r="B52" s="59" t="s">
        <v>289</v>
      </c>
      <c r="C52" s="28">
        <v>89.838631831805671</v>
      </c>
      <c r="D52" s="27">
        <v>92.932529209108282</v>
      </c>
      <c r="E52" s="27">
        <v>85.301250118202759</v>
      </c>
      <c r="F52" s="27">
        <v>84.620910012966306</v>
      </c>
      <c r="G52" s="72">
        <v>86.409484484768072</v>
      </c>
      <c r="H52" s="27">
        <v>89.042983358506717</v>
      </c>
      <c r="I52" s="69">
        <v>88.387774793428704</v>
      </c>
      <c r="J52" s="28">
        <v>95.71336132693007</v>
      </c>
      <c r="K52" s="27">
        <v>96.546333697742412</v>
      </c>
      <c r="L52" s="27">
        <v>95.943077474471366</v>
      </c>
      <c r="M52" s="27">
        <v>91.252482314469205</v>
      </c>
      <c r="N52" s="27">
        <v>86.379509037483686</v>
      </c>
      <c r="O52" s="45">
        <v>88.316658357605064</v>
      </c>
      <c r="P52" s="33">
        <f t="shared" si="1"/>
        <v>90.887962760600601</v>
      </c>
      <c r="Q52" s="8" t="s">
        <v>367</v>
      </c>
      <c r="R52" s="50" t="s">
        <v>79</v>
      </c>
    </row>
    <row r="53" spans="1:18" ht="12" customHeight="1" x14ac:dyDescent="0.2">
      <c r="A53" s="6" t="s">
        <v>117</v>
      </c>
      <c r="B53" s="59" t="s">
        <v>291</v>
      </c>
      <c r="C53" s="28">
        <v>97.39408156021392</v>
      </c>
      <c r="D53" s="27">
        <v>97.455986978661485</v>
      </c>
      <c r="E53" s="27">
        <v>97.455986978661485</v>
      </c>
      <c r="F53" s="27">
        <v>97.455986978661485</v>
      </c>
      <c r="G53" s="72">
        <v>97.455986978661485</v>
      </c>
      <c r="H53" s="27">
        <v>97.517892397109065</v>
      </c>
      <c r="I53" s="69">
        <v>97.437415353127292</v>
      </c>
      <c r="J53" s="28">
        <v>97.579797815556617</v>
      </c>
      <c r="K53" s="27">
        <v>97.703608652451749</v>
      </c>
      <c r="L53" s="27">
        <v>97.765514070899044</v>
      </c>
      <c r="M53" s="27">
        <v>97.765514070899044</v>
      </c>
      <c r="N53" s="27">
        <v>97.641703234004197</v>
      </c>
      <c r="O53" s="45">
        <v>97.765514070899044</v>
      </c>
      <c r="P53" s="33">
        <f t="shared" si="1"/>
        <v>97.62588296040083</v>
      </c>
      <c r="Q53" s="8" t="s">
        <v>369</v>
      </c>
      <c r="R53" s="50" t="s">
        <v>117</v>
      </c>
    </row>
    <row r="54" spans="1:18" ht="12" customHeight="1" x14ac:dyDescent="0.2">
      <c r="A54" s="6" t="s">
        <v>81</v>
      </c>
      <c r="B54" s="59" t="s">
        <v>292</v>
      </c>
      <c r="C54" s="28">
        <v>106.98792343331935</v>
      </c>
      <c r="D54" s="27">
        <v>106.9550189588725</v>
      </c>
      <c r="E54" s="27">
        <v>106.88921000997988</v>
      </c>
      <c r="F54" s="27">
        <v>106.93269738439631</v>
      </c>
      <c r="G54" s="72">
        <v>117.4320978666497</v>
      </c>
      <c r="H54" s="27">
        <v>127.88801097448777</v>
      </c>
      <c r="I54" s="69">
        <v>127.96728071119681</v>
      </c>
      <c r="J54" s="28">
        <v>128.16592488633955</v>
      </c>
      <c r="K54" s="27">
        <v>128.251794167573</v>
      </c>
      <c r="L54" s="27">
        <v>128.21888969312613</v>
      </c>
      <c r="M54" s="27">
        <v>128.19956432214187</v>
      </c>
      <c r="N54" s="27">
        <v>128.16665984769608</v>
      </c>
      <c r="O54" s="45">
        <v>128.29841314103018</v>
      </c>
      <c r="P54" s="33">
        <f t="shared" si="1"/>
        <v>126.95429284558233</v>
      </c>
      <c r="Q54" s="8" t="s">
        <v>370</v>
      </c>
      <c r="R54" s="50" t="s">
        <v>81</v>
      </c>
    </row>
    <row r="55" spans="1:18" ht="12" customHeight="1" x14ac:dyDescent="0.2">
      <c r="A55" s="6" t="s">
        <v>82</v>
      </c>
      <c r="B55" s="59" t="s">
        <v>293</v>
      </c>
      <c r="C55" s="28">
        <v>91.436420449596099</v>
      </c>
      <c r="D55" s="27">
        <v>91.437834966811565</v>
      </c>
      <c r="E55" s="27">
        <v>91.420290757257874</v>
      </c>
      <c r="F55" s="27">
        <v>91.428685942647718</v>
      </c>
      <c r="G55" s="72">
        <v>90.650083858158069</v>
      </c>
      <c r="H55" s="27">
        <v>90.656058990118609</v>
      </c>
      <c r="I55" s="69">
        <v>90.585330837774109</v>
      </c>
      <c r="J55" s="28">
        <v>90.664367431736267</v>
      </c>
      <c r="K55" s="27">
        <v>90.742967250018836</v>
      </c>
      <c r="L55" s="27">
        <v>90.736532721837477</v>
      </c>
      <c r="M55" s="27">
        <v>90.733767810635811</v>
      </c>
      <c r="N55" s="27">
        <v>90.720848339056445</v>
      </c>
      <c r="O55" s="45">
        <v>90.755045760400151</v>
      </c>
      <c r="P55" s="33">
        <f t="shared" si="1"/>
        <v>90.693889222192865</v>
      </c>
      <c r="Q55" s="8" t="s">
        <v>371</v>
      </c>
      <c r="R55" s="50" t="s">
        <v>82</v>
      </c>
    </row>
    <row r="56" spans="1:18" ht="12" customHeight="1" x14ac:dyDescent="0.2">
      <c r="A56" s="6" t="s">
        <v>83</v>
      </c>
      <c r="B56" s="59" t="s">
        <v>294</v>
      </c>
      <c r="C56" s="28">
        <v>105.61443256526616</v>
      </c>
      <c r="D56" s="27">
        <v>105.61443256526616</v>
      </c>
      <c r="E56" s="27">
        <v>105.64767589688248</v>
      </c>
      <c r="F56" s="27">
        <v>105.71416256011486</v>
      </c>
      <c r="G56" s="72">
        <v>105.85544671948395</v>
      </c>
      <c r="H56" s="27">
        <v>105.90531171690824</v>
      </c>
      <c r="I56" s="69">
        <v>105.90531171690824</v>
      </c>
      <c r="J56" s="28">
        <v>105.90531171690824</v>
      </c>
      <c r="K56" s="27">
        <v>105.90531171690824</v>
      </c>
      <c r="L56" s="27">
        <v>106.52031335180848</v>
      </c>
      <c r="M56" s="27">
        <v>106.52031335180848</v>
      </c>
      <c r="N56" s="27">
        <v>106.52031335180848</v>
      </c>
      <c r="O56" s="45">
        <v>106.51615793535653</v>
      </c>
      <c r="P56" s="33">
        <f t="shared" si="1"/>
        <v>106.17264350865543</v>
      </c>
      <c r="Q56" s="8" t="s">
        <v>372</v>
      </c>
      <c r="R56" s="50" t="s">
        <v>83</v>
      </c>
    </row>
    <row r="57" spans="1:18" ht="12" customHeight="1" x14ac:dyDescent="0.2">
      <c r="A57" s="6" t="s">
        <v>113</v>
      </c>
      <c r="B57" s="59" t="s">
        <v>295</v>
      </c>
      <c r="C57" s="28">
        <v>114.2303811870363</v>
      </c>
      <c r="D57" s="27">
        <v>113.43490554783656</v>
      </c>
      <c r="E57" s="27">
        <v>113.24544889823046</v>
      </c>
      <c r="F57" s="27">
        <v>115.03608545010107</v>
      </c>
      <c r="G57" s="72">
        <v>115.01597008734218</v>
      </c>
      <c r="H57" s="27">
        <v>116.08557442216033</v>
      </c>
      <c r="I57" s="69">
        <v>114.5527768235787</v>
      </c>
      <c r="J57" s="28">
        <v>120.84550276702727</v>
      </c>
      <c r="K57" s="27">
        <v>116.84349324277206</v>
      </c>
      <c r="L57" s="27">
        <v>119.79358074735067</v>
      </c>
      <c r="M57" s="27">
        <v>122.12326727050775</v>
      </c>
      <c r="N57" s="27">
        <v>119.94193936374292</v>
      </c>
      <c r="O57" s="45">
        <v>111.75667271798285</v>
      </c>
      <c r="P57" s="33">
        <f t="shared" si="1"/>
        <v>117.43986416027386</v>
      </c>
      <c r="Q57" s="8" t="s">
        <v>373</v>
      </c>
      <c r="R57" s="50" t="s">
        <v>113</v>
      </c>
    </row>
    <row r="58" spans="1:18" ht="12" customHeight="1" x14ac:dyDescent="0.2">
      <c r="A58" s="6" t="s">
        <v>84</v>
      </c>
      <c r="B58" s="59" t="s">
        <v>297</v>
      </c>
      <c r="C58" s="28">
        <v>101.8696040949973</v>
      </c>
      <c r="D58" s="27">
        <v>102.16392673749274</v>
      </c>
      <c r="E58" s="27">
        <v>104.85226240953232</v>
      </c>
      <c r="F58" s="27">
        <v>108.8155978454717</v>
      </c>
      <c r="G58" s="72">
        <v>103.53140810589102</v>
      </c>
      <c r="H58" s="27">
        <v>103.10508889159932</v>
      </c>
      <c r="I58" s="69">
        <v>104.5088093181794</v>
      </c>
      <c r="J58" s="28">
        <v>102.6458148580632</v>
      </c>
      <c r="K58" s="27">
        <v>102.4372085568783</v>
      </c>
      <c r="L58" s="27">
        <v>102.95216737506225</v>
      </c>
      <c r="M58" s="27">
        <v>100.89625578869077</v>
      </c>
      <c r="N58" s="27">
        <v>103.6002646828836</v>
      </c>
      <c r="O58" s="45">
        <v>103.73288916041385</v>
      </c>
      <c r="P58" s="33">
        <f t="shared" si="1"/>
        <v>103.04554519307351</v>
      </c>
      <c r="Q58" s="8" t="s">
        <v>375</v>
      </c>
      <c r="R58" s="50" t="s">
        <v>84</v>
      </c>
    </row>
    <row r="59" spans="1:18" ht="12" customHeight="1" x14ac:dyDescent="0.2">
      <c r="A59" s="6" t="s">
        <v>85</v>
      </c>
      <c r="B59" s="59" t="s">
        <v>300</v>
      </c>
      <c r="C59" s="28">
        <v>110.21865363718084</v>
      </c>
      <c r="D59" s="27">
        <v>110.76788394532834</v>
      </c>
      <c r="E59" s="27">
        <v>111.14767563590038</v>
      </c>
      <c r="F59" s="27">
        <v>111.17747942937089</v>
      </c>
      <c r="G59" s="72">
        <v>112.62434937878777</v>
      </c>
      <c r="H59" s="27">
        <v>112.20146813947699</v>
      </c>
      <c r="I59" s="69">
        <v>112.01528837400321</v>
      </c>
      <c r="J59" s="28">
        <v>112.23480594523424</v>
      </c>
      <c r="K59" s="27">
        <v>111.76935653154951</v>
      </c>
      <c r="L59" s="27">
        <v>111.58317676607571</v>
      </c>
      <c r="M59" s="27">
        <v>111.11772735239099</v>
      </c>
      <c r="N59" s="27">
        <v>111.67626664881236</v>
      </c>
      <c r="O59" s="45">
        <v>111.63783455136169</v>
      </c>
      <c r="P59" s="33">
        <f t="shared" si="1"/>
        <v>111.87336374307694</v>
      </c>
      <c r="Q59" s="8" t="s">
        <v>378</v>
      </c>
      <c r="R59" s="50" t="s">
        <v>85</v>
      </c>
    </row>
    <row r="60" spans="1:18" ht="12" customHeight="1" x14ac:dyDescent="0.2">
      <c r="A60" s="6" t="s">
        <v>86</v>
      </c>
      <c r="B60" s="59" t="s">
        <v>301</v>
      </c>
      <c r="C60" s="28">
        <v>97.325107506811875</v>
      </c>
      <c r="D60" s="27">
        <v>97.298884505040533</v>
      </c>
      <c r="E60" s="27">
        <v>97.325107506811875</v>
      </c>
      <c r="F60" s="27">
        <v>97.325107506811875</v>
      </c>
      <c r="G60" s="72">
        <v>97.482445517440382</v>
      </c>
      <c r="H60" s="27">
        <v>102.76647692264621</v>
      </c>
      <c r="I60" s="69">
        <v>102.96388913821217</v>
      </c>
      <c r="J60" s="28">
        <v>102.96388913821217</v>
      </c>
      <c r="K60" s="27">
        <v>103.11715361696737</v>
      </c>
      <c r="L60" s="27">
        <v>103.11715361696737</v>
      </c>
      <c r="M60" s="27">
        <v>103.11715361696737</v>
      </c>
      <c r="N60" s="27">
        <v>103.06470761342453</v>
      </c>
      <c r="O60" s="45">
        <v>103.18271112139594</v>
      </c>
      <c r="P60" s="33">
        <f t="shared" si="1"/>
        <v>102.41950892247038</v>
      </c>
      <c r="Q60" s="8" t="s">
        <v>379</v>
      </c>
      <c r="R60" s="50" t="s">
        <v>86</v>
      </c>
    </row>
    <row r="61" spans="1:18" ht="12" customHeight="1" x14ac:dyDescent="0.2">
      <c r="A61" s="6" t="s">
        <v>87</v>
      </c>
      <c r="B61" s="59" t="s">
        <v>302</v>
      </c>
      <c r="C61" s="28">
        <v>101.83626931007562</v>
      </c>
      <c r="D61" s="27">
        <v>103.18351482241725</v>
      </c>
      <c r="E61" s="27">
        <v>102.94658889901288</v>
      </c>
      <c r="F61" s="27">
        <v>103.93146712251546</v>
      </c>
      <c r="G61" s="72">
        <v>102.50299050798451</v>
      </c>
      <c r="H61" s="27">
        <v>102.93320615944536</v>
      </c>
      <c r="I61" s="69">
        <v>102.06170512770201</v>
      </c>
      <c r="J61" s="28">
        <v>101.24517513141159</v>
      </c>
      <c r="K61" s="27">
        <v>102.88198419994625</v>
      </c>
      <c r="L61" s="27">
        <v>103.14668604088732</v>
      </c>
      <c r="M61" s="27">
        <v>101.26888490992005</v>
      </c>
      <c r="N61" s="27">
        <v>97.543794013527304</v>
      </c>
      <c r="O61" s="45">
        <v>96.002607170455619</v>
      </c>
      <c r="P61" s="33">
        <f t="shared" si="1"/>
        <v>101.06522591792</v>
      </c>
      <c r="Q61" s="8" t="s">
        <v>380</v>
      </c>
      <c r="R61" s="50" t="s">
        <v>87</v>
      </c>
    </row>
    <row r="62" spans="1:18" ht="12" customHeight="1" x14ac:dyDescent="0.2">
      <c r="A62" s="6" t="s">
        <v>88</v>
      </c>
      <c r="B62" s="59" t="s">
        <v>303</v>
      </c>
      <c r="C62" s="28">
        <v>109.28307808633865</v>
      </c>
      <c r="D62" s="27">
        <v>110.78641872149232</v>
      </c>
      <c r="E62" s="27">
        <v>113.25974760836468</v>
      </c>
      <c r="F62" s="27">
        <v>116.41083629789027</v>
      </c>
      <c r="G62" s="72">
        <v>117.92582584838577</v>
      </c>
      <c r="H62" s="27">
        <v>121.15332855088333</v>
      </c>
      <c r="I62" s="69">
        <v>123.10443335243563</v>
      </c>
      <c r="J62" s="28">
        <v>122.75005682251258</v>
      </c>
      <c r="K62" s="27">
        <v>125.51616859066195</v>
      </c>
      <c r="L62" s="27">
        <v>122.7243264481819</v>
      </c>
      <c r="M62" s="27">
        <v>120.69443112830264</v>
      </c>
      <c r="N62" s="27">
        <v>120.47757371759008</v>
      </c>
      <c r="O62" s="45">
        <v>121.02615607497447</v>
      </c>
      <c r="P62" s="33">
        <f t="shared" si="1"/>
        <v>121.70803339265871</v>
      </c>
      <c r="Q62" s="8" t="s">
        <v>381</v>
      </c>
      <c r="R62" s="50" t="s">
        <v>88</v>
      </c>
    </row>
    <row r="63" spans="1:18" ht="12" customHeight="1" x14ac:dyDescent="0.2">
      <c r="A63" s="6" t="s">
        <v>89</v>
      </c>
      <c r="B63" s="59" t="s">
        <v>304</v>
      </c>
      <c r="C63" s="28">
        <v>99.083571954786109</v>
      </c>
      <c r="D63" s="27">
        <v>100.00608495345791</v>
      </c>
      <c r="E63" s="27">
        <v>101.5100803133127</v>
      </c>
      <c r="F63" s="27">
        <v>102.50509338865059</v>
      </c>
      <c r="G63" s="72">
        <v>104.56409058257441</v>
      </c>
      <c r="H63" s="27">
        <v>105.60146640590447</v>
      </c>
      <c r="I63" s="69">
        <v>106.69748017482661</v>
      </c>
      <c r="J63" s="28">
        <v>106.07854569037912</v>
      </c>
      <c r="K63" s="27">
        <v>105.65199424719106</v>
      </c>
      <c r="L63" s="27">
        <v>105.69074450339606</v>
      </c>
      <c r="M63" s="27">
        <v>107.77846779067164</v>
      </c>
      <c r="N63" s="27">
        <v>109.03443691933566</v>
      </c>
      <c r="O63" s="45">
        <v>108.40929373832607</v>
      </c>
      <c r="P63" s="33">
        <f t="shared" si="1"/>
        <v>106.61183556140057</v>
      </c>
      <c r="Q63" s="8" t="s">
        <v>382</v>
      </c>
      <c r="R63" s="50" t="s">
        <v>89</v>
      </c>
    </row>
    <row r="64" spans="1:18" ht="12" customHeight="1" x14ac:dyDescent="0.2">
      <c r="A64" s="6" t="s">
        <v>90</v>
      </c>
      <c r="B64" s="59" t="s">
        <v>305</v>
      </c>
      <c r="C64" s="28">
        <v>95.970119553244274</v>
      </c>
      <c r="D64" s="27">
        <v>98.808277686497689</v>
      </c>
      <c r="E64" s="27">
        <v>99.567071725488063</v>
      </c>
      <c r="F64" s="27">
        <v>102.29316976720341</v>
      </c>
      <c r="G64" s="72">
        <v>100.44747945918874</v>
      </c>
      <c r="H64" s="27">
        <v>100.87960369440468</v>
      </c>
      <c r="I64" s="69">
        <v>101.96745686395647</v>
      </c>
      <c r="J64" s="28">
        <v>101.55648977282378</v>
      </c>
      <c r="K64" s="27">
        <v>100.98773432352159</v>
      </c>
      <c r="L64" s="27">
        <v>101.42444897988193</v>
      </c>
      <c r="M64" s="27">
        <v>100.97696523945501</v>
      </c>
      <c r="N64" s="27">
        <v>99.04798154421556</v>
      </c>
      <c r="O64" s="45">
        <v>96.268872692131282</v>
      </c>
      <c r="P64" s="33">
        <f t="shared" si="1"/>
        <v>100.39522584106435</v>
      </c>
      <c r="Q64" s="8" t="s">
        <v>383</v>
      </c>
      <c r="R64" s="50" t="s">
        <v>90</v>
      </c>
    </row>
    <row r="65" spans="1:18" ht="12" customHeight="1" x14ac:dyDescent="0.2">
      <c r="A65" s="6" t="s">
        <v>91</v>
      </c>
      <c r="B65" s="59" t="s">
        <v>307</v>
      </c>
      <c r="C65" s="28">
        <v>109.03758798837556</v>
      </c>
      <c r="D65" s="27">
        <v>114.02551791392607</v>
      </c>
      <c r="E65" s="27">
        <v>110.35456299869178</v>
      </c>
      <c r="F65" s="27">
        <v>108.32952809434521</v>
      </c>
      <c r="G65" s="72">
        <v>119.10500662417633</v>
      </c>
      <c r="H65" s="27">
        <v>120.0135187127467</v>
      </c>
      <c r="I65" s="69">
        <v>115.43645273035072</v>
      </c>
      <c r="J65" s="28">
        <v>112.65457693269464</v>
      </c>
      <c r="K65" s="27">
        <v>112.98344652843664</v>
      </c>
      <c r="L65" s="27">
        <v>112.26322025049484</v>
      </c>
      <c r="M65" s="27">
        <v>111.2584737632336</v>
      </c>
      <c r="N65" s="27">
        <v>105.87945146293566</v>
      </c>
      <c r="O65" s="45">
        <v>110.4711724927823</v>
      </c>
      <c r="P65" s="33">
        <f t="shared" si="1"/>
        <v>113.34059105531682</v>
      </c>
      <c r="Q65" s="8" t="s">
        <v>385</v>
      </c>
      <c r="R65" s="50" t="s">
        <v>91</v>
      </c>
    </row>
    <row r="66" spans="1:18" ht="12" customHeight="1" x14ac:dyDescent="0.2">
      <c r="A66" s="6" t="s">
        <v>92</v>
      </c>
      <c r="B66" s="59" t="s">
        <v>308</v>
      </c>
      <c r="C66" s="28">
        <v>133.10972416922294</v>
      </c>
      <c r="D66" s="27">
        <v>144.21330281343421</v>
      </c>
      <c r="E66" s="27">
        <v>153.80636178369639</v>
      </c>
      <c r="F66" s="27">
        <v>147.30400482764693</v>
      </c>
      <c r="G66" s="72">
        <v>153.48583288446164</v>
      </c>
      <c r="H66" s="27">
        <v>153.99720590086503</v>
      </c>
      <c r="I66" s="69">
        <v>151.83781404555813</v>
      </c>
      <c r="J66" s="28">
        <v>148.57397814085945</v>
      </c>
      <c r="K66" s="27">
        <v>150.30200032435715</v>
      </c>
      <c r="L66" s="27">
        <v>150.69035320391566</v>
      </c>
      <c r="M66" s="27">
        <v>141.68449558761614</v>
      </c>
      <c r="N66" s="27">
        <v>141.04153628546578</v>
      </c>
      <c r="O66" s="45">
        <v>130.62079417710092</v>
      </c>
      <c r="P66" s="33">
        <f t="shared" si="1"/>
        <v>146.91489006113332</v>
      </c>
      <c r="Q66" s="8" t="s">
        <v>386</v>
      </c>
      <c r="R66" s="50" t="s">
        <v>92</v>
      </c>
    </row>
    <row r="67" spans="1:18" ht="12" customHeight="1" x14ac:dyDescent="0.2">
      <c r="A67" s="6" t="s">
        <v>95</v>
      </c>
      <c r="B67" s="59" t="s">
        <v>311</v>
      </c>
      <c r="C67" s="28">
        <v>99.346703790149263</v>
      </c>
      <c r="D67" s="27">
        <v>99.936031044135589</v>
      </c>
      <c r="E67" s="27">
        <v>100.22334115599939</v>
      </c>
      <c r="F67" s="27">
        <v>99.017295171652279</v>
      </c>
      <c r="G67" s="72">
        <v>96.154995257975642</v>
      </c>
      <c r="H67" s="27">
        <v>96.143365970415545</v>
      </c>
      <c r="I67" s="69">
        <v>96.15984527127506</v>
      </c>
      <c r="J67" s="28">
        <v>96.368695441611791</v>
      </c>
      <c r="K67" s="27">
        <v>95.920975054859966</v>
      </c>
      <c r="L67" s="27">
        <v>95.707457301864267</v>
      </c>
      <c r="M67" s="27">
        <v>95.2767065470521</v>
      </c>
      <c r="N67" s="27">
        <v>95.64642862772665</v>
      </c>
      <c r="O67" s="45">
        <v>95.571001810871294</v>
      </c>
      <c r="P67" s="33">
        <f t="shared" si="1"/>
        <v>95.883274587072478</v>
      </c>
      <c r="Q67" s="8" t="s">
        <v>389</v>
      </c>
      <c r="R67" s="50" t="s">
        <v>95</v>
      </c>
    </row>
    <row r="68" spans="1:18" ht="12" customHeight="1" x14ac:dyDescent="0.2">
      <c r="A68" s="6" t="s">
        <v>96</v>
      </c>
      <c r="B68" s="59" t="s">
        <v>312</v>
      </c>
      <c r="C68" s="28">
        <v>88.339099632392305</v>
      </c>
      <c r="D68" s="27">
        <v>88.521852054556319</v>
      </c>
      <c r="E68" s="27">
        <v>88.249489906300838</v>
      </c>
      <c r="F68" s="27">
        <v>88.054333680284444</v>
      </c>
      <c r="G68" s="72">
        <v>86.986580790168929</v>
      </c>
      <c r="H68" s="27">
        <v>87.171248858016156</v>
      </c>
      <c r="I68" s="69">
        <v>86.628597446487319</v>
      </c>
      <c r="J68" s="28">
        <v>86.764329938957772</v>
      </c>
      <c r="K68" s="27">
        <v>86.778499347273609</v>
      </c>
      <c r="L68" s="27">
        <v>86.81745509503213</v>
      </c>
      <c r="M68" s="27">
        <v>86.358771981118338</v>
      </c>
      <c r="N68" s="27">
        <v>86.520531203628877</v>
      </c>
      <c r="O68" s="45">
        <v>86.578097035577031</v>
      </c>
      <c r="P68" s="33">
        <f t="shared" si="1"/>
        <v>86.73379018847335</v>
      </c>
      <c r="Q68" s="8" t="s">
        <v>390</v>
      </c>
      <c r="R68" s="50" t="s">
        <v>96</v>
      </c>
    </row>
    <row r="69" spans="1:18" ht="12" customHeight="1" x14ac:dyDescent="0.2">
      <c r="A69" s="6" t="s">
        <v>97</v>
      </c>
      <c r="B69" s="59" t="s">
        <v>313</v>
      </c>
      <c r="C69" s="28">
        <v>103.10826667167014</v>
      </c>
      <c r="D69" s="27">
        <v>102.58370949429734</v>
      </c>
      <c r="E69" s="27">
        <v>101.92064525586348</v>
      </c>
      <c r="F69" s="27">
        <v>101.59576030876308</v>
      </c>
      <c r="G69" s="72">
        <v>101.02899927524383</v>
      </c>
      <c r="H69" s="27">
        <v>101.15160250579719</v>
      </c>
      <c r="I69" s="69">
        <v>101.64934518300444</v>
      </c>
      <c r="J69" s="28">
        <v>98.847281682815634</v>
      </c>
      <c r="K69" s="27">
        <v>98.866735031860372</v>
      </c>
      <c r="L69" s="27">
        <v>98.866287246127243</v>
      </c>
      <c r="M69" s="27">
        <v>98.384911053060307</v>
      </c>
      <c r="N69" s="27">
        <v>98.383879278024565</v>
      </c>
      <c r="O69" s="45">
        <v>98.383849147241207</v>
      </c>
      <c r="P69" s="33">
        <f t="shared" si="1"/>
        <v>99.50698782257497</v>
      </c>
      <c r="Q69" s="8" t="s">
        <v>391</v>
      </c>
      <c r="R69" s="50" t="s">
        <v>97</v>
      </c>
    </row>
    <row r="70" spans="1:18" ht="12" customHeight="1" x14ac:dyDescent="0.2">
      <c r="A70" s="6" t="s">
        <v>98</v>
      </c>
      <c r="B70" s="59" t="s">
        <v>314</v>
      </c>
      <c r="C70" s="28">
        <v>98.980200373213464</v>
      </c>
      <c r="D70" s="27">
        <v>98.952837440148357</v>
      </c>
      <c r="E70" s="27">
        <v>98.002744323131964</v>
      </c>
      <c r="F70" s="27">
        <v>98.65321816530529</v>
      </c>
      <c r="G70" s="72">
        <v>98.195018780157284</v>
      </c>
      <c r="H70" s="27">
        <v>100.90971579837344</v>
      </c>
      <c r="I70" s="69">
        <v>102.46109806120148</v>
      </c>
      <c r="J70" s="28">
        <v>99.509317284215598</v>
      </c>
      <c r="K70" s="27">
        <v>102.5815326082944</v>
      </c>
      <c r="L70" s="27">
        <v>98.571198968166811</v>
      </c>
      <c r="M70" s="27">
        <v>100.24679021226545</v>
      </c>
      <c r="N70" s="27">
        <v>100.37722450253416</v>
      </c>
      <c r="O70" s="45">
        <v>100.38118545887153</v>
      </c>
      <c r="P70" s="33">
        <f t="shared" si="1"/>
        <v>100.35923129712002</v>
      </c>
      <c r="Q70" s="8" t="s">
        <v>392</v>
      </c>
      <c r="R70" s="50" t="s">
        <v>98</v>
      </c>
    </row>
    <row r="71" spans="1:18" ht="12" customHeight="1" x14ac:dyDescent="0.2">
      <c r="A71" s="6" t="s">
        <v>99</v>
      </c>
      <c r="B71" s="59" t="s">
        <v>315</v>
      </c>
      <c r="C71" s="28">
        <v>100.84879439390878</v>
      </c>
      <c r="D71" s="27">
        <v>101.41343993548939</v>
      </c>
      <c r="E71" s="27">
        <v>101.02435751654382</v>
      </c>
      <c r="F71" s="27">
        <v>100.89882230663815</v>
      </c>
      <c r="G71" s="72">
        <v>101.12266944581229</v>
      </c>
      <c r="H71" s="27">
        <v>101.00905082846603</v>
      </c>
      <c r="I71" s="69">
        <v>101.39581533881312</v>
      </c>
      <c r="J71" s="28">
        <v>101.85025594962427</v>
      </c>
      <c r="K71" s="27">
        <v>99.899994120684994</v>
      </c>
      <c r="L71" s="27">
        <v>100.97665964136466</v>
      </c>
      <c r="M71" s="27">
        <v>102.08150501326668</v>
      </c>
      <c r="N71" s="27">
        <v>102.4924733783332</v>
      </c>
      <c r="O71" s="45">
        <v>102.75784265584646</v>
      </c>
      <c r="P71" s="33">
        <f t="shared" ref="P71:P76" si="2">AVERAGE(G71:O71)</f>
        <v>101.50958515246798</v>
      </c>
      <c r="Q71" s="8" t="s">
        <v>393</v>
      </c>
      <c r="R71" s="50" t="s">
        <v>99</v>
      </c>
    </row>
    <row r="72" spans="1:18" ht="12" customHeight="1" x14ac:dyDescent="0.2">
      <c r="A72" s="6" t="s">
        <v>100</v>
      </c>
      <c r="B72" s="59" t="s">
        <v>221</v>
      </c>
      <c r="C72" s="28">
        <v>101.59078967631584</v>
      </c>
      <c r="D72" s="27">
        <v>103.045465935601</v>
      </c>
      <c r="E72" s="27">
        <v>104.35050161568161</v>
      </c>
      <c r="F72" s="27">
        <v>106.30451881521205</v>
      </c>
      <c r="G72" s="72">
        <v>102.45190615517818</v>
      </c>
      <c r="H72" s="27">
        <v>103.20181600787187</v>
      </c>
      <c r="I72" s="69">
        <v>102.11761711190367</v>
      </c>
      <c r="J72" s="28">
        <v>105.07626008365791</v>
      </c>
      <c r="K72" s="27">
        <v>104.85221650412042</v>
      </c>
      <c r="L72" s="27">
        <v>103.80611267681959</v>
      </c>
      <c r="M72" s="27">
        <v>104.36550943569465</v>
      </c>
      <c r="N72" s="27">
        <v>104.01934202197518</v>
      </c>
      <c r="O72" s="45">
        <v>104.01855697601457</v>
      </c>
      <c r="P72" s="33">
        <f t="shared" si="2"/>
        <v>103.76770410813734</v>
      </c>
      <c r="Q72" s="8" t="s">
        <v>394</v>
      </c>
      <c r="R72" s="50" t="s">
        <v>100</v>
      </c>
    </row>
    <row r="73" spans="1:18" ht="12" customHeight="1" x14ac:dyDescent="0.2">
      <c r="A73" s="6" t="s">
        <v>121</v>
      </c>
      <c r="B73" s="59" t="s">
        <v>316</v>
      </c>
      <c r="C73" s="28">
        <v>100.43219901874018</v>
      </c>
      <c r="D73" s="27">
        <v>100.34318507567717</v>
      </c>
      <c r="E73" s="27">
        <v>100.49828644991371</v>
      </c>
      <c r="F73" s="27">
        <v>97.902149803028067</v>
      </c>
      <c r="G73" s="72">
        <v>97.008173723771122</v>
      </c>
      <c r="H73" s="27">
        <v>97.02891657831583</v>
      </c>
      <c r="I73" s="69">
        <v>96.986545712095023</v>
      </c>
      <c r="J73" s="28">
        <v>96.986545712095221</v>
      </c>
      <c r="K73" s="27">
        <v>96.986545712095221</v>
      </c>
      <c r="L73" s="27">
        <v>96.986545712095221</v>
      </c>
      <c r="M73" s="27">
        <v>96.986545712095221</v>
      </c>
      <c r="N73" s="27">
        <v>96.986545712095221</v>
      </c>
      <c r="O73" s="45">
        <v>96.986545712095221</v>
      </c>
      <c r="P73" s="33">
        <f t="shared" si="2"/>
        <v>96.993656698528142</v>
      </c>
      <c r="Q73" s="8" t="s">
        <v>395</v>
      </c>
      <c r="R73" s="50" t="s">
        <v>121</v>
      </c>
    </row>
    <row r="74" spans="1:18" ht="12" customHeight="1" x14ac:dyDescent="0.2">
      <c r="A74" s="6" t="s">
        <v>101</v>
      </c>
      <c r="B74" s="59" t="s">
        <v>317</v>
      </c>
      <c r="C74" s="28">
        <v>101.50322600809925</v>
      </c>
      <c r="D74" s="27">
        <v>100.95504703117652</v>
      </c>
      <c r="E74" s="27">
        <v>103.26610718898705</v>
      </c>
      <c r="F74" s="27">
        <v>103.06252565921177</v>
      </c>
      <c r="G74" s="72">
        <v>103.98568622258813</v>
      </c>
      <c r="H74" s="27">
        <v>101.86548015460906</v>
      </c>
      <c r="I74" s="69">
        <v>101.72333718150566</v>
      </c>
      <c r="J74" s="28">
        <v>102.16981546585048</v>
      </c>
      <c r="K74" s="27">
        <v>101.55373900599146</v>
      </c>
      <c r="L74" s="27">
        <v>102.30571766037217</v>
      </c>
      <c r="M74" s="27">
        <v>102.6545123747963</v>
      </c>
      <c r="N74" s="27">
        <v>99.704334020932166</v>
      </c>
      <c r="O74" s="45">
        <v>101.2142638404079</v>
      </c>
      <c r="P74" s="33">
        <f t="shared" si="2"/>
        <v>101.9085428807837</v>
      </c>
      <c r="Q74" s="8" t="s">
        <v>396</v>
      </c>
      <c r="R74" s="50" t="s">
        <v>101</v>
      </c>
    </row>
    <row r="75" spans="1:18" ht="12" customHeight="1" x14ac:dyDescent="0.2">
      <c r="A75" s="6" t="s">
        <v>102</v>
      </c>
      <c r="B75" s="59" t="s">
        <v>318</v>
      </c>
      <c r="C75" s="28">
        <v>107.79789977850132</v>
      </c>
      <c r="D75" s="27">
        <v>110.47863759570124</v>
      </c>
      <c r="E75" s="27">
        <v>120.0639756101224</v>
      </c>
      <c r="F75" s="27">
        <v>131.02942255974011</v>
      </c>
      <c r="G75" s="72">
        <v>120.87471853588997</v>
      </c>
      <c r="H75" s="27">
        <v>125.4229340244427</v>
      </c>
      <c r="I75" s="69">
        <v>109.82713446743983</v>
      </c>
      <c r="J75" s="28">
        <v>111.2896602125887</v>
      </c>
      <c r="K75" s="27">
        <v>116.48826006492311</v>
      </c>
      <c r="L75" s="27">
        <v>109.25930675917067</v>
      </c>
      <c r="M75" s="27">
        <v>117.05720653767199</v>
      </c>
      <c r="N75" s="27">
        <v>123.7992106439479</v>
      </c>
      <c r="O75" s="45">
        <v>114.21443201176673</v>
      </c>
      <c r="P75" s="33">
        <f t="shared" si="2"/>
        <v>116.4703181397602</v>
      </c>
      <c r="Q75" s="8" t="s">
        <v>397</v>
      </c>
      <c r="R75" s="50" t="s">
        <v>102</v>
      </c>
    </row>
    <row r="76" spans="1:18" ht="12" customHeight="1" thickBot="1" x14ac:dyDescent="0.25">
      <c r="A76" s="49" t="s">
        <v>120</v>
      </c>
      <c r="B76" s="60" t="s">
        <v>222</v>
      </c>
      <c r="C76" s="29">
        <v>102.49657133707616</v>
      </c>
      <c r="D76" s="30">
        <v>101.26356880414897</v>
      </c>
      <c r="E76" s="30">
        <v>100.85694735845659</v>
      </c>
      <c r="F76" s="30">
        <v>100.85694735845659</v>
      </c>
      <c r="G76" s="73">
        <v>102.52730065894674</v>
      </c>
      <c r="H76" s="30">
        <v>102.717150226516</v>
      </c>
      <c r="I76" s="70">
        <v>102.717150226516</v>
      </c>
      <c r="J76" s="29">
        <v>103.13643761123919</v>
      </c>
      <c r="K76" s="30">
        <v>103.25257902743623</v>
      </c>
      <c r="L76" s="30">
        <v>103.27275845450787</v>
      </c>
      <c r="M76" s="30">
        <v>103.92123067935637</v>
      </c>
      <c r="N76" s="30">
        <v>104.14948587874483</v>
      </c>
      <c r="O76" s="66">
        <v>104.14948587874483</v>
      </c>
      <c r="P76" s="34">
        <f t="shared" si="2"/>
        <v>103.31595318244536</v>
      </c>
      <c r="Q76" s="60" t="s">
        <v>240</v>
      </c>
      <c r="R76" s="51" t="s">
        <v>120</v>
      </c>
    </row>
    <row r="77" spans="1:18" ht="12.75" customHeight="1" thickTop="1" x14ac:dyDescent="0.2">
      <c r="P77" s="45"/>
    </row>
    <row r="78" spans="1:18" x14ac:dyDescent="0.2">
      <c r="A78" s="58" t="s">
        <v>134</v>
      </c>
      <c r="J78" s="41" t="s">
        <v>135</v>
      </c>
      <c r="P78" s="45"/>
    </row>
    <row r="79" spans="1:18" x14ac:dyDescent="0.2">
      <c r="A79" s="58" t="s">
        <v>132</v>
      </c>
      <c r="J79" s="41" t="s">
        <v>133</v>
      </c>
      <c r="P79" s="45"/>
    </row>
    <row r="80" spans="1:18" x14ac:dyDescent="0.2">
      <c r="P80" s="45"/>
    </row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18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54" customWidth="1"/>
    <col min="19" max="16384" width="9.140625" style="42"/>
  </cols>
  <sheetData>
    <row r="1" spans="1:18" s="46" customFormat="1" ht="15" x14ac:dyDescent="0.25">
      <c r="A1" s="14" t="s">
        <v>26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27</v>
      </c>
    </row>
    <row r="2" spans="1:18" ht="12" customHeight="1" x14ac:dyDescent="0.2">
      <c r="A2" s="57"/>
    </row>
    <row r="3" spans="1:18" ht="12" customHeight="1" thickBot="1" x14ac:dyDescent="0.25">
      <c r="A3" s="13" t="s">
        <v>0</v>
      </c>
      <c r="I3" s="22"/>
      <c r="J3" s="23"/>
      <c r="Q3" s="1"/>
      <c r="R3" s="55" t="s">
        <v>112</v>
      </c>
    </row>
    <row r="4" spans="1:18" ht="15" customHeight="1" thickTop="1" x14ac:dyDescent="0.2">
      <c r="A4" s="84" t="s">
        <v>1</v>
      </c>
      <c r="B4" s="78" t="s">
        <v>126</v>
      </c>
      <c r="C4" s="87" t="s">
        <v>24</v>
      </c>
      <c r="D4" s="95"/>
      <c r="E4" s="95"/>
      <c r="F4" s="95"/>
      <c r="G4" s="95"/>
      <c r="H4" s="95"/>
      <c r="I4" s="96"/>
      <c r="J4" s="87" t="s">
        <v>25</v>
      </c>
      <c r="K4" s="95"/>
      <c r="L4" s="95"/>
      <c r="M4" s="95"/>
      <c r="N4" s="95"/>
      <c r="O4" s="95"/>
      <c r="P4" s="96"/>
      <c r="Q4" s="78" t="s">
        <v>127</v>
      </c>
      <c r="R4" s="78" t="s">
        <v>1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6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37" t="s">
        <v>33</v>
      </c>
      <c r="M6" s="37" t="s">
        <v>34</v>
      </c>
      <c r="N6" s="40" t="s">
        <v>35</v>
      </c>
      <c r="O6" s="37" t="s">
        <v>36</v>
      </c>
      <c r="P6" s="39" t="s">
        <v>40</v>
      </c>
      <c r="Q6" s="80"/>
      <c r="R6" s="80"/>
    </row>
    <row r="7" spans="1:18" ht="13.5" thickTop="1" x14ac:dyDescent="0.2">
      <c r="A7" s="52"/>
      <c r="B7" s="9" t="s">
        <v>4</v>
      </c>
      <c r="C7" s="38">
        <v>100.19821287492114</v>
      </c>
      <c r="D7" s="31">
        <v>100.26212446141605</v>
      </c>
      <c r="E7" s="31">
        <v>100.21584203261898</v>
      </c>
      <c r="F7" s="31">
        <v>100.17759793108856</v>
      </c>
      <c r="G7" s="71">
        <v>100.04071981332316</v>
      </c>
      <c r="H7" s="31">
        <v>100.06523503186257</v>
      </c>
      <c r="I7" s="68">
        <v>100.07457518248441</v>
      </c>
      <c r="J7" s="38">
        <v>99.722734652077932</v>
      </c>
      <c r="K7" s="31">
        <v>99.931447651976583</v>
      </c>
      <c r="L7" s="31">
        <v>100.27271310198296</v>
      </c>
      <c r="M7" s="31">
        <v>100.05844238627955</v>
      </c>
      <c r="N7" s="31">
        <v>100.3589059080263</v>
      </c>
      <c r="O7" s="65">
        <v>100.04907751948116</v>
      </c>
      <c r="P7" s="35">
        <f t="shared" ref="P7:P38" si="0">AVERAGE(G7:O7)</f>
        <v>100.06376124972161</v>
      </c>
      <c r="Q7" s="3" t="s">
        <v>5</v>
      </c>
      <c r="R7" s="56"/>
    </row>
    <row r="8" spans="1:18" ht="12" customHeight="1" x14ac:dyDescent="0.2">
      <c r="A8" s="6" t="s">
        <v>41</v>
      </c>
      <c r="B8" s="59" t="s">
        <v>241</v>
      </c>
      <c r="C8" s="28">
        <v>97.779238926802734</v>
      </c>
      <c r="D8" s="27">
        <v>96.453857035520528</v>
      </c>
      <c r="E8" s="27">
        <v>93.914856080549754</v>
      </c>
      <c r="F8" s="27">
        <v>99.001533008513562</v>
      </c>
      <c r="G8" s="72">
        <v>101.44949740735214</v>
      </c>
      <c r="H8" s="27">
        <v>102.50341772059251</v>
      </c>
      <c r="I8" s="69">
        <v>100.74484714991769</v>
      </c>
      <c r="J8" s="28">
        <v>99.139654174242978</v>
      </c>
      <c r="K8" s="27">
        <v>95.443529368838398</v>
      </c>
      <c r="L8" s="27">
        <v>103.95004800491296</v>
      </c>
      <c r="M8" s="27">
        <v>100.25788240659664</v>
      </c>
      <c r="N8" s="27">
        <v>103.37540857921785</v>
      </c>
      <c r="O8" s="45">
        <v>98.505497128284446</v>
      </c>
      <c r="P8" s="33">
        <f t="shared" si="0"/>
        <v>100.59664243777286</v>
      </c>
      <c r="Q8" s="8" t="s">
        <v>320</v>
      </c>
      <c r="R8" s="50" t="s">
        <v>41</v>
      </c>
    </row>
    <row r="9" spans="1:18" ht="12" customHeight="1" x14ac:dyDescent="0.2">
      <c r="A9" s="6" t="s">
        <v>42</v>
      </c>
      <c r="B9" s="59" t="s">
        <v>242</v>
      </c>
      <c r="C9" s="28">
        <v>100.04573634302069</v>
      </c>
      <c r="D9" s="27">
        <v>100.68256994294742</v>
      </c>
      <c r="E9" s="27">
        <v>99.767654001859256</v>
      </c>
      <c r="F9" s="27">
        <v>97.641523812733396</v>
      </c>
      <c r="G9" s="72">
        <v>98.032357206940745</v>
      </c>
      <c r="H9" s="27">
        <v>99.376837906315501</v>
      </c>
      <c r="I9" s="69">
        <v>100.41028909360934</v>
      </c>
      <c r="J9" s="28">
        <v>100.99414659850865</v>
      </c>
      <c r="K9" s="27">
        <v>101.09761824883192</v>
      </c>
      <c r="L9" s="27">
        <v>99.786823806717308</v>
      </c>
      <c r="M9" s="27">
        <v>101.32641533162148</v>
      </c>
      <c r="N9" s="27">
        <v>98.785559729818246</v>
      </c>
      <c r="O9" s="45">
        <v>99.74710136418598</v>
      </c>
      <c r="P9" s="33">
        <f t="shared" si="0"/>
        <v>99.950794365172129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59" t="s">
        <v>243</v>
      </c>
      <c r="C10" s="28">
        <v>101.26731340868295</v>
      </c>
      <c r="D10" s="27">
        <v>97.179406041630074</v>
      </c>
      <c r="E10" s="27">
        <v>95.936130636888905</v>
      </c>
      <c r="F10" s="27">
        <v>96.202752577827297</v>
      </c>
      <c r="G10" s="72">
        <v>101.62047905729783</v>
      </c>
      <c r="H10" s="27">
        <v>99.368124240424279</v>
      </c>
      <c r="I10" s="69">
        <v>100.57824264699062</v>
      </c>
      <c r="J10" s="28">
        <v>104.10562340509763</v>
      </c>
      <c r="K10" s="27">
        <v>98.920724973161256</v>
      </c>
      <c r="L10" s="27">
        <v>101.17550615286106</v>
      </c>
      <c r="M10" s="27">
        <v>95.727270275354755</v>
      </c>
      <c r="N10" s="27">
        <v>98.752351559092858</v>
      </c>
      <c r="O10" s="45">
        <v>99.117332428854738</v>
      </c>
      <c r="P10" s="33">
        <f t="shared" si="0"/>
        <v>99.929517193237231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59" t="s">
        <v>244</v>
      </c>
      <c r="C11" s="28">
        <v>100.43515956327241</v>
      </c>
      <c r="D11" s="27">
        <v>102.38181447503385</v>
      </c>
      <c r="E11" s="27">
        <v>100.7928626039708</v>
      </c>
      <c r="F11" s="27">
        <v>94.68722511648528</v>
      </c>
      <c r="G11" s="72">
        <v>96.892043851889937</v>
      </c>
      <c r="H11" s="27">
        <v>98.630051329210517</v>
      </c>
      <c r="I11" s="69">
        <v>98.569130684363174</v>
      </c>
      <c r="J11" s="28">
        <v>97.079043187670806</v>
      </c>
      <c r="K11" s="27">
        <v>104.35608153222063</v>
      </c>
      <c r="L11" s="27">
        <v>99.014782245256086</v>
      </c>
      <c r="M11" s="27">
        <v>100.13012998012221</v>
      </c>
      <c r="N11" s="27">
        <v>101.37663806300554</v>
      </c>
      <c r="O11" s="45">
        <v>101.99354324051033</v>
      </c>
      <c r="P11" s="33">
        <f t="shared" si="0"/>
        <v>99.782382679361035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59" t="s">
        <v>245</v>
      </c>
      <c r="C12" s="28">
        <v>99.559690115422185</v>
      </c>
      <c r="D12" s="27">
        <v>99.808042957775399</v>
      </c>
      <c r="E12" s="27">
        <v>100.47394501619551</v>
      </c>
      <c r="F12" s="27">
        <v>99.600516858870819</v>
      </c>
      <c r="G12" s="72">
        <v>101.36046024962543</v>
      </c>
      <c r="H12" s="27">
        <v>100.66774719376774</v>
      </c>
      <c r="I12" s="69">
        <v>100.39923322199886</v>
      </c>
      <c r="J12" s="28">
        <v>100.46547912803692</v>
      </c>
      <c r="K12" s="27">
        <v>100.11968916302727</v>
      </c>
      <c r="L12" s="27">
        <v>98.718846545019261</v>
      </c>
      <c r="M12" s="27">
        <v>99.860357117931386</v>
      </c>
      <c r="N12" s="27">
        <v>100.32658638247047</v>
      </c>
      <c r="O12" s="45">
        <v>100.80350171386645</v>
      </c>
      <c r="P12" s="33">
        <f t="shared" si="0"/>
        <v>100.30243341286042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59" t="s">
        <v>246</v>
      </c>
      <c r="C13" s="28">
        <v>101.1536777845204</v>
      </c>
      <c r="D13" s="27">
        <v>96.221882730178251</v>
      </c>
      <c r="E13" s="27">
        <v>108.01073448570324</v>
      </c>
      <c r="F13" s="27">
        <v>108.0817167785012</v>
      </c>
      <c r="G13" s="72">
        <v>107.33383520382611</v>
      </c>
      <c r="H13" s="27">
        <v>99.704673042951882</v>
      </c>
      <c r="I13" s="69">
        <v>98.209229167539206</v>
      </c>
      <c r="J13" s="28">
        <v>97.132425322792272</v>
      </c>
      <c r="K13" s="27">
        <v>100.46137609999161</v>
      </c>
      <c r="L13" s="27">
        <v>99.980271213594349</v>
      </c>
      <c r="M13" s="27">
        <v>99.711028991069753</v>
      </c>
      <c r="N13" s="27">
        <v>99.885340157001608</v>
      </c>
      <c r="O13" s="45">
        <v>100.59829373307988</v>
      </c>
      <c r="P13" s="33">
        <f t="shared" si="0"/>
        <v>100.33516365909408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59" t="s">
        <v>247</v>
      </c>
      <c r="C14" s="28">
        <v>100.20022414894008</v>
      </c>
      <c r="D14" s="27">
        <v>99.072564346269914</v>
      </c>
      <c r="E14" s="27">
        <v>100.6558990934989</v>
      </c>
      <c r="F14" s="27">
        <v>99.565583273041455</v>
      </c>
      <c r="G14" s="72">
        <v>100.27756101798573</v>
      </c>
      <c r="H14" s="27">
        <v>99.116468178858725</v>
      </c>
      <c r="I14" s="69">
        <v>98.758319856906525</v>
      </c>
      <c r="J14" s="28">
        <v>94.944557787642907</v>
      </c>
      <c r="K14" s="27">
        <v>96.296517509920605</v>
      </c>
      <c r="L14" s="27">
        <v>103.85859870665254</v>
      </c>
      <c r="M14" s="27">
        <v>99.897803372980277</v>
      </c>
      <c r="N14" s="27">
        <v>99.026512050990576</v>
      </c>
      <c r="O14" s="45">
        <v>102.166054494127</v>
      </c>
      <c r="P14" s="33">
        <f t="shared" si="0"/>
        <v>99.371376997340548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59" t="s">
        <v>248</v>
      </c>
      <c r="C15" s="28">
        <v>96.212071294593898</v>
      </c>
      <c r="D15" s="27">
        <v>101.72637777513529</v>
      </c>
      <c r="E15" s="27">
        <v>101.95155146146729</v>
      </c>
      <c r="F15" s="27">
        <v>101.78187178267943</v>
      </c>
      <c r="G15" s="72">
        <v>99.203061325865548</v>
      </c>
      <c r="H15" s="27">
        <v>99.428053639169306</v>
      </c>
      <c r="I15" s="69">
        <v>99.548617298617714</v>
      </c>
      <c r="J15" s="28">
        <v>105.0963069023779</v>
      </c>
      <c r="K15" s="27">
        <v>101.1116248620247</v>
      </c>
      <c r="L15" s="27">
        <v>101.05171236030014</v>
      </c>
      <c r="M15" s="27">
        <v>98.035178062276643</v>
      </c>
      <c r="N15" s="27">
        <v>96.212910782821723</v>
      </c>
      <c r="O15" s="45">
        <v>94.421472818418508</v>
      </c>
      <c r="P15" s="33">
        <f t="shared" si="0"/>
        <v>99.34543756131913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59" t="s">
        <v>249</v>
      </c>
      <c r="C16" s="28">
        <v>99.997427831987522</v>
      </c>
      <c r="D16" s="27">
        <v>100.00937205527775</v>
      </c>
      <c r="E16" s="27">
        <v>99.993547651025807</v>
      </c>
      <c r="F16" s="27">
        <v>100.00697471000395</v>
      </c>
      <c r="G16" s="72">
        <v>99.995788294879844</v>
      </c>
      <c r="H16" s="27">
        <v>100</v>
      </c>
      <c r="I16" s="69">
        <v>100</v>
      </c>
      <c r="J16" s="28">
        <v>100</v>
      </c>
      <c r="K16" s="27">
        <v>100</v>
      </c>
      <c r="L16" s="27">
        <v>100</v>
      </c>
      <c r="M16" s="27">
        <v>100</v>
      </c>
      <c r="N16" s="27">
        <v>100.07584740983171</v>
      </c>
      <c r="O16" s="45">
        <v>98.681589523441048</v>
      </c>
      <c r="P16" s="33">
        <f t="shared" si="0"/>
        <v>99.861469469794727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59" t="s">
        <v>250</v>
      </c>
      <c r="C17" s="28">
        <v>98.995433815994375</v>
      </c>
      <c r="D17" s="27">
        <v>99.048228515472573</v>
      </c>
      <c r="E17" s="27">
        <v>101.20405528413437</v>
      </c>
      <c r="F17" s="27">
        <v>101.23670147235073</v>
      </c>
      <c r="G17" s="72">
        <v>96.512411414317768</v>
      </c>
      <c r="H17" s="27">
        <v>98.025208361474597</v>
      </c>
      <c r="I17" s="69">
        <v>98.830858739425096</v>
      </c>
      <c r="J17" s="28">
        <v>102.00755513381698</v>
      </c>
      <c r="K17" s="27">
        <v>104.30531816291145</v>
      </c>
      <c r="L17" s="27">
        <v>94.836086074598541</v>
      </c>
      <c r="M17" s="27">
        <v>104.82499982128589</v>
      </c>
      <c r="N17" s="27">
        <v>104.96295844913102</v>
      </c>
      <c r="O17" s="45">
        <v>102.48104008626476</v>
      </c>
      <c r="P17" s="33">
        <f t="shared" si="0"/>
        <v>100.75404847146959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59" t="s">
        <v>251</v>
      </c>
      <c r="C18" s="28">
        <v>98.638054804829949</v>
      </c>
      <c r="D18" s="27">
        <v>100.06634789062853</v>
      </c>
      <c r="E18" s="27">
        <v>102.89717583549989</v>
      </c>
      <c r="F18" s="27">
        <v>96.242127768958625</v>
      </c>
      <c r="G18" s="72">
        <v>106.19696325416648</v>
      </c>
      <c r="H18" s="27">
        <v>101.60069291642773</v>
      </c>
      <c r="I18" s="69">
        <v>98.336052688448675</v>
      </c>
      <c r="J18" s="28">
        <v>102.36973346663059</v>
      </c>
      <c r="K18" s="27">
        <v>101.21671260829999</v>
      </c>
      <c r="L18" s="27">
        <v>102.4780752447567</v>
      </c>
      <c r="M18" s="27">
        <v>97.060239097461547</v>
      </c>
      <c r="N18" s="27">
        <v>100.70118825964312</v>
      </c>
      <c r="O18" s="45">
        <v>99.699054482873834</v>
      </c>
      <c r="P18" s="33">
        <f t="shared" si="0"/>
        <v>101.07319022430096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59" t="s">
        <v>252</v>
      </c>
      <c r="C19" s="28">
        <v>101.11756167496056</v>
      </c>
      <c r="D19" s="27">
        <v>96.316048796714725</v>
      </c>
      <c r="E19" s="27">
        <v>99.754874953980931</v>
      </c>
      <c r="F19" s="27">
        <v>100.49055860832752</v>
      </c>
      <c r="G19" s="72">
        <v>99.627622435110226</v>
      </c>
      <c r="H19" s="27">
        <v>94.033750985903609</v>
      </c>
      <c r="I19" s="69">
        <v>107.62212326126451</v>
      </c>
      <c r="J19" s="28">
        <v>97.841494484543318</v>
      </c>
      <c r="K19" s="27">
        <v>102.47194848825909</v>
      </c>
      <c r="L19" s="27">
        <v>100.88398453624534</v>
      </c>
      <c r="M19" s="27">
        <v>95.824756418401904</v>
      </c>
      <c r="N19" s="27">
        <v>100.70149987183051</v>
      </c>
      <c r="O19" s="45">
        <v>102.0655314154467</v>
      </c>
      <c r="P19" s="33">
        <f t="shared" si="0"/>
        <v>100.11919021077834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59" t="s">
        <v>253</v>
      </c>
      <c r="C20" s="28">
        <v>100</v>
      </c>
      <c r="D20" s="27">
        <v>100</v>
      </c>
      <c r="E20" s="27">
        <v>100</v>
      </c>
      <c r="F20" s="27">
        <v>100</v>
      </c>
      <c r="G20" s="72">
        <v>100</v>
      </c>
      <c r="H20" s="27">
        <v>100</v>
      </c>
      <c r="I20" s="69">
        <v>100</v>
      </c>
      <c r="J20" s="28">
        <v>100</v>
      </c>
      <c r="K20" s="27">
        <v>99.34405194661376</v>
      </c>
      <c r="L20" s="27">
        <v>100</v>
      </c>
      <c r="M20" s="27">
        <v>100</v>
      </c>
      <c r="N20" s="27">
        <v>100</v>
      </c>
      <c r="O20" s="45">
        <v>100.66027914156224</v>
      </c>
      <c r="P20" s="33">
        <f t="shared" si="0"/>
        <v>100.00048123201955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59" t="s">
        <v>254</v>
      </c>
      <c r="C21" s="28">
        <v>100.16089746031057</v>
      </c>
      <c r="D21" s="27">
        <v>100.03652197809762</v>
      </c>
      <c r="E21" s="27">
        <v>100.36112401822297</v>
      </c>
      <c r="F21" s="27">
        <v>99.715869330473836</v>
      </c>
      <c r="G21" s="72">
        <v>100.47801118404254</v>
      </c>
      <c r="H21" s="27">
        <v>99.825979131755503</v>
      </c>
      <c r="I21" s="69">
        <v>99.889532667801916</v>
      </c>
      <c r="J21" s="28">
        <v>100.08579890492125</v>
      </c>
      <c r="K21" s="27">
        <v>99.992379660512171</v>
      </c>
      <c r="L21" s="27">
        <v>99.827950516945094</v>
      </c>
      <c r="M21" s="27">
        <v>99.429972469242045</v>
      </c>
      <c r="N21" s="27">
        <v>100.13033301099119</v>
      </c>
      <c r="O21" s="45">
        <v>99.854886844840877</v>
      </c>
      <c r="P21" s="33">
        <f t="shared" si="0"/>
        <v>99.946093821228075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59" t="s">
        <v>255</v>
      </c>
      <c r="C22" s="28">
        <v>103.97324386256901</v>
      </c>
      <c r="D22" s="27">
        <v>100.73386937824137</v>
      </c>
      <c r="E22" s="27">
        <v>99.478038568721814</v>
      </c>
      <c r="F22" s="27">
        <v>98.497703558149226</v>
      </c>
      <c r="G22" s="72">
        <v>105.54027527954422</v>
      </c>
      <c r="H22" s="27">
        <v>98.276078958995271</v>
      </c>
      <c r="I22" s="69">
        <v>101.60269186721868</v>
      </c>
      <c r="J22" s="28">
        <v>100.21492574937754</v>
      </c>
      <c r="K22" s="27">
        <v>98.271450495702766</v>
      </c>
      <c r="L22" s="27">
        <v>99.786546505675872</v>
      </c>
      <c r="M22" s="27">
        <v>99.43729524543599</v>
      </c>
      <c r="N22" s="27">
        <v>104.52901483963683</v>
      </c>
      <c r="O22" s="45">
        <v>98.544021737584217</v>
      </c>
      <c r="P22" s="33">
        <f t="shared" si="0"/>
        <v>100.68914451990793</v>
      </c>
      <c r="Q22" s="8" t="s">
        <v>333</v>
      </c>
      <c r="R22" s="50" t="s">
        <v>50</v>
      </c>
    </row>
    <row r="23" spans="1:18" ht="12" customHeight="1" x14ac:dyDescent="0.2">
      <c r="A23" s="6" t="s">
        <v>51</v>
      </c>
      <c r="B23" s="59" t="s">
        <v>256</v>
      </c>
      <c r="C23" s="28">
        <v>99.867247792869918</v>
      </c>
      <c r="D23" s="27">
        <v>100.00005102043339</v>
      </c>
      <c r="E23" s="27">
        <v>101.08147586469678</v>
      </c>
      <c r="F23" s="27">
        <v>99.677722613812676</v>
      </c>
      <c r="G23" s="72">
        <v>102.32682712264281</v>
      </c>
      <c r="H23" s="27">
        <v>98.253872956974078</v>
      </c>
      <c r="I23" s="69">
        <v>99.322367019278545</v>
      </c>
      <c r="J23" s="28">
        <v>99.89761328221735</v>
      </c>
      <c r="K23" s="27">
        <v>99.138418457351264</v>
      </c>
      <c r="L23" s="27">
        <v>100.45777639681275</v>
      </c>
      <c r="M23" s="27">
        <v>98.95048626529001</v>
      </c>
      <c r="N23" s="27">
        <v>103.2511835853398</v>
      </c>
      <c r="O23" s="45">
        <v>100.40380971660517</v>
      </c>
      <c r="P23" s="33">
        <f t="shared" si="0"/>
        <v>100.22248386694575</v>
      </c>
      <c r="Q23" s="8" t="s">
        <v>334</v>
      </c>
      <c r="R23" s="50" t="s">
        <v>51</v>
      </c>
    </row>
    <row r="24" spans="1:18" ht="12" customHeight="1" x14ac:dyDescent="0.2">
      <c r="A24" s="6" t="s">
        <v>52</v>
      </c>
      <c r="B24" s="59" t="s">
        <v>257</v>
      </c>
      <c r="C24" s="28">
        <v>100.00185875738883</v>
      </c>
      <c r="D24" s="27">
        <v>99.732635906399508</v>
      </c>
      <c r="E24" s="27">
        <v>100.51438901223364</v>
      </c>
      <c r="F24" s="27">
        <v>98.956012057478731</v>
      </c>
      <c r="G24" s="72">
        <v>96.4178721308907</v>
      </c>
      <c r="H24" s="27">
        <v>100.25179736005569</v>
      </c>
      <c r="I24" s="69">
        <v>98.649128564786707</v>
      </c>
      <c r="J24" s="28">
        <v>99.070942802749812</v>
      </c>
      <c r="K24" s="27">
        <v>101.82905354880279</v>
      </c>
      <c r="L24" s="27">
        <v>97.651122962681328</v>
      </c>
      <c r="M24" s="27">
        <v>101.22178092387423</v>
      </c>
      <c r="N24" s="27">
        <v>100.00088150601536</v>
      </c>
      <c r="O24" s="45">
        <v>99.720432738622023</v>
      </c>
      <c r="P24" s="33">
        <f t="shared" si="0"/>
        <v>99.423668059830959</v>
      </c>
      <c r="Q24" s="8" t="s">
        <v>335</v>
      </c>
      <c r="R24" s="50" t="s">
        <v>52</v>
      </c>
    </row>
    <row r="25" spans="1:18" ht="12" customHeight="1" x14ac:dyDescent="0.2">
      <c r="A25" s="6" t="s">
        <v>53</v>
      </c>
      <c r="B25" s="59" t="s">
        <v>258</v>
      </c>
      <c r="C25" s="28">
        <v>95.498735404510455</v>
      </c>
      <c r="D25" s="27">
        <v>100.62059949779349</v>
      </c>
      <c r="E25" s="27">
        <v>97.006284176270725</v>
      </c>
      <c r="F25" s="27">
        <v>100.12476146548492</v>
      </c>
      <c r="G25" s="72">
        <v>105.94949617352762</v>
      </c>
      <c r="H25" s="27">
        <v>106.24353709355725</v>
      </c>
      <c r="I25" s="69">
        <v>97.815445491054717</v>
      </c>
      <c r="J25" s="28">
        <v>95.887466093905061</v>
      </c>
      <c r="K25" s="27">
        <v>102.77553273269329</v>
      </c>
      <c r="L25" s="27">
        <v>99.114874531693957</v>
      </c>
      <c r="M25" s="27">
        <v>101.45802209936893</v>
      </c>
      <c r="N25" s="27">
        <v>100.50407223917985</v>
      </c>
      <c r="O25" s="45">
        <v>100.96196734359573</v>
      </c>
      <c r="P25" s="33">
        <f t="shared" si="0"/>
        <v>101.1900459776196</v>
      </c>
      <c r="Q25" s="8" t="s">
        <v>336</v>
      </c>
      <c r="R25" s="50" t="s">
        <v>53</v>
      </c>
    </row>
    <row r="26" spans="1:18" ht="12" customHeight="1" x14ac:dyDescent="0.2">
      <c r="A26" s="6" t="s">
        <v>54</v>
      </c>
      <c r="B26" s="59" t="s">
        <v>259</v>
      </c>
      <c r="C26" s="28">
        <v>99.767738794601158</v>
      </c>
      <c r="D26" s="27">
        <v>101.11439965093807</v>
      </c>
      <c r="E26" s="27">
        <v>99.446601664315153</v>
      </c>
      <c r="F26" s="27">
        <v>100.04668251717177</v>
      </c>
      <c r="G26" s="72">
        <v>102.5588019047041</v>
      </c>
      <c r="H26" s="27">
        <v>100.34178411362664</v>
      </c>
      <c r="I26" s="69">
        <v>91.972582150968336</v>
      </c>
      <c r="J26" s="28">
        <v>106.59588211791409</v>
      </c>
      <c r="K26" s="27">
        <v>102.08570617080923</v>
      </c>
      <c r="L26" s="27">
        <v>98.911040261402434</v>
      </c>
      <c r="M26" s="27">
        <v>97.749543471691553</v>
      </c>
      <c r="N26" s="27">
        <v>98.873704585438986</v>
      </c>
      <c r="O26" s="45">
        <v>100.93742344409861</v>
      </c>
      <c r="P26" s="33">
        <f t="shared" si="0"/>
        <v>100.00294091340601</v>
      </c>
      <c r="Q26" s="8" t="s">
        <v>337</v>
      </c>
      <c r="R26" s="50" t="s">
        <v>54</v>
      </c>
    </row>
    <row r="27" spans="1:18" ht="12" customHeight="1" x14ac:dyDescent="0.2">
      <c r="A27" s="6" t="s">
        <v>55</v>
      </c>
      <c r="B27" s="59" t="s">
        <v>260</v>
      </c>
      <c r="C27" s="28">
        <v>100</v>
      </c>
      <c r="D27" s="27">
        <v>99.37950664735358</v>
      </c>
      <c r="E27" s="27">
        <v>100</v>
      </c>
      <c r="F27" s="27">
        <v>99.791877496149297</v>
      </c>
      <c r="G27" s="72">
        <v>100.18853430836059</v>
      </c>
      <c r="H27" s="27">
        <v>100</v>
      </c>
      <c r="I27" s="69">
        <v>99.868981604022977</v>
      </c>
      <c r="J27" s="28">
        <v>100.52476111750697</v>
      </c>
      <c r="K27" s="27">
        <v>99.836868203019918</v>
      </c>
      <c r="L27" s="27">
        <v>100.03267967032947</v>
      </c>
      <c r="M27" s="27">
        <v>99.705979052111189</v>
      </c>
      <c r="N27" s="27">
        <v>100.45871463605917</v>
      </c>
      <c r="O27" s="45">
        <v>100.3587728988208</v>
      </c>
      <c r="P27" s="33">
        <f t="shared" si="0"/>
        <v>100.10836572113678</v>
      </c>
      <c r="Q27" s="8" t="s">
        <v>338</v>
      </c>
      <c r="R27" s="50" t="s">
        <v>55</v>
      </c>
    </row>
    <row r="28" spans="1:18" ht="12" customHeight="1" x14ac:dyDescent="0.2">
      <c r="A28" s="6" t="s">
        <v>56</v>
      </c>
      <c r="B28" s="59" t="s">
        <v>261</v>
      </c>
      <c r="C28" s="28">
        <v>100</v>
      </c>
      <c r="D28" s="27">
        <v>101.56637884751085</v>
      </c>
      <c r="E28" s="27">
        <v>99.514326408113462</v>
      </c>
      <c r="F28" s="27">
        <v>100.80131950972012</v>
      </c>
      <c r="G28" s="72">
        <v>100.00013319058067</v>
      </c>
      <c r="H28" s="27">
        <v>101.37426957380768</v>
      </c>
      <c r="I28" s="69">
        <v>100</v>
      </c>
      <c r="J28" s="28">
        <v>99.869925996110425</v>
      </c>
      <c r="K28" s="27">
        <v>100.06158248507792</v>
      </c>
      <c r="L28" s="27">
        <v>100</v>
      </c>
      <c r="M28" s="27">
        <v>96.535295286944915</v>
      </c>
      <c r="N28" s="27">
        <v>100.38111366625525</v>
      </c>
      <c r="O28" s="45">
        <v>100</v>
      </c>
      <c r="P28" s="33">
        <f t="shared" si="0"/>
        <v>99.802480022086314</v>
      </c>
      <c r="Q28" s="8" t="s">
        <v>339</v>
      </c>
      <c r="R28" s="50" t="s">
        <v>56</v>
      </c>
    </row>
    <row r="29" spans="1:18" ht="12" customHeight="1" x14ac:dyDescent="0.2">
      <c r="A29" s="6" t="s">
        <v>57</v>
      </c>
      <c r="B29" s="59" t="s">
        <v>262</v>
      </c>
      <c r="C29" s="28">
        <v>101.87688737506599</v>
      </c>
      <c r="D29" s="27">
        <v>100.45051946388509</v>
      </c>
      <c r="E29" s="27">
        <v>99.984091223221483</v>
      </c>
      <c r="F29" s="27">
        <v>100.94228733218344</v>
      </c>
      <c r="G29" s="72">
        <v>101.39129394080044</v>
      </c>
      <c r="H29" s="27">
        <v>100.19883073608611</v>
      </c>
      <c r="I29" s="69">
        <v>98.27549032633101</v>
      </c>
      <c r="J29" s="28">
        <v>100.21643168210188</v>
      </c>
      <c r="K29" s="27">
        <v>101.58154457267585</v>
      </c>
      <c r="L29" s="27">
        <v>99.422760987670813</v>
      </c>
      <c r="M29" s="27">
        <v>99.773025152692924</v>
      </c>
      <c r="N29" s="27">
        <v>100.02209235223998</v>
      </c>
      <c r="O29" s="45">
        <v>101.13996953837258</v>
      </c>
      <c r="P29" s="33">
        <f t="shared" si="0"/>
        <v>100.22460436544129</v>
      </c>
      <c r="Q29" s="8" t="s">
        <v>340</v>
      </c>
      <c r="R29" s="50" t="s">
        <v>57</v>
      </c>
    </row>
    <row r="30" spans="1:18" ht="12" customHeight="1" x14ac:dyDescent="0.2">
      <c r="A30" s="6" t="s">
        <v>59</v>
      </c>
      <c r="B30" s="59" t="s">
        <v>264</v>
      </c>
      <c r="C30" s="28">
        <v>98.605225735630057</v>
      </c>
      <c r="D30" s="27">
        <v>100.67685114799471</v>
      </c>
      <c r="E30" s="27">
        <v>101.71346817262847</v>
      </c>
      <c r="F30" s="27">
        <v>102.8085083926392</v>
      </c>
      <c r="G30" s="72">
        <v>104.9322508272632</v>
      </c>
      <c r="H30" s="27">
        <v>104.52801227913238</v>
      </c>
      <c r="I30" s="69">
        <v>98.572061700991924</v>
      </c>
      <c r="J30" s="28">
        <v>97.195461168733161</v>
      </c>
      <c r="K30" s="27">
        <v>96.241830816713147</v>
      </c>
      <c r="L30" s="27">
        <v>102.81210191314713</v>
      </c>
      <c r="M30" s="27">
        <v>100.16933052660724</v>
      </c>
      <c r="N30" s="27">
        <v>98.209070362754886</v>
      </c>
      <c r="O30" s="45">
        <v>99.741219856134862</v>
      </c>
      <c r="P30" s="33">
        <f t="shared" si="0"/>
        <v>100.26681549460868</v>
      </c>
      <c r="Q30" s="8" t="s">
        <v>342</v>
      </c>
      <c r="R30" s="50" t="s">
        <v>59</v>
      </c>
    </row>
    <row r="31" spans="1:18" ht="12" customHeight="1" x14ac:dyDescent="0.2">
      <c r="A31" s="6" t="s">
        <v>60</v>
      </c>
      <c r="B31" s="59" t="s">
        <v>265</v>
      </c>
      <c r="C31" s="28">
        <v>100.24076923996049</v>
      </c>
      <c r="D31" s="27">
        <v>104.80381868148314</v>
      </c>
      <c r="E31" s="27">
        <v>98.333225660210033</v>
      </c>
      <c r="F31" s="27">
        <v>103.43242888191007</v>
      </c>
      <c r="G31" s="72">
        <v>99.037218652630671</v>
      </c>
      <c r="H31" s="27">
        <v>96.938790234638205</v>
      </c>
      <c r="I31" s="69">
        <v>92.147976372049797</v>
      </c>
      <c r="J31" s="28">
        <v>105.66143910416798</v>
      </c>
      <c r="K31" s="27">
        <v>105.07320545464157</v>
      </c>
      <c r="L31" s="27">
        <v>100.22942046681294</v>
      </c>
      <c r="M31" s="27">
        <v>103.39181267756973</v>
      </c>
      <c r="N31" s="27">
        <v>101.56983030201737</v>
      </c>
      <c r="O31" s="45">
        <v>98.355357644474424</v>
      </c>
      <c r="P31" s="33">
        <f t="shared" si="0"/>
        <v>100.26722787877809</v>
      </c>
      <c r="Q31" s="8" t="s">
        <v>343</v>
      </c>
      <c r="R31" s="50" t="s">
        <v>60</v>
      </c>
    </row>
    <row r="32" spans="1:18" ht="12" customHeight="1" x14ac:dyDescent="0.2">
      <c r="A32" s="6" t="s">
        <v>61</v>
      </c>
      <c r="B32" s="59" t="s">
        <v>266</v>
      </c>
      <c r="C32" s="28">
        <v>106.14447459480081</v>
      </c>
      <c r="D32" s="27">
        <v>98.113660446411373</v>
      </c>
      <c r="E32" s="27">
        <v>103.76691189304927</v>
      </c>
      <c r="F32" s="27">
        <v>103.6101166378769</v>
      </c>
      <c r="G32" s="72">
        <v>101.64565218312818</v>
      </c>
      <c r="H32" s="27">
        <v>97.145959127590658</v>
      </c>
      <c r="I32" s="69">
        <v>101.43514701176572</v>
      </c>
      <c r="J32" s="28">
        <v>103.31016548551229</v>
      </c>
      <c r="K32" s="27">
        <v>108.78809559726336</v>
      </c>
      <c r="L32" s="27">
        <v>101.34424407590927</v>
      </c>
      <c r="M32" s="27">
        <v>99.596452500413164</v>
      </c>
      <c r="N32" s="27">
        <v>106.88612959934558</v>
      </c>
      <c r="O32" s="45">
        <v>95.536356596056535</v>
      </c>
      <c r="P32" s="33">
        <f t="shared" si="0"/>
        <v>101.74313357522054</v>
      </c>
      <c r="Q32" s="8" t="s">
        <v>344</v>
      </c>
      <c r="R32" s="50" t="s">
        <v>61</v>
      </c>
    </row>
    <row r="33" spans="1:18" s="48" customFormat="1" ht="12" customHeight="1" x14ac:dyDescent="0.2">
      <c r="A33" s="52" t="s">
        <v>62</v>
      </c>
      <c r="B33" s="59" t="s">
        <v>267</v>
      </c>
      <c r="C33" s="28">
        <v>100.82410361352893</v>
      </c>
      <c r="D33" s="27">
        <v>98.657022902523366</v>
      </c>
      <c r="E33" s="27">
        <v>101.49386695279476</v>
      </c>
      <c r="F33" s="27">
        <v>98.242904939071565</v>
      </c>
      <c r="G33" s="72">
        <v>99.231034765516156</v>
      </c>
      <c r="H33" s="27">
        <v>100.4251521570265</v>
      </c>
      <c r="I33" s="69">
        <v>100.11701030593979</v>
      </c>
      <c r="J33" s="28">
        <v>98.964607415407784</v>
      </c>
      <c r="K33" s="27">
        <v>102.31240016076572</v>
      </c>
      <c r="L33" s="27">
        <v>99.501362993949499</v>
      </c>
      <c r="M33" s="27">
        <v>100.2499002719654</v>
      </c>
      <c r="N33" s="27">
        <v>100.09484330502293</v>
      </c>
      <c r="O33" s="45">
        <v>99.664169372948734</v>
      </c>
      <c r="P33" s="33">
        <f t="shared" si="0"/>
        <v>100.06227563872694</v>
      </c>
      <c r="Q33" s="8" t="s">
        <v>345</v>
      </c>
      <c r="R33" s="53" t="s">
        <v>62</v>
      </c>
    </row>
    <row r="34" spans="1:18" ht="12" customHeight="1" x14ac:dyDescent="0.2">
      <c r="A34" s="6" t="s">
        <v>63</v>
      </c>
      <c r="B34" s="59" t="s">
        <v>268</v>
      </c>
      <c r="C34" s="28">
        <v>92.646505063917658</v>
      </c>
      <c r="D34" s="27">
        <v>105.32185009285784</v>
      </c>
      <c r="E34" s="27">
        <v>98.773545188295344</v>
      </c>
      <c r="F34" s="27">
        <v>100.25468466357094</v>
      </c>
      <c r="G34" s="72">
        <v>102.45149734270547</v>
      </c>
      <c r="H34" s="27">
        <v>100.78373860923551</v>
      </c>
      <c r="I34" s="69">
        <v>105.37417786181919</v>
      </c>
      <c r="J34" s="28">
        <v>97.927667187040342</v>
      </c>
      <c r="K34" s="27">
        <v>101.19919260310539</v>
      </c>
      <c r="L34" s="27">
        <v>108.52281019095781</v>
      </c>
      <c r="M34" s="27">
        <v>98.266577901477021</v>
      </c>
      <c r="N34" s="27">
        <v>101.13527488548691</v>
      </c>
      <c r="O34" s="45">
        <v>102.93270884522347</v>
      </c>
      <c r="P34" s="33">
        <f t="shared" si="0"/>
        <v>102.06596060300568</v>
      </c>
      <c r="Q34" s="8" t="s">
        <v>346</v>
      </c>
      <c r="R34" s="50" t="s">
        <v>63</v>
      </c>
    </row>
    <row r="35" spans="1:18" ht="12" customHeight="1" x14ac:dyDescent="0.2">
      <c r="A35" s="6" t="s">
        <v>64</v>
      </c>
      <c r="B35" s="59" t="s">
        <v>269</v>
      </c>
      <c r="C35" s="28">
        <v>99.959430420449578</v>
      </c>
      <c r="D35" s="27">
        <v>100.16234418055303</v>
      </c>
      <c r="E35" s="27">
        <v>100.20260131424791</v>
      </c>
      <c r="F35" s="27">
        <v>99.838246662988311</v>
      </c>
      <c r="G35" s="72">
        <v>100</v>
      </c>
      <c r="H35" s="27">
        <v>100.72906931049152</v>
      </c>
      <c r="I35" s="69">
        <v>98.994732829854328</v>
      </c>
      <c r="J35" s="28">
        <v>100.08123803288601</v>
      </c>
      <c r="K35" s="27">
        <v>99.878241864585235</v>
      </c>
      <c r="L35" s="27">
        <v>99.878093433422706</v>
      </c>
      <c r="M35" s="27">
        <v>100</v>
      </c>
      <c r="N35" s="27">
        <v>100</v>
      </c>
      <c r="O35" s="45">
        <v>99.918629759949411</v>
      </c>
      <c r="P35" s="33">
        <f t="shared" si="0"/>
        <v>99.942222803465469</v>
      </c>
      <c r="Q35" s="8" t="s">
        <v>347</v>
      </c>
      <c r="R35" s="50" t="s">
        <v>64</v>
      </c>
    </row>
    <row r="36" spans="1:18" ht="12" customHeight="1" x14ac:dyDescent="0.2">
      <c r="A36" s="6" t="s">
        <v>65</v>
      </c>
      <c r="B36" s="59" t="s">
        <v>270</v>
      </c>
      <c r="C36" s="28">
        <v>100.52894075219811</v>
      </c>
      <c r="D36" s="27">
        <v>102.61734011313631</v>
      </c>
      <c r="E36" s="27">
        <v>101.43530028562012</v>
      </c>
      <c r="F36" s="27">
        <v>100.99884917645068</v>
      </c>
      <c r="G36" s="72">
        <v>107.19594985660198</v>
      </c>
      <c r="H36" s="27">
        <v>99.168444762397883</v>
      </c>
      <c r="I36" s="69">
        <v>100.72790629148898</v>
      </c>
      <c r="J36" s="28">
        <v>95.970387876243436</v>
      </c>
      <c r="K36" s="27">
        <v>97.71735773135417</v>
      </c>
      <c r="L36" s="27">
        <v>98.815365069078027</v>
      </c>
      <c r="M36" s="27">
        <v>98.919098973305651</v>
      </c>
      <c r="N36" s="27">
        <v>104.79964813588394</v>
      </c>
      <c r="O36" s="45">
        <v>98.52912882341424</v>
      </c>
      <c r="P36" s="33">
        <f t="shared" si="0"/>
        <v>100.20480972441868</v>
      </c>
      <c r="Q36" s="8" t="s">
        <v>348</v>
      </c>
      <c r="R36" s="50" t="s">
        <v>65</v>
      </c>
    </row>
    <row r="37" spans="1:18" ht="12" customHeight="1" x14ac:dyDescent="0.2">
      <c r="A37" s="6" t="s">
        <v>66</v>
      </c>
      <c r="B37" s="59" t="s">
        <v>271</v>
      </c>
      <c r="C37" s="28">
        <v>99.60710419972483</v>
      </c>
      <c r="D37" s="27">
        <v>95.485953111329607</v>
      </c>
      <c r="E37" s="27">
        <v>103.28558952110785</v>
      </c>
      <c r="F37" s="27">
        <v>98.453197579640403</v>
      </c>
      <c r="G37" s="72">
        <v>103.0008227118913</v>
      </c>
      <c r="H37" s="27">
        <v>100.85144306992359</v>
      </c>
      <c r="I37" s="69">
        <v>105.54988272130205</v>
      </c>
      <c r="J37" s="28">
        <v>96.292737346606671</v>
      </c>
      <c r="K37" s="27">
        <v>100.47676030556923</v>
      </c>
      <c r="L37" s="27">
        <v>98.150438797157335</v>
      </c>
      <c r="M37" s="27">
        <v>100.24558837123163</v>
      </c>
      <c r="N37" s="27">
        <v>98.83360225861864</v>
      </c>
      <c r="O37" s="45">
        <v>100.58583097997786</v>
      </c>
      <c r="P37" s="33">
        <f t="shared" si="0"/>
        <v>100.44301184025315</v>
      </c>
      <c r="Q37" s="8" t="s">
        <v>349</v>
      </c>
      <c r="R37" s="50" t="s">
        <v>66</v>
      </c>
    </row>
    <row r="38" spans="1:18" ht="12" customHeight="1" x14ac:dyDescent="0.2">
      <c r="A38" s="6" t="s">
        <v>67</v>
      </c>
      <c r="B38" s="59" t="s">
        <v>272</v>
      </c>
      <c r="C38" s="28">
        <v>105.20026338526687</v>
      </c>
      <c r="D38" s="27">
        <v>104.9169862707587</v>
      </c>
      <c r="E38" s="27">
        <v>109.62326691551043</v>
      </c>
      <c r="F38" s="27">
        <v>93.741404629367281</v>
      </c>
      <c r="G38" s="72">
        <v>99.199989084466395</v>
      </c>
      <c r="H38" s="27">
        <v>90.024339060594656</v>
      </c>
      <c r="I38" s="69">
        <v>95.618049823465739</v>
      </c>
      <c r="J38" s="28">
        <v>110.4864097622456</v>
      </c>
      <c r="K38" s="27">
        <v>98.576945775361153</v>
      </c>
      <c r="L38" s="27">
        <v>107.22993569181396</v>
      </c>
      <c r="M38" s="27">
        <v>100.40796332369663</v>
      </c>
      <c r="N38" s="27">
        <v>94.556141163211223</v>
      </c>
      <c r="O38" s="45">
        <v>104.30823648732452</v>
      </c>
      <c r="P38" s="33">
        <f t="shared" si="0"/>
        <v>100.04533446357556</v>
      </c>
      <c r="Q38" s="8" t="s">
        <v>350</v>
      </c>
      <c r="R38" s="50" t="s">
        <v>67</v>
      </c>
    </row>
    <row r="39" spans="1:18" ht="12" customHeight="1" x14ac:dyDescent="0.2">
      <c r="A39" s="6" t="s">
        <v>68</v>
      </c>
      <c r="B39" s="59" t="s">
        <v>273</v>
      </c>
      <c r="C39" s="28">
        <v>100.53488187735911</v>
      </c>
      <c r="D39" s="27">
        <v>98.932305144830181</v>
      </c>
      <c r="E39" s="27">
        <v>100.52224126127189</v>
      </c>
      <c r="F39" s="27">
        <v>104.03640999130843</v>
      </c>
      <c r="G39" s="72">
        <v>97.781357642588333</v>
      </c>
      <c r="H39" s="27">
        <v>100.3788229520087</v>
      </c>
      <c r="I39" s="69">
        <v>100.11797393998386</v>
      </c>
      <c r="J39" s="28">
        <v>99.795666734487725</v>
      </c>
      <c r="K39" s="27">
        <v>100.85167098983196</v>
      </c>
      <c r="L39" s="27">
        <v>96.911422471271052</v>
      </c>
      <c r="M39" s="27">
        <v>100.00892453827556</v>
      </c>
      <c r="N39" s="27">
        <v>100.36513741052002</v>
      </c>
      <c r="O39" s="45">
        <v>100.3496917342771</v>
      </c>
      <c r="P39" s="33">
        <f t="shared" ref="P39:P70" si="1">AVERAGE(G39:O39)</f>
        <v>99.617852045916038</v>
      </c>
      <c r="Q39" s="8" t="s">
        <v>351</v>
      </c>
      <c r="R39" s="50" t="s">
        <v>68</v>
      </c>
    </row>
    <row r="40" spans="1:18" ht="12" customHeight="1" x14ac:dyDescent="0.2">
      <c r="A40" s="6" t="s">
        <v>69</v>
      </c>
      <c r="B40" s="59" t="s">
        <v>274</v>
      </c>
      <c r="C40" s="28">
        <v>98.909398066994243</v>
      </c>
      <c r="D40" s="27">
        <v>99.032692889781345</v>
      </c>
      <c r="E40" s="27">
        <v>101.80006082107256</v>
      </c>
      <c r="F40" s="27">
        <v>100.22445551436707</v>
      </c>
      <c r="G40" s="72">
        <v>95.045033186349087</v>
      </c>
      <c r="H40" s="27">
        <v>106.66949634473661</v>
      </c>
      <c r="I40" s="69">
        <v>92.568267662389843</v>
      </c>
      <c r="J40" s="28">
        <v>101.61566701341613</v>
      </c>
      <c r="K40" s="27">
        <v>101.25164599624948</v>
      </c>
      <c r="L40" s="27">
        <v>101.26553647492713</v>
      </c>
      <c r="M40" s="27">
        <v>98.86026691539287</v>
      </c>
      <c r="N40" s="27">
        <v>103.37902346503185</v>
      </c>
      <c r="O40" s="45">
        <v>100.52107317698341</v>
      </c>
      <c r="P40" s="33">
        <f t="shared" si="1"/>
        <v>100.13066780394183</v>
      </c>
      <c r="Q40" s="8" t="s">
        <v>352</v>
      </c>
      <c r="R40" s="50" t="s">
        <v>69</v>
      </c>
    </row>
    <row r="41" spans="1:18" ht="12" customHeight="1" x14ac:dyDescent="0.2">
      <c r="A41" s="6" t="s">
        <v>70</v>
      </c>
      <c r="B41" s="59" t="s">
        <v>276</v>
      </c>
      <c r="C41" s="28">
        <v>95.904620266756652</v>
      </c>
      <c r="D41" s="27">
        <v>97.455042715971643</v>
      </c>
      <c r="E41" s="27">
        <v>102.54479282606775</v>
      </c>
      <c r="F41" s="27">
        <v>99.581574964149681</v>
      </c>
      <c r="G41" s="72">
        <v>90.893019470246486</v>
      </c>
      <c r="H41" s="27">
        <v>109.78778859562348</v>
      </c>
      <c r="I41" s="69">
        <v>100.1628496482231</v>
      </c>
      <c r="J41" s="28">
        <v>109.53372818377814</v>
      </c>
      <c r="K41" s="27">
        <v>100.29835581696057</v>
      </c>
      <c r="L41" s="27">
        <v>92.244111824407454</v>
      </c>
      <c r="M41" s="27">
        <v>101.03795406937877</v>
      </c>
      <c r="N41" s="27">
        <v>109.30596489850701</v>
      </c>
      <c r="O41" s="45">
        <v>92.200873139968877</v>
      </c>
      <c r="P41" s="33">
        <f t="shared" si="1"/>
        <v>100.60718284967709</v>
      </c>
      <c r="Q41" s="8" t="s">
        <v>354</v>
      </c>
      <c r="R41" s="50" t="s">
        <v>70</v>
      </c>
    </row>
    <row r="42" spans="1:18" ht="12" customHeight="1" x14ac:dyDescent="0.2">
      <c r="A42" s="6" t="s">
        <v>71</v>
      </c>
      <c r="B42" s="59" t="s">
        <v>277</v>
      </c>
      <c r="C42" s="28">
        <v>99.304386287658346</v>
      </c>
      <c r="D42" s="27">
        <v>99.983561026264468</v>
      </c>
      <c r="E42" s="27">
        <v>101.27920014879621</v>
      </c>
      <c r="F42" s="27">
        <v>100.68321605550111</v>
      </c>
      <c r="G42" s="72">
        <v>94.793107972452589</v>
      </c>
      <c r="H42" s="27">
        <v>99.03291412379825</v>
      </c>
      <c r="I42" s="69">
        <v>95.677218288438411</v>
      </c>
      <c r="J42" s="28">
        <v>104.27861572109617</v>
      </c>
      <c r="K42" s="27">
        <v>100.90617675105749</v>
      </c>
      <c r="L42" s="27">
        <v>101.46051302822725</v>
      </c>
      <c r="M42" s="27">
        <v>101.26679708099819</v>
      </c>
      <c r="N42" s="27">
        <v>101.84851518596312</v>
      </c>
      <c r="O42" s="45">
        <v>100.76640534553844</v>
      </c>
      <c r="P42" s="33">
        <f t="shared" si="1"/>
        <v>100.00336261084111</v>
      </c>
      <c r="Q42" s="8" t="s">
        <v>355</v>
      </c>
      <c r="R42" s="50" t="s">
        <v>71</v>
      </c>
    </row>
    <row r="43" spans="1:18" ht="12" customHeight="1" x14ac:dyDescent="0.2">
      <c r="A43" s="6" t="s">
        <v>72</v>
      </c>
      <c r="B43" s="59" t="s">
        <v>278</v>
      </c>
      <c r="C43" s="28">
        <v>101.07017103909661</v>
      </c>
      <c r="D43" s="27">
        <v>100.27145642288767</v>
      </c>
      <c r="E43" s="27">
        <v>100.19322338335166</v>
      </c>
      <c r="F43" s="27">
        <v>99.34863127943197</v>
      </c>
      <c r="G43" s="72">
        <v>98.7758905132645</v>
      </c>
      <c r="H43" s="27">
        <v>101.08660680218229</v>
      </c>
      <c r="I43" s="69">
        <v>99.810086115364044</v>
      </c>
      <c r="J43" s="28">
        <v>101.30490189529351</v>
      </c>
      <c r="K43" s="27">
        <v>99.519619146760334</v>
      </c>
      <c r="L43" s="27">
        <v>100.54836174054196</v>
      </c>
      <c r="M43" s="27">
        <v>99.612858764528383</v>
      </c>
      <c r="N43" s="27">
        <v>100.82597384393357</v>
      </c>
      <c r="O43" s="45">
        <v>100.16471064501597</v>
      </c>
      <c r="P43" s="33">
        <f t="shared" si="1"/>
        <v>100.18322327409827</v>
      </c>
      <c r="Q43" s="8" t="s">
        <v>356</v>
      </c>
      <c r="R43" s="50" t="s">
        <v>72</v>
      </c>
    </row>
    <row r="44" spans="1:18" ht="12" customHeight="1" x14ac:dyDescent="0.2">
      <c r="A44" s="6" t="s">
        <v>73</v>
      </c>
      <c r="B44" s="59" t="s">
        <v>279</v>
      </c>
      <c r="C44" s="28">
        <v>100.04720146167088</v>
      </c>
      <c r="D44" s="27">
        <v>100.34773632332647</v>
      </c>
      <c r="E44" s="27">
        <v>99.853617076442475</v>
      </c>
      <c r="F44" s="27">
        <v>100</v>
      </c>
      <c r="G44" s="72">
        <v>100</v>
      </c>
      <c r="H44" s="27">
        <v>100</v>
      </c>
      <c r="I44" s="69">
        <v>98.367876633445007</v>
      </c>
      <c r="J44" s="28">
        <v>99.837978952093096</v>
      </c>
      <c r="K44" s="27">
        <v>99.598132035310684</v>
      </c>
      <c r="L44" s="27">
        <v>101.74399590791504</v>
      </c>
      <c r="M44" s="27">
        <v>98.543753122918218</v>
      </c>
      <c r="N44" s="27">
        <v>99.891557511303091</v>
      </c>
      <c r="O44" s="45">
        <v>103.61169377336424</v>
      </c>
      <c r="P44" s="33">
        <f t="shared" si="1"/>
        <v>100.1772208818166</v>
      </c>
      <c r="Q44" s="8" t="s">
        <v>357</v>
      </c>
      <c r="R44" s="50" t="s">
        <v>73</v>
      </c>
    </row>
    <row r="45" spans="1:18" ht="12" customHeight="1" x14ac:dyDescent="0.2">
      <c r="A45" s="6" t="s">
        <v>74</v>
      </c>
      <c r="B45" s="59" t="s">
        <v>280</v>
      </c>
      <c r="C45" s="28">
        <v>102.80531932501692</v>
      </c>
      <c r="D45" s="27">
        <v>104.56096623897683</v>
      </c>
      <c r="E45" s="27">
        <v>97.570538585164741</v>
      </c>
      <c r="F45" s="27">
        <v>100.21066097294518</v>
      </c>
      <c r="G45" s="72">
        <v>94.691778595548143</v>
      </c>
      <c r="H45" s="27">
        <v>98.966496077601448</v>
      </c>
      <c r="I45" s="69">
        <v>100.08013092927268</v>
      </c>
      <c r="J45" s="28">
        <v>99.731130351578486</v>
      </c>
      <c r="K45" s="27">
        <v>98.255346617348508</v>
      </c>
      <c r="L45" s="27">
        <v>101.27102297355447</v>
      </c>
      <c r="M45" s="27">
        <v>101.31894393434604</v>
      </c>
      <c r="N45" s="27">
        <v>98.212079607440572</v>
      </c>
      <c r="O45" s="45">
        <v>101.75357104897149</v>
      </c>
      <c r="P45" s="33">
        <f t="shared" si="1"/>
        <v>99.364500015073546</v>
      </c>
      <c r="Q45" s="8" t="s">
        <v>358</v>
      </c>
      <c r="R45" s="50" t="s">
        <v>74</v>
      </c>
    </row>
    <row r="46" spans="1:18" ht="12" customHeight="1" x14ac:dyDescent="0.2">
      <c r="A46" s="6" t="s">
        <v>144</v>
      </c>
      <c r="B46" s="59" t="s">
        <v>319</v>
      </c>
      <c r="C46" s="28">
        <v>100</v>
      </c>
      <c r="D46" s="27">
        <v>100</v>
      </c>
      <c r="E46" s="27">
        <v>100</v>
      </c>
      <c r="F46" s="27">
        <v>100</v>
      </c>
      <c r="G46" s="72">
        <v>100</v>
      </c>
      <c r="H46" s="27">
        <v>100</v>
      </c>
      <c r="I46" s="69">
        <v>100</v>
      </c>
      <c r="J46" s="28">
        <v>100</v>
      </c>
      <c r="K46" s="27">
        <v>100</v>
      </c>
      <c r="L46" s="27">
        <v>100</v>
      </c>
      <c r="M46" s="27">
        <v>100</v>
      </c>
      <c r="N46" s="27">
        <v>100</v>
      </c>
      <c r="O46" s="45">
        <v>100</v>
      </c>
      <c r="P46" s="33">
        <f t="shared" si="1"/>
        <v>100</v>
      </c>
      <c r="Q46" s="8" t="s">
        <v>398</v>
      </c>
      <c r="R46" s="50" t="s">
        <v>144</v>
      </c>
    </row>
    <row r="47" spans="1:18" ht="12" customHeight="1" x14ac:dyDescent="0.2">
      <c r="A47" s="6" t="s">
        <v>75</v>
      </c>
      <c r="B47" s="59" t="s">
        <v>281</v>
      </c>
      <c r="C47" s="28">
        <v>99.527325214717337</v>
      </c>
      <c r="D47" s="27">
        <v>95.763307788244958</v>
      </c>
      <c r="E47" s="27">
        <v>103.32315893875681</v>
      </c>
      <c r="F47" s="27">
        <v>99.868732033932289</v>
      </c>
      <c r="G47" s="72">
        <v>103.71216996543014</v>
      </c>
      <c r="H47" s="27">
        <v>99.39249770868787</v>
      </c>
      <c r="I47" s="69">
        <v>101.83273910080086</v>
      </c>
      <c r="J47" s="28">
        <v>99.667767714285205</v>
      </c>
      <c r="K47" s="27">
        <v>101.7141477908244</v>
      </c>
      <c r="L47" s="27">
        <v>97.302538405964498</v>
      </c>
      <c r="M47" s="27">
        <v>99.073486484362689</v>
      </c>
      <c r="N47" s="27">
        <v>101.26758835070562</v>
      </c>
      <c r="O47" s="45">
        <v>99.087677998577021</v>
      </c>
      <c r="P47" s="33">
        <f t="shared" si="1"/>
        <v>100.33895705773759</v>
      </c>
      <c r="Q47" s="8" t="s">
        <v>359</v>
      </c>
      <c r="R47" s="50" t="s">
        <v>75</v>
      </c>
    </row>
    <row r="48" spans="1:18" ht="12" customHeight="1" x14ac:dyDescent="0.2">
      <c r="A48" s="6" t="s">
        <v>76</v>
      </c>
      <c r="B48" s="59" t="s">
        <v>283</v>
      </c>
      <c r="C48" s="28">
        <v>101.3964979532736</v>
      </c>
      <c r="D48" s="27">
        <v>96.820167173566247</v>
      </c>
      <c r="E48" s="27">
        <v>103.07283657077227</v>
      </c>
      <c r="F48" s="27">
        <v>99.237447391354706</v>
      </c>
      <c r="G48" s="72">
        <v>104.37129038122768</v>
      </c>
      <c r="H48" s="27">
        <v>99.566291679028183</v>
      </c>
      <c r="I48" s="69">
        <v>96.917325351936313</v>
      </c>
      <c r="J48" s="28">
        <v>99.89014145506323</v>
      </c>
      <c r="K48" s="27">
        <v>101.53151845242279</v>
      </c>
      <c r="L48" s="27">
        <v>101.80029713585014</v>
      </c>
      <c r="M48" s="27">
        <v>102.81058785214192</v>
      </c>
      <c r="N48" s="27">
        <v>100.49854558495809</v>
      </c>
      <c r="O48" s="45">
        <v>101.73481747456414</v>
      </c>
      <c r="P48" s="33">
        <f t="shared" si="1"/>
        <v>101.01342392968803</v>
      </c>
      <c r="Q48" s="8" t="s">
        <v>361</v>
      </c>
      <c r="R48" s="50" t="s">
        <v>76</v>
      </c>
    </row>
    <row r="49" spans="1:18" ht="12" customHeight="1" x14ac:dyDescent="0.2">
      <c r="A49" s="6" t="s">
        <v>77</v>
      </c>
      <c r="B49" s="59" t="s">
        <v>284</v>
      </c>
      <c r="C49" s="28">
        <v>100.7543462425142</v>
      </c>
      <c r="D49" s="27">
        <v>101.74970605188295</v>
      </c>
      <c r="E49" s="27">
        <v>101.01171753189588</v>
      </c>
      <c r="F49" s="27">
        <v>98.729246759101272</v>
      </c>
      <c r="G49" s="72">
        <v>103.68090851268197</v>
      </c>
      <c r="H49" s="27">
        <v>98.891464206235113</v>
      </c>
      <c r="I49" s="69">
        <v>100.37439846422002</v>
      </c>
      <c r="J49" s="28">
        <v>100.73364620929598</v>
      </c>
      <c r="K49" s="27">
        <v>98.764236942453195</v>
      </c>
      <c r="L49" s="27">
        <v>96.659696985825377</v>
      </c>
      <c r="M49" s="27">
        <v>102.91367375178856</v>
      </c>
      <c r="N49" s="27">
        <v>97.280845825067644</v>
      </c>
      <c r="O49" s="45">
        <v>101.30495486131976</v>
      </c>
      <c r="P49" s="33">
        <f t="shared" si="1"/>
        <v>100.06709175098752</v>
      </c>
      <c r="Q49" s="8" t="s">
        <v>362</v>
      </c>
      <c r="R49" s="50" t="s">
        <v>77</v>
      </c>
    </row>
    <row r="50" spans="1:18" ht="12" customHeight="1" x14ac:dyDescent="0.2">
      <c r="A50" s="6" t="s">
        <v>78</v>
      </c>
      <c r="B50" s="59" t="s">
        <v>287</v>
      </c>
      <c r="C50" s="28">
        <v>96.796492009271788</v>
      </c>
      <c r="D50" s="27">
        <v>103.3162960196121</v>
      </c>
      <c r="E50" s="27">
        <v>101.68609397760588</v>
      </c>
      <c r="F50" s="27">
        <v>101.85984410674614</v>
      </c>
      <c r="G50" s="72">
        <v>97.789564093143198</v>
      </c>
      <c r="H50" s="27">
        <v>100.68678539481772</v>
      </c>
      <c r="I50" s="69">
        <v>100.03150033986097</v>
      </c>
      <c r="J50" s="28">
        <v>101.65596103790726</v>
      </c>
      <c r="K50" s="27">
        <v>99.118631405514122</v>
      </c>
      <c r="L50" s="27">
        <v>101.43750996013969</v>
      </c>
      <c r="M50" s="27">
        <v>102.43073472656481</v>
      </c>
      <c r="N50" s="27">
        <v>99.042167218210182</v>
      </c>
      <c r="O50" s="45">
        <v>101.44270689364174</v>
      </c>
      <c r="P50" s="33">
        <f t="shared" si="1"/>
        <v>100.40395122997774</v>
      </c>
      <c r="Q50" s="8" t="s">
        <v>365</v>
      </c>
      <c r="R50" s="50" t="s">
        <v>78</v>
      </c>
    </row>
    <row r="51" spans="1:18" ht="12" customHeight="1" x14ac:dyDescent="0.2">
      <c r="A51" s="6" t="s">
        <v>142</v>
      </c>
      <c r="B51" s="59" t="s">
        <v>288</v>
      </c>
      <c r="C51" s="28">
        <v>99.305532247725296</v>
      </c>
      <c r="D51" s="27">
        <v>100.90586274174439</v>
      </c>
      <c r="E51" s="27">
        <v>100.64442424986171</v>
      </c>
      <c r="F51" s="27">
        <v>100.0204992519663</v>
      </c>
      <c r="G51" s="72">
        <v>99.912419242322386</v>
      </c>
      <c r="H51" s="27">
        <v>99.676736399886195</v>
      </c>
      <c r="I51" s="69">
        <v>107.19522302717914</v>
      </c>
      <c r="J51" s="28">
        <v>100.34587274376925</v>
      </c>
      <c r="K51" s="27">
        <v>100.40562659084931</v>
      </c>
      <c r="L51" s="27">
        <v>99.261747475599236</v>
      </c>
      <c r="M51" s="27">
        <v>100.41997667386038</v>
      </c>
      <c r="N51" s="27">
        <v>97.919073425833275</v>
      </c>
      <c r="O51" s="45">
        <v>99.863134061747559</v>
      </c>
      <c r="P51" s="33">
        <f t="shared" si="1"/>
        <v>100.55553440456075</v>
      </c>
      <c r="Q51" s="8" t="s">
        <v>366</v>
      </c>
      <c r="R51" s="50" t="s">
        <v>142</v>
      </c>
    </row>
    <row r="52" spans="1:18" ht="12" customHeight="1" x14ac:dyDescent="0.2">
      <c r="A52" s="6" t="s">
        <v>79</v>
      </c>
      <c r="B52" s="59" t="s">
        <v>289</v>
      </c>
      <c r="C52" s="28">
        <v>93.725526466571409</v>
      </c>
      <c r="D52" s="27">
        <v>103.44383848486802</v>
      </c>
      <c r="E52" s="27">
        <v>91.788366080369642</v>
      </c>
      <c r="F52" s="27">
        <v>99.202426571364782</v>
      </c>
      <c r="G52" s="72">
        <v>102.11363180983011</v>
      </c>
      <c r="H52" s="27">
        <v>103.04769654562962</v>
      </c>
      <c r="I52" s="69">
        <v>99.264165978761071</v>
      </c>
      <c r="J52" s="28">
        <v>108.28800877793566</v>
      </c>
      <c r="K52" s="27">
        <v>100.8702780460997</v>
      </c>
      <c r="L52" s="27">
        <v>99.37516402729527</v>
      </c>
      <c r="M52" s="27">
        <v>95.111064515050359</v>
      </c>
      <c r="N52" s="27">
        <v>94.659900582000006</v>
      </c>
      <c r="O52" s="45">
        <v>102.24260283683803</v>
      </c>
      <c r="P52" s="33">
        <f t="shared" si="1"/>
        <v>100.55250145771552</v>
      </c>
      <c r="Q52" s="8" t="s">
        <v>367</v>
      </c>
      <c r="R52" s="50" t="s">
        <v>79</v>
      </c>
    </row>
    <row r="53" spans="1:18" ht="12" customHeight="1" x14ac:dyDescent="0.2">
      <c r="A53" s="6" t="s">
        <v>117</v>
      </c>
      <c r="B53" s="59" t="s">
        <v>291</v>
      </c>
      <c r="C53" s="28">
        <v>100</v>
      </c>
      <c r="D53" s="27">
        <v>100.06356178676965</v>
      </c>
      <c r="E53" s="27">
        <v>100</v>
      </c>
      <c r="F53" s="27">
        <v>100</v>
      </c>
      <c r="G53" s="72">
        <v>100</v>
      </c>
      <c r="H53" s="27">
        <v>100.06352141142558</v>
      </c>
      <c r="I53" s="69">
        <v>99.91747458645429</v>
      </c>
      <c r="J53" s="28">
        <v>100.1461270928763</v>
      </c>
      <c r="K53" s="27">
        <v>100.12688162884817</v>
      </c>
      <c r="L53" s="27">
        <v>100.06336042168873</v>
      </c>
      <c r="M53" s="27">
        <v>100</v>
      </c>
      <c r="N53" s="27">
        <v>99.873359396642599</v>
      </c>
      <c r="O53" s="45">
        <v>100.12680118514332</v>
      </c>
      <c r="P53" s="33">
        <f t="shared" si="1"/>
        <v>100.03528063589766</v>
      </c>
      <c r="Q53" s="8" t="s">
        <v>369</v>
      </c>
      <c r="R53" s="50" t="s">
        <v>117</v>
      </c>
    </row>
    <row r="54" spans="1:18" ht="12" customHeight="1" x14ac:dyDescent="0.2">
      <c r="A54" s="6" t="s">
        <v>81</v>
      </c>
      <c r="B54" s="59" t="s">
        <v>292</v>
      </c>
      <c r="C54" s="28">
        <v>100.2308839312124</v>
      </c>
      <c r="D54" s="27">
        <v>99.969244683520415</v>
      </c>
      <c r="E54" s="27">
        <v>99.938470443431996</v>
      </c>
      <c r="F54" s="27">
        <v>100.04068453159339</v>
      </c>
      <c r="G54" s="72">
        <v>109.81869974205426</v>
      </c>
      <c r="H54" s="27">
        <v>108.90379487191935</v>
      </c>
      <c r="I54" s="69">
        <v>100.06198371223778</v>
      </c>
      <c r="J54" s="28">
        <v>100.15523044174945</v>
      </c>
      <c r="K54" s="27">
        <v>100.06699852656592</v>
      </c>
      <c r="L54" s="27">
        <v>99.974343848629616</v>
      </c>
      <c r="M54" s="27">
        <v>99.984927828473232</v>
      </c>
      <c r="N54" s="27">
        <v>99.974333396045637</v>
      </c>
      <c r="O54" s="45">
        <v>100.10279841379237</v>
      </c>
      <c r="P54" s="33">
        <f t="shared" si="1"/>
        <v>102.11590119794083</v>
      </c>
      <c r="Q54" s="8" t="s">
        <v>370</v>
      </c>
      <c r="R54" s="50" t="s">
        <v>81</v>
      </c>
    </row>
    <row r="55" spans="1:18" ht="12" customHeight="1" x14ac:dyDescent="0.2">
      <c r="A55" s="6" t="s">
        <v>82</v>
      </c>
      <c r="B55" s="59" t="s">
        <v>293</v>
      </c>
      <c r="C55" s="28">
        <v>100.02585401982542</v>
      </c>
      <c r="D55" s="27">
        <v>100.00154699539692</v>
      </c>
      <c r="E55" s="27">
        <v>99.980812964830093</v>
      </c>
      <c r="F55" s="27">
        <v>100.00918306572896</v>
      </c>
      <c r="G55" s="72">
        <v>99.148405036710187</v>
      </c>
      <c r="H55" s="27">
        <v>100.00659142463661</v>
      </c>
      <c r="I55" s="69">
        <v>99.921981880601933</v>
      </c>
      <c r="J55" s="28">
        <v>100.08725098559688</v>
      </c>
      <c r="K55" s="27">
        <v>100.08669317451726</v>
      </c>
      <c r="L55" s="27">
        <v>99.992909061300992</v>
      </c>
      <c r="M55" s="27">
        <v>99.996952813691763</v>
      </c>
      <c r="N55" s="27">
        <v>99.985761120814104</v>
      </c>
      <c r="O55" s="45">
        <v>100.03769521776947</v>
      </c>
      <c r="P55" s="33">
        <f t="shared" si="1"/>
        <v>99.91824896840437</v>
      </c>
      <c r="Q55" s="8" t="s">
        <v>371</v>
      </c>
      <c r="R55" s="50" t="s">
        <v>82</v>
      </c>
    </row>
    <row r="56" spans="1:18" ht="12" customHeight="1" x14ac:dyDescent="0.2">
      <c r="A56" s="6" t="s">
        <v>83</v>
      </c>
      <c r="B56" s="59" t="s">
        <v>294</v>
      </c>
      <c r="C56" s="28">
        <v>100</v>
      </c>
      <c r="D56" s="27">
        <v>100</v>
      </c>
      <c r="E56" s="27">
        <v>100.03147612576129</v>
      </c>
      <c r="F56" s="27">
        <v>100.06293244282749</v>
      </c>
      <c r="G56" s="72">
        <v>100.13364733347696</v>
      </c>
      <c r="H56" s="27">
        <v>100.04710669027399</v>
      </c>
      <c r="I56" s="69">
        <v>100</v>
      </c>
      <c r="J56" s="28">
        <v>100</v>
      </c>
      <c r="K56" s="27">
        <v>100</v>
      </c>
      <c r="L56" s="27">
        <v>100.58070896060831</v>
      </c>
      <c r="M56" s="27">
        <v>100</v>
      </c>
      <c r="N56" s="27">
        <v>100</v>
      </c>
      <c r="O56" s="45">
        <v>99.996098944585128</v>
      </c>
      <c r="P56" s="33">
        <f t="shared" si="1"/>
        <v>100.08417354766048</v>
      </c>
      <c r="Q56" s="8" t="s">
        <v>372</v>
      </c>
      <c r="R56" s="50" t="s">
        <v>83</v>
      </c>
    </row>
    <row r="57" spans="1:18" ht="12" customHeight="1" x14ac:dyDescent="0.2">
      <c r="A57" s="6" t="s">
        <v>113</v>
      </c>
      <c r="B57" s="59" t="s">
        <v>295</v>
      </c>
      <c r="C57" s="28">
        <v>99.800950710404308</v>
      </c>
      <c r="D57" s="27">
        <v>99.303621653947516</v>
      </c>
      <c r="E57" s="27">
        <v>99.832982053724024</v>
      </c>
      <c r="F57" s="27">
        <v>101.58119957074811</v>
      </c>
      <c r="G57" s="72">
        <v>99.982513867122492</v>
      </c>
      <c r="H57" s="27">
        <v>100.92996158186199</v>
      </c>
      <c r="I57" s="69">
        <v>98.679596835169704</v>
      </c>
      <c r="J57" s="28">
        <v>105.49329847598537</v>
      </c>
      <c r="K57" s="27">
        <v>96.688325645042411</v>
      </c>
      <c r="L57" s="27">
        <v>102.52481967348328</v>
      </c>
      <c r="M57" s="27">
        <v>101.94475071921465</v>
      </c>
      <c r="N57" s="27">
        <v>98.21383102866622</v>
      </c>
      <c r="O57" s="45">
        <v>93.17564257408165</v>
      </c>
      <c r="P57" s="33">
        <f t="shared" si="1"/>
        <v>99.736971155625298</v>
      </c>
      <c r="Q57" s="8" t="s">
        <v>373</v>
      </c>
      <c r="R57" s="50" t="s">
        <v>113</v>
      </c>
    </row>
    <row r="58" spans="1:18" ht="12" customHeight="1" x14ac:dyDescent="0.2">
      <c r="A58" s="6" t="s">
        <v>84</v>
      </c>
      <c r="B58" s="59" t="s">
        <v>297</v>
      </c>
      <c r="C58" s="28">
        <v>102.39062658169544</v>
      </c>
      <c r="D58" s="27">
        <v>100.2889209643153</v>
      </c>
      <c r="E58" s="27">
        <v>102.63139422875471</v>
      </c>
      <c r="F58" s="27">
        <v>103.77992362287746</v>
      </c>
      <c r="G58" s="72">
        <v>95.143904142230852</v>
      </c>
      <c r="H58" s="27">
        <v>99.588222335529665</v>
      </c>
      <c r="I58" s="69">
        <v>101.36144630849006</v>
      </c>
      <c r="J58" s="28">
        <v>98.21738045599173</v>
      </c>
      <c r="K58" s="27">
        <v>99.79677076803047</v>
      </c>
      <c r="L58" s="27">
        <v>100.50270680491846</v>
      </c>
      <c r="M58" s="27">
        <v>98.003041957454244</v>
      </c>
      <c r="N58" s="27">
        <v>102.6799893346448</v>
      </c>
      <c r="O58" s="45">
        <v>100.12801557789084</v>
      </c>
      <c r="P58" s="33">
        <f t="shared" si="1"/>
        <v>99.491275298353457</v>
      </c>
      <c r="Q58" s="8" t="s">
        <v>375</v>
      </c>
      <c r="R58" s="50" t="s">
        <v>84</v>
      </c>
    </row>
    <row r="59" spans="1:18" ht="12" customHeight="1" x14ac:dyDescent="0.2">
      <c r="A59" s="6" t="s">
        <v>85</v>
      </c>
      <c r="B59" s="59" t="s">
        <v>300</v>
      </c>
      <c r="C59" s="28">
        <v>98.347354553948819</v>
      </c>
      <c r="D59" s="27">
        <v>100.4983097597576</v>
      </c>
      <c r="E59" s="27">
        <v>100.34287166735034</v>
      </c>
      <c r="F59" s="27">
        <v>100.02681458995882</v>
      </c>
      <c r="G59" s="72">
        <v>101.30140560556246</v>
      </c>
      <c r="H59" s="27">
        <v>99.624520592888388</v>
      </c>
      <c r="I59" s="69">
        <v>99.83406655139099</v>
      </c>
      <c r="J59" s="28">
        <v>100.19597108074936</v>
      </c>
      <c r="K59" s="27">
        <v>99.585289599100065</v>
      </c>
      <c r="L59" s="27">
        <v>99.833425035938859</v>
      </c>
      <c r="M59" s="27">
        <v>99.58286775195468</v>
      </c>
      <c r="N59" s="27">
        <v>100.50265543557246</v>
      </c>
      <c r="O59" s="45">
        <v>99.965586154870735</v>
      </c>
      <c r="P59" s="33">
        <f t="shared" si="1"/>
        <v>100.04730975644756</v>
      </c>
      <c r="Q59" s="8" t="s">
        <v>378</v>
      </c>
      <c r="R59" s="50" t="s">
        <v>85</v>
      </c>
    </row>
    <row r="60" spans="1:18" ht="12" customHeight="1" x14ac:dyDescent="0.2">
      <c r="A60" s="6" t="s">
        <v>86</v>
      </c>
      <c r="B60" s="59" t="s">
        <v>301</v>
      </c>
      <c r="C60" s="28">
        <v>104.38790567406653</v>
      </c>
      <c r="D60" s="27">
        <v>99.97305628275879</v>
      </c>
      <c r="E60" s="27">
        <v>100.02695097883674</v>
      </c>
      <c r="F60" s="27">
        <v>100</v>
      </c>
      <c r="G60" s="72">
        <v>100.16166230344774</v>
      </c>
      <c r="H60" s="27">
        <v>105.4204953283209</v>
      </c>
      <c r="I60" s="69">
        <v>100.19209787226097</v>
      </c>
      <c r="J60" s="28">
        <v>100</v>
      </c>
      <c r="K60" s="27">
        <v>100.1488526511945</v>
      </c>
      <c r="L60" s="27">
        <v>100</v>
      </c>
      <c r="M60" s="27">
        <v>100</v>
      </c>
      <c r="N60" s="27">
        <v>99.9491393995051</v>
      </c>
      <c r="O60" s="45">
        <v>100.11449458374638</v>
      </c>
      <c r="P60" s="33">
        <f t="shared" si="1"/>
        <v>100.66519357094174</v>
      </c>
      <c r="Q60" s="8" t="s">
        <v>379</v>
      </c>
      <c r="R60" s="50" t="s">
        <v>86</v>
      </c>
    </row>
    <row r="61" spans="1:18" ht="12" customHeight="1" x14ac:dyDescent="0.2">
      <c r="A61" s="6" t="s">
        <v>87</v>
      </c>
      <c r="B61" s="59" t="s">
        <v>302</v>
      </c>
      <c r="C61" s="28">
        <v>101.00749558099366</v>
      </c>
      <c r="D61" s="27">
        <v>101.32295254084718</v>
      </c>
      <c r="E61" s="27">
        <v>99.770383937965164</v>
      </c>
      <c r="F61" s="27">
        <v>100.95668854503641</v>
      </c>
      <c r="G61" s="72">
        <v>98.625559078419386</v>
      </c>
      <c r="H61" s="27">
        <v>100.41971034145325</v>
      </c>
      <c r="I61" s="69">
        <v>99.153333443832125</v>
      </c>
      <c r="J61" s="28">
        <v>99.199964379128531</v>
      </c>
      <c r="K61" s="27">
        <v>101.61667858879217</v>
      </c>
      <c r="L61" s="27">
        <v>100.25728687388711</v>
      </c>
      <c r="M61" s="27">
        <v>98.179484767719146</v>
      </c>
      <c r="N61" s="27">
        <v>96.32158396954182</v>
      </c>
      <c r="O61" s="45">
        <v>98.420005230821801</v>
      </c>
      <c r="P61" s="33">
        <f t="shared" si="1"/>
        <v>99.132622963732828</v>
      </c>
      <c r="Q61" s="8" t="s">
        <v>380</v>
      </c>
      <c r="R61" s="50" t="s">
        <v>87</v>
      </c>
    </row>
    <row r="62" spans="1:18" ht="12" customHeight="1" x14ac:dyDescent="0.2">
      <c r="A62" s="6" t="s">
        <v>88</v>
      </c>
      <c r="B62" s="59" t="s">
        <v>303</v>
      </c>
      <c r="C62" s="28">
        <v>98.84346468776458</v>
      </c>
      <c r="D62" s="27">
        <v>101.37563899322635</v>
      </c>
      <c r="E62" s="27">
        <v>102.23251993828784</v>
      </c>
      <c r="F62" s="27">
        <v>102.78217880232401</v>
      </c>
      <c r="G62" s="72">
        <v>101.30141625872244</v>
      </c>
      <c r="H62" s="27">
        <v>102.73689217716149</v>
      </c>
      <c r="I62" s="69">
        <v>101.61044258947692</v>
      </c>
      <c r="J62" s="28">
        <v>99.712133413661462</v>
      </c>
      <c r="K62" s="27">
        <v>102.25345049913008</v>
      </c>
      <c r="L62" s="27">
        <v>97.775711150341976</v>
      </c>
      <c r="M62" s="27">
        <v>98.345971513042812</v>
      </c>
      <c r="N62" s="27">
        <v>99.820325255535579</v>
      </c>
      <c r="O62" s="45">
        <v>100.45533981176473</v>
      </c>
      <c r="P62" s="33">
        <f t="shared" si="1"/>
        <v>100.44574251875973</v>
      </c>
      <c r="Q62" s="8" t="s">
        <v>381</v>
      </c>
      <c r="R62" s="50" t="s">
        <v>88</v>
      </c>
    </row>
    <row r="63" spans="1:18" ht="12" customHeight="1" x14ac:dyDescent="0.2">
      <c r="A63" s="6" t="s">
        <v>89</v>
      </c>
      <c r="B63" s="59" t="s">
        <v>304</v>
      </c>
      <c r="C63" s="28">
        <v>98.680669906622811</v>
      </c>
      <c r="D63" s="27">
        <v>100.93104535945956</v>
      </c>
      <c r="E63" s="27">
        <v>101.50390384800558</v>
      </c>
      <c r="F63" s="27">
        <v>100.98021110048063</v>
      </c>
      <c r="G63" s="72">
        <v>102.00867793575593</v>
      </c>
      <c r="H63" s="27">
        <v>100.99209567792383</v>
      </c>
      <c r="I63" s="69">
        <v>101.0378774142296</v>
      </c>
      <c r="J63" s="28">
        <v>99.419916493404202</v>
      </c>
      <c r="K63" s="27">
        <v>99.597890939763573</v>
      </c>
      <c r="L63" s="27">
        <v>100.03667725960226</v>
      </c>
      <c r="M63" s="27">
        <v>101.97531325669533</v>
      </c>
      <c r="N63" s="27">
        <v>101.16532472061431</v>
      </c>
      <c r="O63" s="45">
        <v>99.426655285547923</v>
      </c>
      <c r="P63" s="33">
        <f t="shared" si="1"/>
        <v>100.62893655372633</v>
      </c>
      <c r="Q63" s="8" t="s">
        <v>382</v>
      </c>
      <c r="R63" s="50" t="s">
        <v>89</v>
      </c>
    </row>
    <row r="64" spans="1:18" ht="12" customHeight="1" x14ac:dyDescent="0.2">
      <c r="A64" s="6" t="s">
        <v>90</v>
      </c>
      <c r="B64" s="59" t="s">
        <v>305</v>
      </c>
      <c r="C64" s="28">
        <v>101.04532850408863</v>
      </c>
      <c r="D64" s="27">
        <v>102.95733520648456</v>
      </c>
      <c r="E64" s="27">
        <v>100.76794582069115</v>
      </c>
      <c r="F64" s="27">
        <v>102.73795140750082</v>
      </c>
      <c r="G64" s="72">
        <v>98.195685682421356</v>
      </c>
      <c r="H64" s="27">
        <v>100.43019918224181</v>
      </c>
      <c r="I64" s="69">
        <v>101.07836780648667</v>
      </c>
      <c r="J64" s="28">
        <v>99.596962497867338</v>
      </c>
      <c r="K64" s="27">
        <v>99.439961492786466</v>
      </c>
      <c r="L64" s="27">
        <v>100.43244326579432</v>
      </c>
      <c r="M64" s="27">
        <v>99.558800915432457</v>
      </c>
      <c r="N64" s="27">
        <v>98.089679472278561</v>
      </c>
      <c r="O64" s="45">
        <v>97.194179216217876</v>
      </c>
      <c r="P64" s="33">
        <f t="shared" si="1"/>
        <v>99.335142170169647</v>
      </c>
      <c r="Q64" s="8" t="s">
        <v>383</v>
      </c>
      <c r="R64" s="50" t="s">
        <v>90</v>
      </c>
    </row>
    <row r="65" spans="1:18" ht="12" customHeight="1" x14ac:dyDescent="0.2">
      <c r="A65" s="6" t="s">
        <v>91</v>
      </c>
      <c r="B65" s="59" t="s">
        <v>307</v>
      </c>
      <c r="C65" s="28">
        <v>99.543899229184632</v>
      </c>
      <c r="D65" s="27">
        <v>104.57450501021927</v>
      </c>
      <c r="E65" s="27">
        <v>96.78058474770063</v>
      </c>
      <c r="F65" s="27">
        <v>98.164974017095631</v>
      </c>
      <c r="G65" s="72">
        <v>109.94694495525417</v>
      </c>
      <c r="H65" s="27">
        <v>100.76278245081424</v>
      </c>
      <c r="I65" s="69">
        <v>96.186207994325031</v>
      </c>
      <c r="J65" s="28">
        <v>97.590123629184717</v>
      </c>
      <c r="K65" s="27">
        <v>100.29192741626333</v>
      </c>
      <c r="L65" s="27">
        <v>99.362538230093264</v>
      </c>
      <c r="M65" s="27">
        <v>99.105008314371048</v>
      </c>
      <c r="N65" s="27">
        <v>95.165292028232471</v>
      </c>
      <c r="O65" s="45">
        <v>104.33674425622993</v>
      </c>
      <c r="P65" s="33">
        <f t="shared" si="1"/>
        <v>100.30528547497426</v>
      </c>
      <c r="Q65" s="8" t="s">
        <v>385</v>
      </c>
      <c r="R65" s="50" t="s">
        <v>91</v>
      </c>
    </row>
    <row r="66" spans="1:18" ht="12" customHeight="1" x14ac:dyDescent="0.2">
      <c r="A66" s="6" t="s">
        <v>92</v>
      </c>
      <c r="B66" s="59" t="s">
        <v>308</v>
      </c>
      <c r="C66" s="28">
        <v>102.55422006498503</v>
      </c>
      <c r="D66" s="27">
        <v>108.34167354302022</v>
      </c>
      <c r="E66" s="27">
        <v>106.65199311236393</v>
      </c>
      <c r="F66" s="27">
        <v>95.772374509973815</v>
      </c>
      <c r="G66" s="72">
        <v>104.19664629216821</v>
      </c>
      <c r="H66" s="27">
        <v>100.33317278004957</v>
      </c>
      <c r="I66" s="69">
        <v>98.59777205523001</v>
      </c>
      <c r="J66" s="28">
        <v>97.850445934555282</v>
      </c>
      <c r="K66" s="27">
        <v>101.16307189530822</v>
      </c>
      <c r="L66" s="27">
        <v>100.25838171063621</v>
      </c>
      <c r="M66" s="27">
        <v>94.023600433059769</v>
      </c>
      <c r="N66" s="27">
        <v>99.546203485791594</v>
      </c>
      <c r="O66" s="45">
        <v>92.611579267490782</v>
      </c>
      <c r="P66" s="33">
        <f t="shared" si="1"/>
        <v>98.731208206032179</v>
      </c>
      <c r="Q66" s="8" t="s">
        <v>386</v>
      </c>
      <c r="R66" s="50" t="s">
        <v>92</v>
      </c>
    </row>
    <row r="67" spans="1:18" ht="12" customHeight="1" x14ac:dyDescent="0.2">
      <c r="A67" s="6" t="s">
        <v>95</v>
      </c>
      <c r="B67" s="59" t="s">
        <v>311</v>
      </c>
      <c r="C67" s="28">
        <v>100.29067196888211</v>
      </c>
      <c r="D67" s="27">
        <v>100.59320262424727</v>
      </c>
      <c r="E67" s="27">
        <v>100.28749401878578</v>
      </c>
      <c r="F67" s="27">
        <v>98.7966416101915</v>
      </c>
      <c r="G67" s="72">
        <v>97.10929296875392</v>
      </c>
      <c r="H67" s="27">
        <v>99.987905685472825</v>
      </c>
      <c r="I67" s="69">
        <v>100.01714034108664</v>
      </c>
      <c r="J67" s="28">
        <v>100.21719062644866</v>
      </c>
      <c r="K67" s="27">
        <v>99.535408895284789</v>
      </c>
      <c r="L67" s="27">
        <v>99.777402436877253</v>
      </c>
      <c r="M67" s="27">
        <v>99.549929789218453</v>
      </c>
      <c r="N67" s="27">
        <v>100.38805086161533</v>
      </c>
      <c r="O67" s="45">
        <v>99.921139954792324</v>
      </c>
      <c r="P67" s="33">
        <f t="shared" si="1"/>
        <v>99.611495728838904</v>
      </c>
      <c r="Q67" s="8" t="s">
        <v>389</v>
      </c>
      <c r="R67" s="50" t="s">
        <v>95</v>
      </c>
    </row>
    <row r="68" spans="1:18" ht="12" customHeight="1" x14ac:dyDescent="0.2">
      <c r="A68" s="6" t="s">
        <v>96</v>
      </c>
      <c r="B68" s="59" t="s">
        <v>312</v>
      </c>
      <c r="C68" s="28">
        <v>100.34680506720176</v>
      </c>
      <c r="D68" s="27">
        <v>100.20687602989446</v>
      </c>
      <c r="E68" s="27">
        <v>99.692322130712284</v>
      </c>
      <c r="F68" s="27">
        <v>99.778858522328449</v>
      </c>
      <c r="G68" s="72">
        <v>98.787393140702875</v>
      </c>
      <c r="H68" s="27">
        <v>100.21229489211984</v>
      </c>
      <c r="I68" s="69">
        <v>99.377488083929251</v>
      </c>
      <c r="J68" s="28">
        <v>100.15668323910506</v>
      </c>
      <c r="K68" s="27">
        <v>100.016330914243</v>
      </c>
      <c r="L68" s="27">
        <v>100.04489101338643</v>
      </c>
      <c r="M68" s="27">
        <v>99.471669477743035</v>
      </c>
      <c r="N68" s="27">
        <v>100.18731070254903</v>
      </c>
      <c r="O68" s="45">
        <v>100.06653430249135</v>
      </c>
      <c r="P68" s="33">
        <f t="shared" si="1"/>
        <v>99.813399529585539</v>
      </c>
      <c r="Q68" s="8" t="s">
        <v>390</v>
      </c>
      <c r="R68" s="50" t="s">
        <v>96</v>
      </c>
    </row>
    <row r="69" spans="1:18" ht="12" customHeight="1" x14ac:dyDescent="0.2">
      <c r="A69" s="6" t="s">
        <v>97</v>
      </c>
      <c r="B69" s="59" t="s">
        <v>313</v>
      </c>
      <c r="C69" s="28">
        <v>100.47346079125315</v>
      </c>
      <c r="D69" s="27">
        <v>99.49125594454695</v>
      </c>
      <c r="E69" s="27">
        <v>99.353635931374924</v>
      </c>
      <c r="F69" s="27">
        <v>99.68123735256502</v>
      </c>
      <c r="G69" s="72">
        <v>99.442141058055199</v>
      </c>
      <c r="H69" s="27">
        <v>100.12135449369278</v>
      </c>
      <c r="I69" s="69">
        <v>100.49207591859826</v>
      </c>
      <c r="J69" s="28">
        <v>97.243402311009376</v>
      </c>
      <c r="K69" s="27">
        <v>100.01968020638866</v>
      </c>
      <c r="L69" s="27">
        <v>99.999547081500168</v>
      </c>
      <c r="M69" s="27">
        <v>99.513103802645531</v>
      </c>
      <c r="N69" s="27">
        <v>99.998951287321702</v>
      </c>
      <c r="O69" s="45">
        <v>99.999969374267835</v>
      </c>
      <c r="P69" s="33">
        <f t="shared" si="1"/>
        <v>99.647802837053277</v>
      </c>
      <c r="Q69" s="8" t="s">
        <v>391</v>
      </c>
      <c r="R69" s="50" t="s">
        <v>97</v>
      </c>
    </row>
    <row r="70" spans="1:18" ht="12" customHeight="1" x14ac:dyDescent="0.2">
      <c r="A70" s="6" t="s">
        <v>98</v>
      </c>
      <c r="B70" s="59" t="s">
        <v>314</v>
      </c>
      <c r="C70" s="28">
        <v>99.034316869139118</v>
      </c>
      <c r="D70" s="27">
        <v>99.972355144804794</v>
      </c>
      <c r="E70" s="27">
        <v>99.039852578668047</v>
      </c>
      <c r="F70" s="27">
        <v>100.66373023190923</v>
      </c>
      <c r="G70" s="72">
        <v>99.535545425005552</v>
      </c>
      <c r="H70" s="27">
        <v>102.76459748359936</v>
      </c>
      <c r="I70" s="69">
        <v>101.53739632557071</v>
      </c>
      <c r="J70" s="28">
        <v>97.119120492713492</v>
      </c>
      <c r="K70" s="27">
        <v>103.08736448799465</v>
      </c>
      <c r="L70" s="27">
        <v>96.090589077625737</v>
      </c>
      <c r="M70" s="27">
        <v>101.69987913471536</v>
      </c>
      <c r="N70" s="27">
        <v>100.13011318366655</v>
      </c>
      <c r="O70" s="45">
        <v>100.00394607079146</v>
      </c>
      <c r="P70" s="33">
        <f t="shared" si="1"/>
        <v>100.21872796463146</v>
      </c>
      <c r="Q70" s="8" t="s">
        <v>392</v>
      </c>
      <c r="R70" s="50" t="s">
        <v>98</v>
      </c>
    </row>
    <row r="71" spans="1:18" ht="12" customHeight="1" x14ac:dyDescent="0.2">
      <c r="A71" s="6" t="s">
        <v>99</v>
      </c>
      <c r="B71" s="59" t="s">
        <v>315</v>
      </c>
      <c r="C71" s="28">
        <v>99.482911590534201</v>
      </c>
      <c r="D71" s="27">
        <v>100.55989319949146</v>
      </c>
      <c r="E71" s="27">
        <v>99.616340379349055</v>
      </c>
      <c r="F71" s="27">
        <v>99.875737680504315</v>
      </c>
      <c r="G71" s="72">
        <v>100.22185307425477</v>
      </c>
      <c r="H71" s="27">
        <v>99.887642782801393</v>
      </c>
      <c r="I71" s="69">
        <v>100.38290084618644</v>
      </c>
      <c r="J71" s="28">
        <v>100.44818477892075</v>
      </c>
      <c r="K71" s="27">
        <v>98.085167473802031</v>
      </c>
      <c r="L71" s="27">
        <v>101.07774332737097</v>
      </c>
      <c r="M71" s="27">
        <v>101.09415916096458</v>
      </c>
      <c r="N71" s="27">
        <v>100.40258846596464</v>
      </c>
      <c r="O71" s="45">
        <v>100.2589158684206</v>
      </c>
      <c r="P71" s="33">
        <f t="shared" ref="P71:P76" si="2">AVERAGE(G71:O71)</f>
        <v>100.20657286429845</v>
      </c>
      <c r="Q71" s="8" t="s">
        <v>393</v>
      </c>
      <c r="R71" s="50" t="s">
        <v>99</v>
      </c>
    </row>
    <row r="72" spans="1:18" ht="12" customHeight="1" x14ac:dyDescent="0.2">
      <c r="A72" s="6" t="s">
        <v>100</v>
      </c>
      <c r="B72" s="59" t="s">
        <v>221</v>
      </c>
      <c r="C72" s="28">
        <v>100.68658413555833</v>
      </c>
      <c r="D72" s="27">
        <v>101.43189777726897</v>
      </c>
      <c r="E72" s="27">
        <v>101.26646589273147</v>
      </c>
      <c r="F72" s="27">
        <v>101.87255180308286</v>
      </c>
      <c r="G72" s="72">
        <v>96.375871220741971</v>
      </c>
      <c r="H72" s="27">
        <v>100.73196281146575</v>
      </c>
      <c r="I72" s="69">
        <v>98.949438161160359</v>
      </c>
      <c r="J72" s="28">
        <v>102.89728947406995</v>
      </c>
      <c r="K72" s="27">
        <v>99.786780021139776</v>
      </c>
      <c r="L72" s="27">
        <v>99.0023064250056</v>
      </c>
      <c r="M72" s="27">
        <v>100.53888614499671</v>
      </c>
      <c r="N72" s="27">
        <v>99.668312438092627</v>
      </c>
      <c r="O72" s="45">
        <v>99.999245288476786</v>
      </c>
      <c r="P72" s="33">
        <f t="shared" si="2"/>
        <v>99.77223244279439</v>
      </c>
      <c r="Q72" s="8" t="s">
        <v>394</v>
      </c>
      <c r="R72" s="50" t="s">
        <v>100</v>
      </c>
    </row>
    <row r="73" spans="1:18" ht="12" customHeight="1" x14ac:dyDescent="0.2">
      <c r="A73" s="6" t="s">
        <v>121</v>
      </c>
      <c r="B73" s="59" t="s">
        <v>316</v>
      </c>
      <c r="C73" s="28">
        <v>100.08807759594723</v>
      </c>
      <c r="D73" s="27">
        <v>99.911369118736118</v>
      </c>
      <c r="E73" s="27">
        <v>100.15457090994229</v>
      </c>
      <c r="F73" s="27">
        <v>97.416735410529114</v>
      </c>
      <c r="G73" s="72">
        <v>99.0868677745529</v>
      </c>
      <c r="H73" s="27">
        <v>100.02138258432096</v>
      </c>
      <c r="I73" s="69">
        <v>99.956331712529618</v>
      </c>
      <c r="J73" s="28">
        <v>100.0000000000002</v>
      </c>
      <c r="K73" s="27">
        <v>100</v>
      </c>
      <c r="L73" s="27">
        <v>100</v>
      </c>
      <c r="M73" s="27">
        <v>100</v>
      </c>
      <c r="N73" s="27">
        <v>100</v>
      </c>
      <c r="O73" s="45">
        <v>100</v>
      </c>
      <c r="P73" s="33">
        <f t="shared" si="2"/>
        <v>99.89606467460041</v>
      </c>
      <c r="Q73" s="8" t="s">
        <v>395</v>
      </c>
      <c r="R73" s="50" t="s">
        <v>121</v>
      </c>
    </row>
    <row r="74" spans="1:18" ht="12" customHeight="1" x14ac:dyDescent="0.2">
      <c r="A74" s="6" t="s">
        <v>101</v>
      </c>
      <c r="B74" s="59" t="s">
        <v>317</v>
      </c>
      <c r="C74" s="28">
        <v>100.75286759701132</v>
      </c>
      <c r="D74" s="27">
        <v>99.459939355150169</v>
      </c>
      <c r="E74" s="27">
        <v>102.28919724746089</v>
      </c>
      <c r="F74" s="27">
        <v>99.802857360157176</v>
      </c>
      <c r="G74" s="72">
        <v>100.89572864382239</v>
      </c>
      <c r="H74" s="27">
        <v>97.961059694850078</v>
      </c>
      <c r="I74" s="69">
        <v>99.860460115745127</v>
      </c>
      <c r="J74" s="28">
        <v>100.43891431083132</v>
      </c>
      <c r="K74" s="27">
        <v>99.39700736753808</v>
      </c>
      <c r="L74" s="27">
        <v>100.74047362681185</v>
      </c>
      <c r="M74" s="27">
        <v>100.34093374485875</v>
      </c>
      <c r="N74" s="27">
        <v>97.12610942703337</v>
      </c>
      <c r="O74" s="45">
        <v>101.5144074069626</v>
      </c>
      <c r="P74" s="33">
        <f t="shared" si="2"/>
        <v>99.808343815383722</v>
      </c>
      <c r="Q74" s="8" t="s">
        <v>396</v>
      </c>
      <c r="R74" s="50" t="s">
        <v>101</v>
      </c>
    </row>
    <row r="75" spans="1:18" ht="12" customHeight="1" x14ac:dyDescent="0.2">
      <c r="A75" s="6" t="s">
        <v>102</v>
      </c>
      <c r="B75" s="59" t="s">
        <v>318</v>
      </c>
      <c r="C75" s="28">
        <v>100.75911167386641</v>
      </c>
      <c r="D75" s="27">
        <v>102.48681822438859</v>
      </c>
      <c r="E75" s="27">
        <v>108.67619136425168</v>
      </c>
      <c r="F75" s="27">
        <v>109.13300337915284</v>
      </c>
      <c r="G75" s="72">
        <v>92.250058173598134</v>
      </c>
      <c r="H75" s="27">
        <v>103.7627516685404</v>
      </c>
      <c r="I75" s="69">
        <v>87.565432368243336</v>
      </c>
      <c r="J75" s="28">
        <v>101.33166157183355</v>
      </c>
      <c r="K75" s="27">
        <v>104.67123346625723</v>
      </c>
      <c r="L75" s="27">
        <v>93.794264502085028</v>
      </c>
      <c r="M75" s="27">
        <v>107.13705771142172</v>
      </c>
      <c r="N75" s="27">
        <v>105.75958055526138</v>
      </c>
      <c r="O75" s="45">
        <v>92.2578031133434</v>
      </c>
      <c r="P75" s="33">
        <f t="shared" si="2"/>
        <v>98.725538125620446</v>
      </c>
      <c r="Q75" s="8" t="s">
        <v>397</v>
      </c>
      <c r="R75" s="50" t="s">
        <v>102</v>
      </c>
    </row>
    <row r="76" spans="1:18" ht="12" customHeight="1" thickBot="1" x14ac:dyDescent="0.25">
      <c r="A76" s="49" t="s">
        <v>120</v>
      </c>
      <c r="B76" s="60" t="s">
        <v>222</v>
      </c>
      <c r="C76" s="29">
        <v>100</v>
      </c>
      <c r="D76" s="30">
        <v>98.797030459807019</v>
      </c>
      <c r="E76" s="30">
        <v>99.598452384708253</v>
      </c>
      <c r="F76" s="30">
        <v>100</v>
      </c>
      <c r="G76" s="73">
        <v>101.65616087363176</v>
      </c>
      <c r="H76" s="30">
        <v>100.18516977073335</v>
      </c>
      <c r="I76" s="70">
        <v>100</v>
      </c>
      <c r="J76" s="29">
        <v>100.40819608390474</v>
      </c>
      <c r="K76" s="30">
        <v>100.11260948980495</v>
      </c>
      <c r="L76" s="30">
        <v>100.0195437511215</v>
      </c>
      <c r="M76" s="30">
        <v>100.62792185911655</v>
      </c>
      <c r="N76" s="30">
        <v>100.21964250990514</v>
      </c>
      <c r="O76" s="66">
        <v>100</v>
      </c>
      <c r="P76" s="34">
        <f t="shared" si="2"/>
        <v>100.35880492646868</v>
      </c>
      <c r="Q76" s="60" t="s">
        <v>240</v>
      </c>
      <c r="R76" s="51" t="s">
        <v>120</v>
      </c>
    </row>
    <row r="77" spans="1:18" ht="12.75" customHeight="1" thickTop="1" x14ac:dyDescent="0.2">
      <c r="P77" s="45"/>
    </row>
    <row r="78" spans="1:18" x14ac:dyDescent="0.2">
      <c r="A78" s="58" t="s">
        <v>134</v>
      </c>
      <c r="J78" s="41" t="s">
        <v>135</v>
      </c>
      <c r="P78" s="45"/>
    </row>
    <row r="79" spans="1:18" x14ac:dyDescent="0.2">
      <c r="A79" s="58" t="s">
        <v>132</v>
      </c>
      <c r="J79" s="41" t="s">
        <v>133</v>
      </c>
      <c r="P79" s="45"/>
    </row>
    <row r="80" spans="1:18" x14ac:dyDescent="0.2">
      <c r="P80" s="45"/>
    </row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0" pageOrder="overThenDown" orientation="portrait" useFirstPageNumber="1" r:id="rId1"/>
  <headerFooter alignWithMargins="0">
    <oddFooter>&amp;C&amp;12&amp;P</oddFooter>
  </headerFooter>
  <ignoredErrors>
    <ignoredError sqref="A8:A76 R8:R76" numberStoredAsText="1"/>
    <ignoredError sqref="P7:P76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="90" zoomScaleNormal="90" workbookViewId="0">
      <selection activeCell="I1" sqref="I1"/>
    </sheetView>
  </sheetViews>
  <sheetFormatPr defaultColWidth="9.140625" defaultRowHeight="12.75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54" customWidth="1"/>
    <col min="19" max="16384" width="9.140625" style="42"/>
  </cols>
  <sheetData>
    <row r="1" spans="1:18" s="46" customFormat="1" ht="15" x14ac:dyDescent="0.25">
      <c r="A1" s="14" t="s">
        <v>26</v>
      </c>
      <c r="B1" s="18"/>
      <c r="C1" s="18"/>
      <c r="D1" s="19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18"/>
      <c r="Q1" s="18"/>
      <c r="R1" s="25" t="s">
        <v>27</v>
      </c>
    </row>
    <row r="2" spans="1:18" ht="12" customHeight="1" x14ac:dyDescent="0.2">
      <c r="A2" s="57"/>
    </row>
    <row r="3" spans="1:18" ht="12" customHeight="1" thickBot="1" x14ac:dyDescent="0.25">
      <c r="A3" s="13" t="s">
        <v>0</v>
      </c>
      <c r="I3" s="22"/>
      <c r="J3" s="23"/>
      <c r="Q3" s="1"/>
      <c r="R3" s="55" t="s">
        <v>112</v>
      </c>
    </row>
    <row r="4" spans="1:18" ht="15" customHeight="1" thickTop="1" x14ac:dyDescent="0.2">
      <c r="A4" s="84" t="s">
        <v>1</v>
      </c>
      <c r="B4" s="78" t="s">
        <v>126</v>
      </c>
      <c r="C4" s="87" t="s">
        <v>122</v>
      </c>
      <c r="D4" s="95"/>
      <c r="E4" s="95"/>
      <c r="F4" s="95"/>
      <c r="G4" s="95"/>
      <c r="H4" s="95"/>
      <c r="I4" s="96"/>
      <c r="J4" s="87" t="s">
        <v>123</v>
      </c>
      <c r="K4" s="95"/>
      <c r="L4" s="95"/>
      <c r="M4" s="95"/>
      <c r="N4" s="95"/>
      <c r="O4" s="95"/>
      <c r="P4" s="96"/>
      <c r="Q4" s="78" t="s">
        <v>127</v>
      </c>
      <c r="R4" s="78" t="s">
        <v>1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6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37" t="s">
        <v>33</v>
      </c>
      <c r="M6" s="37" t="s">
        <v>34</v>
      </c>
      <c r="N6" s="40" t="s">
        <v>35</v>
      </c>
      <c r="O6" s="37" t="s">
        <v>36</v>
      </c>
      <c r="P6" s="39" t="s">
        <v>40</v>
      </c>
      <c r="Q6" s="80"/>
      <c r="R6" s="80"/>
    </row>
    <row r="7" spans="1:18" ht="13.5" thickTop="1" x14ac:dyDescent="0.2">
      <c r="A7" s="52"/>
      <c r="B7" s="9" t="s">
        <v>4</v>
      </c>
      <c r="C7" s="38"/>
      <c r="D7" s="31"/>
      <c r="E7" s="31"/>
      <c r="F7" s="31"/>
      <c r="G7" s="71">
        <v>102.27386305007062</v>
      </c>
      <c r="H7" s="31">
        <v>102.31639639184766</v>
      </c>
      <c r="I7" s="68">
        <v>101.88435545481333</v>
      </c>
      <c r="J7" s="38">
        <v>101.03700292252475</v>
      </c>
      <c r="K7" s="31">
        <v>101.13064343433985</v>
      </c>
      <c r="L7" s="31">
        <v>101.74721823943882</v>
      </c>
      <c r="M7" s="31">
        <v>101.49982377059621</v>
      </c>
      <c r="N7" s="31">
        <v>101.38563721981539</v>
      </c>
      <c r="O7" s="65">
        <v>101.23473449800575</v>
      </c>
      <c r="P7" s="35">
        <f t="shared" ref="P7:P38" si="0">AVERAGE(G7:O7)</f>
        <v>101.61218610905026</v>
      </c>
      <c r="Q7" s="3" t="s">
        <v>5</v>
      </c>
      <c r="R7" s="56"/>
    </row>
    <row r="8" spans="1:18" ht="12" customHeight="1" x14ac:dyDescent="0.2">
      <c r="A8" s="6" t="s">
        <v>41</v>
      </c>
      <c r="B8" s="59" t="s">
        <v>241</v>
      </c>
      <c r="C8" s="28"/>
      <c r="D8" s="27"/>
      <c r="E8" s="27"/>
      <c r="F8" s="27"/>
      <c r="G8" s="72">
        <v>95.818408013772597</v>
      </c>
      <c r="H8" s="27">
        <v>97.499206275666239</v>
      </c>
      <c r="I8" s="69">
        <v>97.093848335106173</v>
      </c>
      <c r="J8" s="28">
        <v>91.516248049642428</v>
      </c>
      <c r="K8" s="27">
        <v>84.13215856302611</v>
      </c>
      <c r="L8" s="27">
        <v>86.658898658574941</v>
      </c>
      <c r="M8" s="27">
        <v>89.808913293098726</v>
      </c>
      <c r="N8" s="27">
        <v>93.650027160150302</v>
      </c>
      <c r="O8" s="45">
        <v>94.345615518584552</v>
      </c>
      <c r="P8" s="33">
        <f t="shared" si="0"/>
        <v>92.280369318624665</v>
      </c>
      <c r="Q8" s="8" t="s">
        <v>320</v>
      </c>
      <c r="R8" s="50" t="s">
        <v>41</v>
      </c>
    </row>
    <row r="9" spans="1:18" ht="12" customHeight="1" x14ac:dyDescent="0.2">
      <c r="A9" s="6" t="s">
        <v>42</v>
      </c>
      <c r="B9" s="59" t="s">
        <v>242</v>
      </c>
      <c r="C9" s="28"/>
      <c r="D9" s="27"/>
      <c r="E9" s="27"/>
      <c r="F9" s="27"/>
      <c r="G9" s="72">
        <v>98.402703105580457</v>
      </c>
      <c r="H9" s="27">
        <v>96.682860447762025</v>
      </c>
      <c r="I9" s="69">
        <v>97.232504033125849</v>
      </c>
      <c r="J9" s="28">
        <v>96.682526251769758</v>
      </c>
      <c r="K9" s="27">
        <v>98.435797270941379</v>
      </c>
      <c r="L9" s="27">
        <v>97.452352471447668</v>
      </c>
      <c r="M9" s="27">
        <v>98.39236577025639</v>
      </c>
      <c r="N9" s="27">
        <v>97.889586416088363</v>
      </c>
      <c r="O9" s="45">
        <v>97.597387511506611</v>
      </c>
      <c r="P9" s="33">
        <f t="shared" si="0"/>
        <v>97.640898142053175</v>
      </c>
      <c r="Q9" s="8" t="s">
        <v>321</v>
      </c>
      <c r="R9" s="6" t="s">
        <v>42</v>
      </c>
    </row>
    <row r="10" spans="1:18" ht="12" customHeight="1" x14ac:dyDescent="0.2">
      <c r="A10" s="6" t="s">
        <v>43</v>
      </c>
      <c r="B10" s="59" t="s">
        <v>243</v>
      </c>
      <c r="C10" s="28"/>
      <c r="D10" s="27"/>
      <c r="E10" s="27"/>
      <c r="F10" s="27"/>
      <c r="G10" s="72">
        <v>99.086894055403633</v>
      </c>
      <c r="H10" s="27">
        <v>98.353860690336546</v>
      </c>
      <c r="I10" s="69">
        <v>100.825161867164</v>
      </c>
      <c r="J10" s="28">
        <v>100.39282077504585</v>
      </c>
      <c r="K10" s="27">
        <v>106.87778964998884</v>
      </c>
      <c r="L10" s="27">
        <v>106.01795258418494</v>
      </c>
      <c r="M10" s="27">
        <v>94.171982540128155</v>
      </c>
      <c r="N10" s="27">
        <v>90.858504597613461</v>
      </c>
      <c r="O10" s="45">
        <v>88.929510431922921</v>
      </c>
      <c r="P10" s="33">
        <f t="shared" si="0"/>
        <v>98.390497465754265</v>
      </c>
      <c r="Q10" s="8" t="s">
        <v>322</v>
      </c>
      <c r="R10" s="6" t="s">
        <v>43</v>
      </c>
    </row>
    <row r="11" spans="1:18" ht="12" customHeight="1" x14ac:dyDescent="0.2">
      <c r="A11" s="6" t="s">
        <v>44</v>
      </c>
      <c r="B11" s="59" t="s">
        <v>244</v>
      </c>
      <c r="C11" s="28"/>
      <c r="D11" s="27"/>
      <c r="E11" s="27"/>
      <c r="F11" s="27"/>
      <c r="G11" s="72">
        <v>106.44586474858259</v>
      </c>
      <c r="H11" s="27">
        <v>107.12626778246542</v>
      </c>
      <c r="I11" s="69">
        <v>100.80960496361115</v>
      </c>
      <c r="J11" s="28">
        <v>97.402572950856054</v>
      </c>
      <c r="K11" s="27">
        <v>98.818001910305014</v>
      </c>
      <c r="L11" s="27">
        <v>95.642049949435346</v>
      </c>
      <c r="M11" s="27">
        <v>94.846134538146003</v>
      </c>
      <c r="N11" s="27">
        <v>94.126957202222115</v>
      </c>
      <c r="O11" s="45">
        <v>95.58746081798634</v>
      </c>
      <c r="P11" s="33">
        <f t="shared" si="0"/>
        <v>98.978323873734439</v>
      </c>
      <c r="Q11" s="8" t="s">
        <v>323</v>
      </c>
      <c r="R11" s="6" t="s">
        <v>44</v>
      </c>
    </row>
    <row r="12" spans="1:18" ht="12" customHeight="1" x14ac:dyDescent="0.2">
      <c r="A12" s="6" t="s">
        <v>106</v>
      </c>
      <c r="B12" s="59" t="s">
        <v>245</v>
      </c>
      <c r="C12" s="28"/>
      <c r="D12" s="27"/>
      <c r="E12" s="27"/>
      <c r="F12" s="27"/>
      <c r="G12" s="72">
        <v>109.95657940152583</v>
      </c>
      <c r="H12" s="27">
        <v>109.60477481174291</v>
      </c>
      <c r="I12" s="69">
        <v>103.56635084370281</v>
      </c>
      <c r="J12" s="28">
        <v>99.638225040020217</v>
      </c>
      <c r="K12" s="27">
        <v>101.42299368345597</v>
      </c>
      <c r="L12" s="27">
        <v>101.85806418945762</v>
      </c>
      <c r="M12" s="27">
        <v>98.501623692210146</v>
      </c>
      <c r="N12" s="27">
        <v>101.34422779548278</v>
      </c>
      <c r="O12" s="45">
        <v>102.61033384524312</v>
      </c>
      <c r="P12" s="33">
        <f t="shared" si="0"/>
        <v>103.16701925587125</v>
      </c>
      <c r="Q12" s="8" t="s">
        <v>324</v>
      </c>
      <c r="R12" s="6" t="s">
        <v>106</v>
      </c>
    </row>
    <row r="13" spans="1:18" ht="12" customHeight="1" x14ac:dyDescent="0.2">
      <c r="A13" s="6" t="s">
        <v>107</v>
      </c>
      <c r="B13" s="59" t="s">
        <v>246</v>
      </c>
      <c r="C13" s="28"/>
      <c r="D13" s="27"/>
      <c r="E13" s="27"/>
      <c r="F13" s="27"/>
      <c r="G13" s="72">
        <v>105.46548414790028</v>
      </c>
      <c r="H13" s="27">
        <v>112.11498842567514</v>
      </c>
      <c r="I13" s="69">
        <v>118.49729812268592</v>
      </c>
      <c r="J13" s="28">
        <v>115.82787836938498</v>
      </c>
      <c r="K13" s="27">
        <v>116.08072489806894</v>
      </c>
      <c r="L13" s="27">
        <v>116.10616874932292</v>
      </c>
      <c r="M13" s="27">
        <v>116.20955331983834</v>
      </c>
      <c r="N13" s="27">
        <v>116.03840818214999</v>
      </c>
      <c r="O13" s="45">
        <v>115.40129955030969</v>
      </c>
      <c r="P13" s="33">
        <f t="shared" si="0"/>
        <v>114.63797819614848</v>
      </c>
      <c r="Q13" s="8" t="s">
        <v>325</v>
      </c>
      <c r="R13" s="6" t="s">
        <v>107</v>
      </c>
    </row>
    <row r="14" spans="1:18" ht="12" customHeight="1" x14ac:dyDescent="0.2">
      <c r="A14" s="6" t="s">
        <v>45</v>
      </c>
      <c r="B14" s="59" t="s">
        <v>247</v>
      </c>
      <c r="C14" s="28"/>
      <c r="D14" s="27"/>
      <c r="E14" s="27"/>
      <c r="F14" s="27"/>
      <c r="G14" s="72">
        <v>118.7623693578586</v>
      </c>
      <c r="H14" s="27">
        <v>111.71901831406768</v>
      </c>
      <c r="I14" s="69">
        <v>106.72909178898639</v>
      </c>
      <c r="J14" s="28">
        <v>104.54509056457091</v>
      </c>
      <c r="K14" s="27">
        <v>91.679447122233796</v>
      </c>
      <c r="L14" s="27">
        <v>92.616051548322147</v>
      </c>
      <c r="M14" s="27">
        <v>97.285743697574631</v>
      </c>
      <c r="N14" s="27">
        <v>91.732743624467474</v>
      </c>
      <c r="O14" s="45">
        <v>93.532450287759801</v>
      </c>
      <c r="P14" s="33">
        <f t="shared" si="0"/>
        <v>100.95577847842684</v>
      </c>
      <c r="Q14" s="8" t="s">
        <v>326</v>
      </c>
      <c r="R14" s="6" t="s">
        <v>45</v>
      </c>
    </row>
    <row r="15" spans="1:18" ht="12" customHeight="1" x14ac:dyDescent="0.2">
      <c r="A15" s="6" t="s">
        <v>46</v>
      </c>
      <c r="B15" s="59" t="s">
        <v>248</v>
      </c>
      <c r="C15" s="28"/>
      <c r="D15" s="27"/>
      <c r="E15" s="27"/>
      <c r="F15" s="27"/>
      <c r="G15" s="72">
        <v>94.853750913137233</v>
      </c>
      <c r="H15" s="27">
        <v>92.796303723147972</v>
      </c>
      <c r="I15" s="69">
        <v>94.456860065274796</v>
      </c>
      <c r="J15" s="28">
        <v>98.703301778626795</v>
      </c>
      <c r="K15" s="27">
        <v>103.42831930541504</v>
      </c>
      <c r="L15" s="27">
        <v>105.27056858006925</v>
      </c>
      <c r="M15" s="27">
        <v>104.58424464019274</v>
      </c>
      <c r="N15" s="27">
        <v>101.00530388880497</v>
      </c>
      <c r="O15" s="45">
        <v>99.125498779161859</v>
      </c>
      <c r="P15" s="33">
        <f t="shared" si="0"/>
        <v>99.35823907487007</v>
      </c>
      <c r="Q15" s="8" t="s">
        <v>327</v>
      </c>
      <c r="R15" s="6" t="s">
        <v>46</v>
      </c>
    </row>
    <row r="16" spans="1:18" ht="12" customHeight="1" x14ac:dyDescent="0.2">
      <c r="A16" s="6" t="s">
        <v>47</v>
      </c>
      <c r="B16" s="59" t="s">
        <v>249</v>
      </c>
      <c r="C16" s="28"/>
      <c r="D16" s="27"/>
      <c r="E16" s="27"/>
      <c r="F16" s="27"/>
      <c r="G16" s="72">
        <v>100.00443521313488</v>
      </c>
      <c r="H16" s="27">
        <v>99.999842869967878</v>
      </c>
      <c r="I16" s="69">
        <v>100.00479838794318</v>
      </c>
      <c r="J16" s="28">
        <v>100.00105198902097</v>
      </c>
      <c r="K16" s="27">
        <v>100.00011156708442</v>
      </c>
      <c r="L16" s="27">
        <v>100.00464041340437</v>
      </c>
      <c r="M16" s="27">
        <v>100.00052193297952</v>
      </c>
      <c r="N16" s="27">
        <v>100.07895934756843</v>
      </c>
      <c r="O16" s="45">
        <v>98.762048188510903</v>
      </c>
      <c r="P16" s="33">
        <f t="shared" si="0"/>
        <v>99.872934434401614</v>
      </c>
      <c r="Q16" s="8" t="s">
        <v>328</v>
      </c>
      <c r="R16" s="6" t="s">
        <v>47</v>
      </c>
    </row>
    <row r="17" spans="1:18" ht="12" customHeight="1" x14ac:dyDescent="0.2">
      <c r="A17" s="6" t="s">
        <v>103</v>
      </c>
      <c r="B17" s="59" t="s">
        <v>250</v>
      </c>
      <c r="C17" s="28"/>
      <c r="D17" s="27"/>
      <c r="E17" s="27"/>
      <c r="F17" s="27"/>
      <c r="G17" s="72">
        <v>109.46058300644712</v>
      </c>
      <c r="H17" s="27">
        <v>101.31990264008817</v>
      </c>
      <c r="I17" s="69">
        <v>98.322285012624278</v>
      </c>
      <c r="J17" s="28">
        <v>99.518807268224961</v>
      </c>
      <c r="K17" s="27">
        <v>99.965828846868206</v>
      </c>
      <c r="L17" s="27">
        <v>95.441088802077289</v>
      </c>
      <c r="M17" s="27">
        <v>101.94875816463795</v>
      </c>
      <c r="N17" s="27">
        <v>104.28566950897584</v>
      </c>
      <c r="O17" s="45">
        <v>107.95754375133207</v>
      </c>
      <c r="P17" s="33">
        <f t="shared" si="0"/>
        <v>102.0244963334751</v>
      </c>
      <c r="Q17" s="8" t="s">
        <v>329</v>
      </c>
      <c r="R17" s="6" t="s">
        <v>103</v>
      </c>
    </row>
    <row r="18" spans="1:18" ht="12" customHeight="1" x14ac:dyDescent="0.2">
      <c r="A18" s="6" t="s">
        <v>104</v>
      </c>
      <c r="B18" s="59" t="s">
        <v>251</v>
      </c>
      <c r="C18" s="28"/>
      <c r="D18" s="27"/>
      <c r="E18" s="27"/>
      <c r="F18" s="27"/>
      <c r="G18" s="72">
        <v>107.9005496359101</v>
      </c>
      <c r="H18" s="27">
        <v>118.91957128253551</v>
      </c>
      <c r="I18" s="69">
        <v>109.13149157203723</v>
      </c>
      <c r="J18" s="28">
        <v>105.45306103677652</v>
      </c>
      <c r="K18" s="27">
        <v>109.46292207518877</v>
      </c>
      <c r="L18" s="27">
        <v>110.28002433729627</v>
      </c>
      <c r="M18" s="27">
        <v>108.53750803586451</v>
      </c>
      <c r="N18" s="27">
        <v>107.63498916152405</v>
      </c>
      <c r="O18" s="45">
        <v>108.79276431303731</v>
      </c>
      <c r="P18" s="33">
        <f t="shared" si="0"/>
        <v>109.56809793890778</v>
      </c>
      <c r="Q18" s="8" t="s">
        <v>330</v>
      </c>
      <c r="R18" s="6" t="s">
        <v>104</v>
      </c>
    </row>
    <row r="19" spans="1:18" ht="12" customHeight="1" x14ac:dyDescent="0.2">
      <c r="A19" s="6" t="s">
        <v>48</v>
      </c>
      <c r="B19" s="59" t="s">
        <v>252</v>
      </c>
      <c r="C19" s="28"/>
      <c r="D19" s="27"/>
      <c r="E19" s="27"/>
      <c r="F19" s="27"/>
      <c r="G19" s="72">
        <v>96.698909920819659</v>
      </c>
      <c r="H19" s="27">
        <v>92.521351042522767</v>
      </c>
      <c r="I19" s="69">
        <v>94.756081486413237</v>
      </c>
      <c r="J19" s="28">
        <v>93.054747233619068</v>
      </c>
      <c r="K19" s="27">
        <v>95.986378644042617</v>
      </c>
      <c r="L19" s="27">
        <v>97.050723665363009</v>
      </c>
      <c r="M19" s="27">
        <v>94.393266678683332</v>
      </c>
      <c r="N19" s="27">
        <v>96.075727157626062</v>
      </c>
      <c r="O19" s="45">
        <v>96.976430068495262</v>
      </c>
      <c r="P19" s="33">
        <f t="shared" si="0"/>
        <v>95.279290655287198</v>
      </c>
      <c r="Q19" s="8" t="s">
        <v>331</v>
      </c>
      <c r="R19" s="6" t="s">
        <v>48</v>
      </c>
    </row>
    <row r="20" spans="1:18" ht="12" customHeight="1" x14ac:dyDescent="0.2">
      <c r="A20" s="6" t="s">
        <v>108</v>
      </c>
      <c r="B20" s="59" t="s">
        <v>253</v>
      </c>
      <c r="C20" s="28"/>
      <c r="D20" s="27"/>
      <c r="E20" s="27"/>
      <c r="F20" s="27"/>
      <c r="G20" s="72">
        <v>100</v>
      </c>
      <c r="H20" s="27">
        <v>100.03124128565474</v>
      </c>
      <c r="I20" s="69">
        <v>100</v>
      </c>
      <c r="J20" s="28">
        <v>99.953174643626639</v>
      </c>
      <c r="K20" s="27">
        <v>99.297533740254025</v>
      </c>
      <c r="L20" s="27">
        <v>99.34405194661376</v>
      </c>
      <c r="M20" s="27">
        <v>99.34405194661376</v>
      </c>
      <c r="N20" s="27">
        <v>99.34405194661376</v>
      </c>
      <c r="O20" s="45">
        <v>100</v>
      </c>
      <c r="P20" s="33">
        <f t="shared" si="0"/>
        <v>99.701567278819624</v>
      </c>
      <c r="Q20" s="8" t="s">
        <v>332</v>
      </c>
      <c r="R20" s="6" t="s">
        <v>108</v>
      </c>
    </row>
    <row r="21" spans="1:18" ht="12" customHeight="1" x14ac:dyDescent="0.2">
      <c r="A21" s="6" t="s">
        <v>49</v>
      </c>
      <c r="B21" s="59" t="s">
        <v>254</v>
      </c>
      <c r="C21" s="28"/>
      <c r="D21" s="27"/>
      <c r="E21" s="27"/>
      <c r="F21" s="27"/>
      <c r="G21" s="72">
        <v>101.92856810915161</v>
      </c>
      <c r="H21" s="27">
        <v>101.47353250849567</v>
      </c>
      <c r="I21" s="69">
        <v>100.92006525548723</v>
      </c>
      <c r="J21" s="28">
        <v>100.5406075383319</v>
      </c>
      <c r="K21" s="27">
        <v>100.44303891802943</v>
      </c>
      <c r="L21" s="27">
        <v>100.4472500571663</v>
      </c>
      <c r="M21" s="27">
        <v>99.73417153427971</v>
      </c>
      <c r="N21" s="27">
        <v>99.929951538247977</v>
      </c>
      <c r="O21" s="45">
        <v>99.624646506549425</v>
      </c>
      <c r="P21" s="33">
        <f t="shared" si="0"/>
        <v>100.56020355174881</v>
      </c>
      <c r="Q21" s="8" t="s">
        <v>225</v>
      </c>
      <c r="R21" s="6" t="s">
        <v>49</v>
      </c>
    </row>
    <row r="22" spans="1:18" ht="12" customHeight="1" x14ac:dyDescent="0.2">
      <c r="A22" s="6" t="s">
        <v>50</v>
      </c>
      <c r="B22" s="59" t="s">
        <v>255</v>
      </c>
      <c r="C22" s="28"/>
      <c r="D22" s="27"/>
      <c r="E22" s="27"/>
      <c r="F22" s="27"/>
      <c r="G22" s="72">
        <v>108.50063428375027</v>
      </c>
      <c r="H22" s="27">
        <v>108.89048365795662</v>
      </c>
      <c r="I22" s="69">
        <v>119.1095422204392</v>
      </c>
      <c r="J22" s="28">
        <v>115.7729770049487</v>
      </c>
      <c r="K22" s="27">
        <v>115.61202295929782</v>
      </c>
      <c r="L22" s="27">
        <v>111.0858325495709</v>
      </c>
      <c r="M22" s="27">
        <v>112.83753539789159</v>
      </c>
      <c r="N22" s="27">
        <v>110.46879436197909</v>
      </c>
      <c r="O22" s="45">
        <v>104.70039087479724</v>
      </c>
      <c r="P22" s="33">
        <f t="shared" si="0"/>
        <v>111.88646814562571</v>
      </c>
      <c r="Q22" s="8" t="s">
        <v>333</v>
      </c>
      <c r="R22" s="50" t="s">
        <v>50</v>
      </c>
    </row>
    <row r="23" spans="1:18" ht="12" customHeight="1" x14ac:dyDescent="0.2">
      <c r="A23" s="6" t="s">
        <v>51</v>
      </c>
      <c r="B23" s="59" t="s">
        <v>256</v>
      </c>
      <c r="C23" s="28"/>
      <c r="D23" s="27"/>
      <c r="E23" s="27"/>
      <c r="F23" s="27"/>
      <c r="G23" s="72">
        <v>102.2780463135379</v>
      </c>
      <c r="H23" s="27">
        <v>99.984824396962736</v>
      </c>
      <c r="I23" s="69">
        <v>97.992522422325635</v>
      </c>
      <c r="J23" s="28">
        <v>100.4860035785851</v>
      </c>
      <c r="K23" s="27">
        <v>99.620234718806671</v>
      </c>
      <c r="L23" s="27">
        <v>100.08013486169716</v>
      </c>
      <c r="M23" s="27">
        <v>98.980122660612352</v>
      </c>
      <c r="N23" s="27">
        <v>102.13459304659108</v>
      </c>
      <c r="O23" s="45">
        <v>102.68333685335598</v>
      </c>
      <c r="P23" s="33">
        <f t="shared" si="0"/>
        <v>100.47109098360829</v>
      </c>
      <c r="Q23" s="8" t="s">
        <v>334</v>
      </c>
      <c r="R23" s="50" t="s">
        <v>51</v>
      </c>
    </row>
    <row r="24" spans="1:18" ht="12" customHeight="1" x14ac:dyDescent="0.2">
      <c r="A24" s="6" t="s">
        <v>52</v>
      </c>
      <c r="B24" s="59" t="s">
        <v>257</v>
      </c>
      <c r="C24" s="28"/>
      <c r="D24" s="27"/>
      <c r="E24" s="27"/>
      <c r="F24" s="27"/>
      <c r="G24" s="72">
        <v>91.387410241458227</v>
      </c>
      <c r="H24" s="27">
        <v>92.529216559749003</v>
      </c>
      <c r="I24" s="69">
        <v>89.726338466128027</v>
      </c>
      <c r="J24" s="28">
        <v>88.732752208542166</v>
      </c>
      <c r="K24" s="27">
        <v>90.888713291606678</v>
      </c>
      <c r="L24" s="27">
        <v>90.914676181263147</v>
      </c>
      <c r="M24" s="27">
        <v>94.325252087311625</v>
      </c>
      <c r="N24" s="27">
        <v>94.326083570082773</v>
      </c>
      <c r="O24" s="45">
        <v>94.060630362563955</v>
      </c>
      <c r="P24" s="33">
        <f t="shared" si="0"/>
        <v>91.876785885411735</v>
      </c>
      <c r="Q24" s="8" t="s">
        <v>335</v>
      </c>
      <c r="R24" s="50" t="s">
        <v>52</v>
      </c>
    </row>
    <row r="25" spans="1:18" ht="12" customHeight="1" x14ac:dyDescent="0.2">
      <c r="A25" s="6" t="s">
        <v>53</v>
      </c>
      <c r="B25" s="59" t="s">
        <v>258</v>
      </c>
      <c r="C25" s="28"/>
      <c r="D25" s="27"/>
      <c r="E25" s="27"/>
      <c r="F25" s="27"/>
      <c r="G25" s="72">
        <v>111.73312181361848</v>
      </c>
      <c r="H25" s="27">
        <v>110.70215292709658</v>
      </c>
      <c r="I25" s="69">
        <v>111.83606740220233</v>
      </c>
      <c r="J25" s="28">
        <v>106.33943750832093</v>
      </c>
      <c r="K25" s="27">
        <v>110.78115192549809</v>
      </c>
      <c r="L25" s="27">
        <v>105.64437869841083</v>
      </c>
      <c r="M25" s="27">
        <v>104.03480981304381</v>
      </c>
      <c r="N25" s="27">
        <v>102.35173377727244</v>
      </c>
      <c r="O25" s="45">
        <v>108.20700776204542</v>
      </c>
      <c r="P25" s="33">
        <f t="shared" si="0"/>
        <v>107.95887351416766</v>
      </c>
      <c r="Q25" s="8" t="s">
        <v>336</v>
      </c>
      <c r="R25" s="50" t="s">
        <v>53</v>
      </c>
    </row>
    <row r="26" spans="1:18" ht="12" customHeight="1" x14ac:dyDescent="0.2">
      <c r="A26" s="6" t="s">
        <v>54</v>
      </c>
      <c r="B26" s="59" t="s">
        <v>259</v>
      </c>
      <c r="C26" s="28"/>
      <c r="D26" s="27"/>
      <c r="E26" s="27"/>
      <c r="F26" s="27"/>
      <c r="G26" s="72">
        <v>104.93196555773761</v>
      </c>
      <c r="H26" s="27">
        <v>105.13157418123451</v>
      </c>
      <c r="I26" s="69">
        <v>95.12231805667129</v>
      </c>
      <c r="J26" s="28">
        <v>105.48010706780897</v>
      </c>
      <c r="K26" s="27">
        <v>105.58792877958555</v>
      </c>
      <c r="L26" s="27">
        <v>99.877052353021796</v>
      </c>
      <c r="M26" s="27">
        <v>99.030524134207681</v>
      </c>
      <c r="N26" s="27">
        <v>98.822216802303402</v>
      </c>
      <c r="O26" s="45">
        <v>99.980816079179249</v>
      </c>
      <c r="P26" s="33">
        <f t="shared" si="0"/>
        <v>101.55161144575</v>
      </c>
      <c r="Q26" s="8" t="s">
        <v>337</v>
      </c>
      <c r="R26" s="50" t="s">
        <v>54</v>
      </c>
    </row>
    <row r="27" spans="1:18" ht="12" customHeight="1" x14ac:dyDescent="0.2">
      <c r="A27" s="6" t="s">
        <v>55</v>
      </c>
      <c r="B27" s="59" t="s">
        <v>260</v>
      </c>
      <c r="C27" s="28"/>
      <c r="D27" s="27"/>
      <c r="E27" s="27"/>
      <c r="F27" s="27"/>
      <c r="G27" s="72">
        <v>104.33132873389943</v>
      </c>
      <c r="H27" s="27">
        <v>102.57698839879754</v>
      </c>
      <c r="I27" s="69">
        <v>100.027466920465</v>
      </c>
      <c r="J27" s="28">
        <v>100.55237217369076</v>
      </c>
      <c r="K27" s="27">
        <v>100.3883392820577</v>
      </c>
      <c r="L27" s="27">
        <v>99.620008887179182</v>
      </c>
      <c r="M27" s="27">
        <v>99.32710519276219</v>
      </c>
      <c r="N27" s="27">
        <v>99.782733161855276</v>
      </c>
      <c r="O27" s="45">
        <v>100.14072656614267</v>
      </c>
      <c r="P27" s="33">
        <f t="shared" si="0"/>
        <v>100.74967436853885</v>
      </c>
      <c r="Q27" s="8" t="s">
        <v>338</v>
      </c>
      <c r="R27" s="50" t="s">
        <v>55</v>
      </c>
    </row>
    <row r="28" spans="1:18" ht="12" customHeight="1" x14ac:dyDescent="0.2">
      <c r="A28" s="6" t="s">
        <v>56</v>
      </c>
      <c r="B28" s="59" t="s">
        <v>261</v>
      </c>
      <c r="C28" s="28"/>
      <c r="D28" s="27"/>
      <c r="E28" s="27"/>
      <c r="F28" s="27"/>
      <c r="G28" s="72">
        <v>145.88049430220903</v>
      </c>
      <c r="H28" s="27">
        <v>141.29522355447878</v>
      </c>
      <c r="I28" s="69">
        <v>128.31562985049655</v>
      </c>
      <c r="J28" s="28">
        <v>113.93620812471048</v>
      </c>
      <c r="K28" s="27">
        <v>103.41465787334911</v>
      </c>
      <c r="L28" s="27">
        <v>103.33403271569664</v>
      </c>
      <c r="M28" s="27">
        <v>99.75381361400602</v>
      </c>
      <c r="N28" s="27">
        <v>100.01619865483771</v>
      </c>
      <c r="O28" s="45">
        <v>100.01619865483771</v>
      </c>
      <c r="P28" s="33">
        <f t="shared" si="0"/>
        <v>115.10693970495799</v>
      </c>
      <c r="Q28" s="8" t="s">
        <v>339</v>
      </c>
      <c r="R28" s="50" t="s">
        <v>56</v>
      </c>
    </row>
    <row r="29" spans="1:18" ht="12" customHeight="1" x14ac:dyDescent="0.2">
      <c r="A29" s="6" t="s">
        <v>57</v>
      </c>
      <c r="B29" s="59" t="s">
        <v>262</v>
      </c>
      <c r="C29" s="28"/>
      <c r="D29" s="27"/>
      <c r="E29" s="27"/>
      <c r="F29" s="27"/>
      <c r="G29" s="72">
        <v>106.819360778286</v>
      </c>
      <c r="H29" s="27">
        <v>108.41638554969326</v>
      </c>
      <c r="I29" s="69">
        <v>105.48972973842763</v>
      </c>
      <c r="J29" s="28">
        <v>104.06536574190939</v>
      </c>
      <c r="K29" s="27">
        <v>104.98902553697845</v>
      </c>
      <c r="L29" s="27">
        <v>103.25605596760504</v>
      </c>
      <c r="M29" s="27">
        <v>104.00557821183072</v>
      </c>
      <c r="N29" s="27">
        <v>104.1571481648373</v>
      </c>
      <c r="O29" s="45">
        <v>103.40373625484041</v>
      </c>
      <c r="P29" s="33">
        <f t="shared" si="0"/>
        <v>104.95582066048979</v>
      </c>
      <c r="Q29" s="8" t="s">
        <v>340</v>
      </c>
      <c r="R29" s="50" t="s">
        <v>57</v>
      </c>
    </row>
    <row r="30" spans="1:18" ht="12" customHeight="1" x14ac:dyDescent="0.2">
      <c r="A30" s="6" t="s">
        <v>59</v>
      </c>
      <c r="B30" s="59" t="s">
        <v>264</v>
      </c>
      <c r="C30" s="28"/>
      <c r="D30" s="27"/>
      <c r="E30" s="27"/>
      <c r="F30" s="27"/>
      <c r="G30" s="72">
        <v>109.38437446478393</v>
      </c>
      <c r="H30" s="27">
        <v>115.98306323456549</v>
      </c>
      <c r="I30" s="69">
        <v>111.50905677469997</v>
      </c>
      <c r="J30" s="28">
        <v>102.96875909604796</v>
      </c>
      <c r="K30" s="27">
        <v>97.657102415477866</v>
      </c>
      <c r="L30" s="27">
        <v>104.40612110784906</v>
      </c>
      <c r="M30" s="27">
        <v>107.69262460169273</v>
      </c>
      <c r="N30" s="27">
        <v>106.18741959621092</v>
      </c>
      <c r="O30" s="45">
        <v>107.41076535129581</v>
      </c>
      <c r="P30" s="33">
        <f t="shared" si="0"/>
        <v>107.02214296029152</v>
      </c>
      <c r="Q30" s="8" t="s">
        <v>342</v>
      </c>
      <c r="R30" s="50" t="s">
        <v>59</v>
      </c>
    </row>
    <row r="31" spans="1:18" ht="12" customHeight="1" x14ac:dyDescent="0.2">
      <c r="A31" s="6" t="s">
        <v>60</v>
      </c>
      <c r="B31" s="59" t="s">
        <v>265</v>
      </c>
      <c r="C31" s="28"/>
      <c r="D31" s="27"/>
      <c r="E31" s="27"/>
      <c r="F31" s="27"/>
      <c r="G31" s="72">
        <v>109.34213596511091</v>
      </c>
      <c r="H31" s="27">
        <v>110.85891838437003</v>
      </c>
      <c r="I31" s="69">
        <v>102.15424991913926</v>
      </c>
      <c r="J31" s="28">
        <v>103.36560180810268</v>
      </c>
      <c r="K31" s="27">
        <v>105.6403941320351</v>
      </c>
      <c r="L31" s="27">
        <v>103.22186405304458</v>
      </c>
      <c r="M31" s="27">
        <v>106.95268098952408</v>
      </c>
      <c r="N31" s="27">
        <v>110.46251788192339</v>
      </c>
      <c r="O31" s="45">
        <v>108.38484715313434</v>
      </c>
      <c r="P31" s="33">
        <f t="shared" si="0"/>
        <v>106.70924558737605</v>
      </c>
      <c r="Q31" s="8" t="s">
        <v>343</v>
      </c>
      <c r="R31" s="50" t="s">
        <v>60</v>
      </c>
    </row>
    <row r="32" spans="1:18" ht="12" customHeight="1" x14ac:dyDescent="0.2">
      <c r="A32" s="6" t="s">
        <v>61</v>
      </c>
      <c r="B32" s="59" t="s">
        <v>266</v>
      </c>
      <c r="C32" s="28"/>
      <c r="D32" s="27"/>
      <c r="E32" s="27"/>
      <c r="F32" s="27"/>
      <c r="G32" s="72">
        <v>103.36372433341074</v>
      </c>
      <c r="H32" s="27">
        <v>99.32051964950351</v>
      </c>
      <c r="I32" s="69">
        <v>106.89664327096675</v>
      </c>
      <c r="J32" s="28">
        <v>109.87884198466983</v>
      </c>
      <c r="K32" s="27">
        <v>127.34478731928351</v>
      </c>
      <c r="L32" s="27">
        <v>134.76752129596011</v>
      </c>
      <c r="M32" s="27">
        <v>131.14005559924894</v>
      </c>
      <c r="N32" s="27">
        <v>135.98113932530808</v>
      </c>
      <c r="O32" s="45">
        <v>122.39113403230331</v>
      </c>
      <c r="P32" s="33">
        <f t="shared" si="0"/>
        <v>119.00937409007277</v>
      </c>
      <c r="Q32" s="8" t="s">
        <v>344</v>
      </c>
      <c r="R32" s="50" t="s">
        <v>61</v>
      </c>
    </row>
    <row r="33" spans="1:18" s="48" customFormat="1" ht="12" customHeight="1" x14ac:dyDescent="0.2">
      <c r="A33" s="52" t="s">
        <v>62</v>
      </c>
      <c r="B33" s="59" t="s">
        <v>267</v>
      </c>
      <c r="C33" s="28"/>
      <c r="D33" s="27"/>
      <c r="E33" s="27"/>
      <c r="F33" s="27"/>
      <c r="G33" s="72">
        <v>101.30577168765531</v>
      </c>
      <c r="H33" s="27">
        <v>101.17906589927934</v>
      </c>
      <c r="I33" s="69">
        <v>100.44624962094765</v>
      </c>
      <c r="J33" s="28">
        <v>97.750300060503506</v>
      </c>
      <c r="K33" s="27">
        <v>100.2939042072781</v>
      </c>
      <c r="L33" s="27">
        <v>99.28066901958033</v>
      </c>
      <c r="M33" s="27">
        <v>99.597282540376852</v>
      </c>
      <c r="N33" s="27">
        <v>100.03779804435298</v>
      </c>
      <c r="O33" s="45">
        <v>98.886909882245661</v>
      </c>
      <c r="P33" s="33">
        <f t="shared" si="0"/>
        <v>99.864216773579955</v>
      </c>
      <c r="Q33" s="8" t="s">
        <v>345</v>
      </c>
      <c r="R33" s="53" t="s">
        <v>62</v>
      </c>
    </row>
    <row r="34" spans="1:18" ht="12" customHeight="1" x14ac:dyDescent="0.2">
      <c r="A34" s="6" t="s">
        <v>63</v>
      </c>
      <c r="B34" s="59" t="s">
        <v>268</v>
      </c>
      <c r="C34" s="28"/>
      <c r="D34" s="27"/>
      <c r="E34" s="27"/>
      <c r="F34" s="27"/>
      <c r="G34" s="72">
        <v>103.73967473760834</v>
      </c>
      <c r="H34" s="27">
        <v>97.775188774362235</v>
      </c>
      <c r="I34" s="69">
        <v>100.93007857891956</v>
      </c>
      <c r="J34" s="28">
        <v>97.782078819462939</v>
      </c>
      <c r="K34" s="27">
        <v>101.96890019999674</v>
      </c>
      <c r="L34" s="27">
        <v>109.81969291960294</v>
      </c>
      <c r="M34" s="27">
        <v>110.82796225737187</v>
      </c>
      <c r="N34" s="27">
        <v>112.36932976521533</v>
      </c>
      <c r="O34" s="45">
        <v>124.84528688778917</v>
      </c>
      <c r="P34" s="33">
        <f t="shared" si="0"/>
        <v>106.67313254892545</v>
      </c>
      <c r="Q34" s="8" t="s">
        <v>346</v>
      </c>
      <c r="R34" s="50" t="s">
        <v>63</v>
      </c>
    </row>
    <row r="35" spans="1:18" ht="12" customHeight="1" x14ac:dyDescent="0.2">
      <c r="A35" s="6" t="s">
        <v>64</v>
      </c>
      <c r="B35" s="59" t="s">
        <v>269</v>
      </c>
      <c r="C35" s="28"/>
      <c r="D35" s="27"/>
      <c r="E35" s="27"/>
      <c r="F35" s="27"/>
      <c r="G35" s="72">
        <v>100.20293022569133</v>
      </c>
      <c r="H35" s="27">
        <v>100.93347903818008</v>
      </c>
      <c r="I35" s="69">
        <v>99.959397475902961</v>
      </c>
      <c r="J35" s="28">
        <v>100.04060252409705</v>
      </c>
      <c r="K35" s="27">
        <v>99.878241864585235</v>
      </c>
      <c r="L35" s="27">
        <v>100.69646411386182</v>
      </c>
      <c r="M35" s="27">
        <v>99.716012943147149</v>
      </c>
      <c r="N35" s="27">
        <v>99.716012943147149</v>
      </c>
      <c r="O35" s="45">
        <v>99.675311638893902</v>
      </c>
      <c r="P35" s="33">
        <f t="shared" si="0"/>
        <v>100.09093919638963</v>
      </c>
      <c r="Q35" s="8" t="s">
        <v>347</v>
      </c>
      <c r="R35" s="50" t="s">
        <v>64</v>
      </c>
    </row>
    <row r="36" spans="1:18" ht="12" customHeight="1" x14ac:dyDescent="0.2">
      <c r="A36" s="6" t="s">
        <v>65</v>
      </c>
      <c r="B36" s="59" t="s">
        <v>270</v>
      </c>
      <c r="C36" s="28"/>
      <c r="D36" s="27"/>
      <c r="E36" s="27"/>
      <c r="F36" s="27"/>
      <c r="G36" s="72">
        <v>110.96044956993832</v>
      </c>
      <c r="H36" s="27">
        <v>110.59631016011716</v>
      </c>
      <c r="I36" s="69">
        <v>102.45879317443665</v>
      </c>
      <c r="J36" s="28">
        <v>95.832931746617461</v>
      </c>
      <c r="K36" s="27">
        <v>92.15743623942474</v>
      </c>
      <c r="L36" s="27">
        <v>95.522048583464851</v>
      </c>
      <c r="M36" s="27">
        <v>97.493923061941416</v>
      </c>
      <c r="N36" s="27">
        <v>108.71576133103279</v>
      </c>
      <c r="O36" s="45">
        <v>106.55308981843292</v>
      </c>
      <c r="P36" s="33">
        <f t="shared" si="0"/>
        <v>102.25452707615626</v>
      </c>
      <c r="Q36" s="8" t="s">
        <v>348</v>
      </c>
      <c r="R36" s="50" t="s">
        <v>65</v>
      </c>
    </row>
    <row r="37" spans="1:18" ht="12" customHeight="1" x14ac:dyDescent="0.2">
      <c r="A37" s="6" t="s">
        <v>66</v>
      </c>
      <c r="B37" s="59" t="s">
        <v>271</v>
      </c>
      <c r="C37" s="28"/>
      <c r="D37" s="27"/>
      <c r="E37" s="27"/>
      <c r="F37" s="27"/>
      <c r="G37" s="72">
        <v>100.29027266269628</v>
      </c>
      <c r="H37" s="27">
        <v>104.72813180882466</v>
      </c>
      <c r="I37" s="69">
        <v>108.77488594831344</v>
      </c>
      <c r="J37" s="28">
        <v>108.95830698552629</v>
      </c>
      <c r="K37" s="27">
        <v>101.36731216569088</v>
      </c>
      <c r="L37" s="27">
        <v>101.51582737521294</v>
      </c>
      <c r="M37" s="27">
        <v>101.06218455326035</v>
      </c>
      <c r="N37" s="27">
        <v>99.770287005846043</v>
      </c>
      <c r="O37" s="45">
        <v>100.75061719966794</v>
      </c>
      <c r="P37" s="33">
        <f t="shared" si="0"/>
        <v>103.02420285611541</v>
      </c>
      <c r="Q37" s="8" t="s">
        <v>349</v>
      </c>
      <c r="R37" s="50" t="s">
        <v>66</v>
      </c>
    </row>
    <row r="38" spans="1:18" ht="12" customHeight="1" x14ac:dyDescent="0.2">
      <c r="A38" s="6" t="s">
        <v>67</v>
      </c>
      <c r="B38" s="59" t="s">
        <v>272</v>
      </c>
      <c r="C38" s="28"/>
      <c r="D38" s="27"/>
      <c r="E38" s="27"/>
      <c r="F38" s="27"/>
      <c r="G38" s="72">
        <v>89.337189370463804</v>
      </c>
      <c r="H38" s="27">
        <v>84.604728586297043</v>
      </c>
      <c r="I38" s="69">
        <v>79.139183636476304</v>
      </c>
      <c r="J38" s="28">
        <v>94.331843047554386</v>
      </c>
      <c r="K38" s="27">
        <v>97.223032277701151</v>
      </c>
      <c r="L38" s="27">
        <v>107.99474425788402</v>
      </c>
      <c r="M38" s="27">
        <v>107.51198579062526</v>
      </c>
      <c r="N38" s="27">
        <v>107.39064297223864</v>
      </c>
      <c r="O38" s="45">
        <v>106.4800431406799</v>
      </c>
      <c r="P38" s="33">
        <f t="shared" si="0"/>
        <v>97.112599231102266</v>
      </c>
      <c r="Q38" s="8" t="s">
        <v>350</v>
      </c>
      <c r="R38" s="50" t="s">
        <v>67</v>
      </c>
    </row>
    <row r="39" spans="1:18" ht="12" customHeight="1" x14ac:dyDescent="0.2">
      <c r="A39" s="6" t="s">
        <v>68</v>
      </c>
      <c r="B39" s="59" t="s">
        <v>273</v>
      </c>
      <c r="C39" s="28"/>
      <c r="D39" s="27"/>
      <c r="E39" s="27"/>
      <c r="F39" s="27"/>
      <c r="G39" s="72">
        <v>97.314729149751443</v>
      </c>
      <c r="H39" s="27">
        <v>101.43369723673233</v>
      </c>
      <c r="I39" s="69">
        <v>103.20320612997631</v>
      </c>
      <c r="J39" s="28">
        <v>102.99232764877758</v>
      </c>
      <c r="K39" s="27">
        <v>105.53176120371974</v>
      </c>
      <c r="L39" s="27">
        <v>100.68911475938907</v>
      </c>
      <c r="M39" s="27">
        <v>99.217593471962886</v>
      </c>
      <c r="N39" s="27">
        <v>100.07002912501849</v>
      </c>
      <c r="O39" s="45">
        <v>99.885695263319747</v>
      </c>
      <c r="P39" s="33">
        <f t="shared" ref="P39:P70" si="1">AVERAGE(G39:O39)</f>
        <v>101.14868377651641</v>
      </c>
      <c r="Q39" s="8" t="s">
        <v>351</v>
      </c>
      <c r="R39" s="50" t="s">
        <v>68</v>
      </c>
    </row>
    <row r="40" spans="1:18" ht="12" customHeight="1" x14ac:dyDescent="0.2">
      <c r="A40" s="6" t="s">
        <v>69</v>
      </c>
      <c r="B40" s="59" t="s">
        <v>274</v>
      </c>
      <c r="C40" s="28"/>
      <c r="D40" s="27"/>
      <c r="E40" s="27"/>
      <c r="F40" s="27"/>
      <c r="G40" s="72">
        <v>97.946781564622029</v>
      </c>
      <c r="H40" s="27">
        <v>106.96440050132993</v>
      </c>
      <c r="I40" s="69">
        <v>98.56740381127166</v>
      </c>
      <c r="J40" s="28">
        <v>93.775844220331336</v>
      </c>
      <c r="K40" s="27">
        <v>97.282247110299963</v>
      </c>
      <c r="L40" s="27">
        <v>99.701036364751104</v>
      </c>
      <c r="M40" s="27">
        <v>95.371083005937834</v>
      </c>
      <c r="N40" s="27">
        <v>99.873054894366334</v>
      </c>
      <c r="O40" s="45">
        <v>101.50043227080945</v>
      </c>
      <c r="P40" s="33">
        <f t="shared" si="1"/>
        <v>98.998031527079959</v>
      </c>
      <c r="Q40" s="8" t="s">
        <v>352</v>
      </c>
      <c r="R40" s="50" t="s">
        <v>69</v>
      </c>
    </row>
    <row r="41" spans="1:18" ht="12" customHeight="1" x14ac:dyDescent="0.2">
      <c r="A41" s="6" t="s">
        <v>70</v>
      </c>
      <c r="B41" s="59" t="s">
        <v>276</v>
      </c>
      <c r="C41" s="28"/>
      <c r="D41" s="27"/>
      <c r="E41" s="27"/>
      <c r="F41" s="27"/>
      <c r="G41" s="72">
        <v>84.94817817175911</v>
      </c>
      <c r="H41" s="27">
        <v>96.423427023934735</v>
      </c>
      <c r="I41" s="69">
        <v>103.82511021540053</v>
      </c>
      <c r="J41" s="28">
        <v>108.64391270920679</v>
      </c>
      <c r="K41" s="27">
        <v>108.2798291011253</v>
      </c>
      <c r="L41" s="27">
        <v>96.344352246006011</v>
      </c>
      <c r="M41" s="27">
        <v>98.008921478815196</v>
      </c>
      <c r="N41" s="27">
        <v>106.76685062837721</v>
      </c>
      <c r="O41" s="45">
        <v>102.64361428010606</v>
      </c>
      <c r="P41" s="33">
        <f t="shared" si="1"/>
        <v>100.65379953941455</v>
      </c>
      <c r="Q41" s="8" t="s">
        <v>354</v>
      </c>
      <c r="R41" s="50" t="s">
        <v>70</v>
      </c>
    </row>
    <row r="42" spans="1:18" ht="12" customHeight="1" x14ac:dyDescent="0.2">
      <c r="A42" s="6" t="s">
        <v>71</v>
      </c>
      <c r="B42" s="59" t="s">
        <v>277</v>
      </c>
      <c r="C42" s="28"/>
      <c r="D42" s="27"/>
      <c r="E42" s="27"/>
      <c r="F42" s="27"/>
      <c r="G42" s="72">
        <v>92.253433329874383</v>
      </c>
      <c r="H42" s="27">
        <v>91.463597949342017</v>
      </c>
      <c r="I42" s="69">
        <v>90.337589648236388</v>
      </c>
      <c r="J42" s="28">
        <v>94.465947871713837</v>
      </c>
      <c r="K42" s="27">
        <v>94.843533728731046</v>
      </c>
      <c r="L42" s="27">
        <v>96.087047722902383</v>
      </c>
      <c r="M42" s="27">
        <v>99.350093155801829</v>
      </c>
      <c r="N42" s="27">
        <v>100.13158138126632</v>
      </c>
      <c r="O42" s="45">
        <v>101.60577890413323</v>
      </c>
      <c r="P42" s="33">
        <f t="shared" si="1"/>
        <v>95.615400410222378</v>
      </c>
      <c r="Q42" s="8" t="s">
        <v>355</v>
      </c>
      <c r="R42" s="50" t="s">
        <v>71</v>
      </c>
    </row>
    <row r="43" spans="1:18" ht="12" customHeight="1" x14ac:dyDescent="0.2">
      <c r="A43" s="6" t="s">
        <v>72</v>
      </c>
      <c r="B43" s="59" t="s">
        <v>278</v>
      </c>
      <c r="C43" s="28"/>
      <c r="D43" s="27"/>
      <c r="E43" s="27"/>
      <c r="F43" s="27"/>
      <c r="G43" s="72">
        <v>100.41657366909182</v>
      </c>
      <c r="H43" s="27">
        <v>100.00103291281674</v>
      </c>
      <c r="I43" s="69">
        <v>98.470026309077724</v>
      </c>
      <c r="J43" s="28">
        <v>98.477871811219543</v>
      </c>
      <c r="K43" s="27">
        <v>97.778915653539471</v>
      </c>
      <c r="L43" s="27">
        <v>100.26651215950486</v>
      </c>
      <c r="M43" s="27">
        <v>101.34543901227093</v>
      </c>
      <c r="N43" s="27">
        <v>102.35794483786293</v>
      </c>
      <c r="O43" s="45">
        <v>101.44094762575449</v>
      </c>
      <c r="P43" s="33">
        <f t="shared" si="1"/>
        <v>100.06169599901538</v>
      </c>
      <c r="Q43" s="8" t="s">
        <v>356</v>
      </c>
      <c r="R43" s="50" t="s">
        <v>72</v>
      </c>
    </row>
    <row r="44" spans="1:18" ht="12" customHeight="1" x14ac:dyDescent="0.2">
      <c r="A44" s="6" t="s">
        <v>73</v>
      </c>
      <c r="B44" s="59" t="s">
        <v>279</v>
      </c>
      <c r="C44" s="28"/>
      <c r="D44" s="27"/>
      <c r="E44" s="27"/>
      <c r="F44" s="27"/>
      <c r="G44" s="72">
        <v>111.51980025428576</v>
      </c>
      <c r="H44" s="27">
        <v>110.77247111153925</v>
      </c>
      <c r="I44" s="69">
        <v>105.65001205305013</v>
      </c>
      <c r="J44" s="28">
        <v>100.8371354772373</v>
      </c>
      <c r="K44" s="27">
        <v>99.327551150194964</v>
      </c>
      <c r="L44" s="27">
        <v>101.45429143268447</v>
      </c>
      <c r="M44" s="27">
        <v>99.153301692757964</v>
      </c>
      <c r="N44" s="27">
        <v>98.207186855585448</v>
      </c>
      <c r="O44" s="45">
        <v>101.7061229316123</v>
      </c>
      <c r="P44" s="33">
        <f t="shared" si="1"/>
        <v>103.1808747732164</v>
      </c>
      <c r="Q44" s="8" t="s">
        <v>357</v>
      </c>
      <c r="R44" s="50" t="s">
        <v>73</v>
      </c>
    </row>
    <row r="45" spans="1:18" ht="12" customHeight="1" x14ac:dyDescent="0.2">
      <c r="A45" s="6" t="s">
        <v>74</v>
      </c>
      <c r="B45" s="59" t="s">
        <v>280</v>
      </c>
      <c r="C45" s="28"/>
      <c r="D45" s="27"/>
      <c r="E45" s="27"/>
      <c r="F45" s="27"/>
      <c r="G45" s="72">
        <v>91.578808021499128</v>
      </c>
      <c r="H45" s="27">
        <v>91.823379401096588</v>
      </c>
      <c r="I45" s="69">
        <v>94.45085315372468</v>
      </c>
      <c r="J45" s="28">
        <v>93.358558620270585</v>
      </c>
      <c r="K45" s="27">
        <v>93.886943922858961</v>
      </c>
      <c r="L45" s="27">
        <v>97.376301098183575</v>
      </c>
      <c r="M45" s="27">
        <v>96.362779179297064</v>
      </c>
      <c r="N45" s="27">
        <v>97.340557284221205</v>
      </c>
      <c r="O45" s="45">
        <v>96.34471617419733</v>
      </c>
      <c r="P45" s="33">
        <f t="shared" si="1"/>
        <v>94.724766317261</v>
      </c>
      <c r="Q45" s="8" t="s">
        <v>358</v>
      </c>
      <c r="R45" s="50" t="s">
        <v>74</v>
      </c>
    </row>
    <row r="46" spans="1:18" ht="12" customHeight="1" x14ac:dyDescent="0.2">
      <c r="A46" s="6" t="s">
        <v>144</v>
      </c>
      <c r="B46" s="59" t="s">
        <v>319</v>
      </c>
      <c r="C46" s="28"/>
      <c r="D46" s="27"/>
      <c r="E46" s="27"/>
      <c r="F46" s="27"/>
      <c r="G46" s="72">
        <v>100</v>
      </c>
      <c r="H46" s="27">
        <v>100</v>
      </c>
      <c r="I46" s="69">
        <v>100</v>
      </c>
      <c r="J46" s="28">
        <v>100</v>
      </c>
      <c r="K46" s="27">
        <v>100</v>
      </c>
      <c r="L46" s="27">
        <v>100</v>
      </c>
      <c r="M46" s="27">
        <v>100</v>
      </c>
      <c r="N46" s="27">
        <v>100</v>
      </c>
      <c r="O46" s="45">
        <v>100</v>
      </c>
      <c r="P46" s="33">
        <f t="shared" si="1"/>
        <v>100</v>
      </c>
      <c r="Q46" s="8" t="s">
        <v>398</v>
      </c>
      <c r="R46" s="50" t="s">
        <v>144</v>
      </c>
    </row>
    <row r="47" spans="1:18" ht="12" customHeight="1" x14ac:dyDescent="0.2">
      <c r="A47" s="6" t="s">
        <v>75</v>
      </c>
      <c r="B47" s="59" t="s">
        <v>281</v>
      </c>
      <c r="C47" s="28"/>
      <c r="D47" s="27"/>
      <c r="E47" s="27"/>
      <c r="F47" s="27"/>
      <c r="G47" s="72">
        <v>108.10266416731835</v>
      </c>
      <c r="H47" s="27">
        <v>109.90692264434259</v>
      </c>
      <c r="I47" s="69">
        <v>109.95258356608264</v>
      </c>
      <c r="J47" s="28">
        <v>110.24240515183459</v>
      </c>
      <c r="K47" s="27">
        <v>105.82305102952911</v>
      </c>
      <c r="L47" s="27">
        <v>102.36582216759584</v>
      </c>
      <c r="M47" s="27">
        <v>101.11498195427724</v>
      </c>
      <c r="N47" s="27">
        <v>102.17099299787047</v>
      </c>
      <c r="O47" s="45">
        <v>101.71966777090493</v>
      </c>
      <c r="P47" s="33">
        <f t="shared" si="1"/>
        <v>105.71101016108398</v>
      </c>
      <c r="Q47" s="8" t="s">
        <v>359</v>
      </c>
      <c r="R47" s="50" t="s">
        <v>75</v>
      </c>
    </row>
    <row r="48" spans="1:18" ht="12" customHeight="1" x14ac:dyDescent="0.2">
      <c r="A48" s="6" t="s">
        <v>76</v>
      </c>
      <c r="B48" s="59" t="s">
        <v>283</v>
      </c>
      <c r="C48" s="28"/>
      <c r="D48" s="27"/>
      <c r="E48" s="27"/>
      <c r="F48" s="27"/>
      <c r="G48" s="72">
        <v>122.69893918935895</v>
      </c>
      <c r="H48" s="27">
        <v>122.15060931919768</v>
      </c>
      <c r="I48" s="69">
        <v>112.84155870914392</v>
      </c>
      <c r="J48" s="28">
        <v>111.80289223679193</v>
      </c>
      <c r="K48" s="27">
        <v>111.39877996382377</v>
      </c>
      <c r="L48" s="27">
        <v>110.31168426230067</v>
      </c>
      <c r="M48" s="27">
        <v>110.36867049083494</v>
      </c>
      <c r="N48" s="27">
        <v>107.88810773046416</v>
      </c>
      <c r="O48" s="45">
        <v>108.24808715477461</v>
      </c>
      <c r="P48" s="33">
        <f t="shared" si="1"/>
        <v>113.07881433963229</v>
      </c>
      <c r="Q48" s="8" t="s">
        <v>361</v>
      </c>
      <c r="R48" s="50" t="s">
        <v>76</v>
      </c>
    </row>
    <row r="49" spans="1:18" ht="12" customHeight="1" x14ac:dyDescent="0.2">
      <c r="A49" s="6" t="s">
        <v>77</v>
      </c>
      <c r="B49" s="59" t="s">
        <v>284</v>
      </c>
      <c r="C49" s="28"/>
      <c r="D49" s="27"/>
      <c r="E49" s="27"/>
      <c r="F49" s="27"/>
      <c r="G49" s="72">
        <v>108.84130586280718</v>
      </c>
      <c r="H49" s="27">
        <v>107.95382169846962</v>
      </c>
      <c r="I49" s="69">
        <v>109.04469786382695</v>
      </c>
      <c r="J49" s="28">
        <v>102.44196845167866</v>
      </c>
      <c r="K49" s="27">
        <v>105.22387274329152</v>
      </c>
      <c r="L49" s="27">
        <v>102.48772649979536</v>
      </c>
      <c r="M49" s="27">
        <v>104.27668952674691</v>
      </c>
      <c r="N49" s="27">
        <v>101.30134337829593</v>
      </c>
      <c r="O49" s="45">
        <v>101.85494126107525</v>
      </c>
      <c r="P49" s="33">
        <f t="shared" si="1"/>
        <v>104.82515192066526</v>
      </c>
      <c r="Q49" s="8" t="s">
        <v>362</v>
      </c>
      <c r="R49" s="50" t="s">
        <v>77</v>
      </c>
    </row>
    <row r="50" spans="1:18" ht="12" customHeight="1" x14ac:dyDescent="0.2">
      <c r="A50" s="6" t="s">
        <v>78</v>
      </c>
      <c r="B50" s="59" t="s">
        <v>287</v>
      </c>
      <c r="C50" s="28"/>
      <c r="D50" s="27"/>
      <c r="E50" s="27"/>
      <c r="F50" s="27"/>
      <c r="G50" s="72">
        <v>105.49219566491976</v>
      </c>
      <c r="H50" s="27">
        <v>99.339297359730352</v>
      </c>
      <c r="I50" s="69">
        <v>97.597684044602943</v>
      </c>
      <c r="J50" s="28">
        <v>98.075369936852979</v>
      </c>
      <c r="K50" s="27">
        <v>98.878015837440827</v>
      </c>
      <c r="L50" s="27">
        <v>103.10618232467577</v>
      </c>
      <c r="M50" s="27">
        <v>104.97955232768686</v>
      </c>
      <c r="N50" s="27">
        <v>105.78691129688318</v>
      </c>
      <c r="O50" s="45">
        <v>110.86466475299008</v>
      </c>
      <c r="P50" s="33">
        <f t="shared" si="1"/>
        <v>102.67998594953141</v>
      </c>
      <c r="Q50" s="8" t="s">
        <v>365</v>
      </c>
      <c r="R50" s="50" t="s">
        <v>78</v>
      </c>
    </row>
    <row r="51" spans="1:18" ht="12" customHeight="1" x14ac:dyDescent="0.2">
      <c r="A51" s="6" t="s">
        <v>142</v>
      </c>
      <c r="B51" s="59" t="s">
        <v>288</v>
      </c>
      <c r="C51" s="28"/>
      <c r="D51" s="27"/>
      <c r="E51" s="27"/>
      <c r="F51" s="27"/>
      <c r="G51" s="72">
        <v>108.26021907416397</v>
      </c>
      <c r="H51" s="27">
        <v>107.09856944192009</v>
      </c>
      <c r="I51" s="69">
        <v>111.21198956251945</v>
      </c>
      <c r="J51" s="28">
        <v>107.61482520741038</v>
      </c>
      <c r="K51" s="27">
        <v>107.92775696161705</v>
      </c>
      <c r="L51" s="27">
        <v>106.91143013912128</v>
      </c>
      <c r="M51" s="27">
        <v>107.52135793946319</v>
      </c>
      <c r="N51" s="27">
        <v>105.89713033169083</v>
      </c>
      <c r="O51" s="45">
        <v>106.49174405195572</v>
      </c>
      <c r="P51" s="33">
        <f t="shared" si="1"/>
        <v>107.65944696776245</v>
      </c>
      <c r="Q51" s="8" t="s">
        <v>366</v>
      </c>
      <c r="R51" s="50" t="s">
        <v>142</v>
      </c>
    </row>
    <row r="52" spans="1:18" ht="12" customHeight="1" x14ac:dyDescent="0.2">
      <c r="A52" s="6" t="s">
        <v>79</v>
      </c>
      <c r="B52" s="59" t="s">
        <v>289</v>
      </c>
      <c r="C52" s="28"/>
      <c r="D52" s="27"/>
      <c r="E52" s="27"/>
      <c r="F52" s="27"/>
      <c r="G52" s="72">
        <v>100.21116688518923</v>
      </c>
      <c r="H52" s="27">
        <v>95.57066494773855</v>
      </c>
      <c r="I52" s="69">
        <v>102.3161949086111</v>
      </c>
      <c r="J52" s="28">
        <v>111.46149056895362</v>
      </c>
      <c r="K52" s="27">
        <v>110.26801111069217</v>
      </c>
      <c r="L52" s="27">
        <v>115.72975091851654</v>
      </c>
      <c r="M52" s="27">
        <v>101.59178421914217</v>
      </c>
      <c r="N52" s="27">
        <v>90.116743714655485</v>
      </c>
      <c r="O52" s="45">
        <v>98.30588084082801</v>
      </c>
      <c r="P52" s="33">
        <f t="shared" si="1"/>
        <v>102.84129867936966</v>
      </c>
      <c r="Q52" s="8" t="s">
        <v>367</v>
      </c>
      <c r="R52" s="50" t="s">
        <v>79</v>
      </c>
    </row>
    <row r="53" spans="1:18" ht="12" customHeight="1" x14ac:dyDescent="0.2">
      <c r="A53" s="6" t="s">
        <v>117</v>
      </c>
      <c r="B53" s="59" t="s">
        <v>291</v>
      </c>
      <c r="C53" s="28"/>
      <c r="D53" s="27"/>
      <c r="E53" s="27"/>
      <c r="F53" s="27"/>
      <c r="G53" s="72">
        <v>100.12720442694591</v>
      </c>
      <c r="H53" s="27">
        <v>100.83212125048915</v>
      </c>
      <c r="I53" s="69">
        <v>100.1081237629041</v>
      </c>
      <c r="J53" s="28">
        <v>100.25440885389183</v>
      </c>
      <c r="K53" s="27">
        <v>100.38161328083777</v>
      </c>
      <c r="L53" s="27">
        <v>100.5731489921474</v>
      </c>
      <c r="M53" s="27">
        <v>100.5731489921474</v>
      </c>
      <c r="N53" s="27">
        <v>100.25424714707863</v>
      </c>
      <c r="O53" s="45">
        <v>100.38137072061764</v>
      </c>
      <c r="P53" s="33">
        <f t="shared" si="1"/>
        <v>100.38726526967331</v>
      </c>
      <c r="Q53" s="8" t="s">
        <v>369</v>
      </c>
      <c r="R53" s="50" t="s">
        <v>117</v>
      </c>
    </row>
    <row r="54" spans="1:18" ht="12" customHeight="1" x14ac:dyDescent="0.2">
      <c r="A54" s="6" t="s">
        <v>81</v>
      </c>
      <c r="B54" s="59" t="s">
        <v>292</v>
      </c>
      <c r="C54" s="28"/>
      <c r="D54" s="27"/>
      <c r="E54" s="27"/>
      <c r="F54" s="27"/>
      <c r="G54" s="72">
        <v>110.11422512090373</v>
      </c>
      <c r="H54" s="27">
        <v>120.029671738505</v>
      </c>
      <c r="I54" s="69">
        <v>120.18561431345536</v>
      </c>
      <c r="J54" s="28">
        <v>120.47654005586088</v>
      </c>
      <c r="K54" s="27">
        <v>120.2821562849073</v>
      </c>
      <c r="L54" s="27">
        <v>120.3255609005343</v>
      </c>
      <c r="M54" s="27">
        <v>120.13989529290771</v>
      </c>
      <c r="N54" s="27">
        <v>120.07203425209094</v>
      </c>
      <c r="O54" s="45">
        <v>119.91859363547015</v>
      </c>
      <c r="P54" s="33">
        <f t="shared" si="1"/>
        <v>119.06047684384836</v>
      </c>
      <c r="Q54" s="8" t="s">
        <v>370</v>
      </c>
      <c r="R54" s="50" t="s">
        <v>81</v>
      </c>
    </row>
    <row r="55" spans="1:18" ht="12" customHeight="1" x14ac:dyDescent="0.2">
      <c r="A55" s="6" t="s">
        <v>82</v>
      </c>
      <c r="B55" s="59" t="s">
        <v>293</v>
      </c>
      <c r="C55" s="28"/>
      <c r="D55" s="27"/>
      <c r="E55" s="27"/>
      <c r="F55" s="27"/>
      <c r="G55" s="72">
        <v>93.909072799761447</v>
      </c>
      <c r="H55" s="27">
        <v>93.989563447162737</v>
      </c>
      <c r="I55" s="69">
        <v>94.648079960081517</v>
      </c>
      <c r="J55" s="28">
        <v>94.761769674256826</v>
      </c>
      <c r="K55" s="27">
        <v>99.383721047087676</v>
      </c>
      <c r="L55" s="27">
        <v>99.240674337125895</v>
      </c>
      <c r="M55" s="27">
        <v>99.263683289624453</v>
      </c>
      <c r="N55" s="27">
        <v>99.243061877290131</v>
      </c>
      <c r="O55" s="45">
        <v>99.254810407225463</v>
      </c>
      <c r="P55" s="33">
        <f t="shared" si="1"/>
        <v>97.077159648846248</v>
      </c>
      <c r="Q55" s="8" t="s">
        <v>371</v>
      </c>
      <c r="R55" s="50" t="s">
        <v>82</v>
      </c>
    </row>
    <row r="56" spans="1:18" ht="12" customHeight="1" x14ac:dyDescent="0.2">
      <c r="A56" s="6" t="s">
        <v>83</v>
      </c>
      <c r="B56" s="59" t="s">
        <v>294</v>
      </c>
      <c r="C56" s="28"/>
      <c r="D56" s="27"/>
      <c r="E56" s="27"/>
      <c r="F56" s="27"/>
      <c r="G56" s="72">
        <v>97.83741958289518</v>
      </c>
      <c r="H56" s="27">
        <v>99.368373983911241</v>
      </c>
      <c r="I56" s="69">
        <v>99.368373983911241</v>
      </c>
      <c r="J56" s="28">
        <v>100.2872535536797</v>
      </c>
      <c r="K56" s="27">
        <v>100.41765023684815</v>
      </c>
      <c r="L56" s="27">
        <v>101.00078452980581</v>
      </c>
      <c r="M56" s="27">
        <v>101.00078452980581</v>
      </c>
      <c r="N56" s="27">
        <v>100.85772442699299</v>
      </c>
      <c r="O56" s="45">
        <v>100.85378991127291</v>
      </c>
      <c r="P56" s="33">
        <f t="shared" si="1"/>
        <v>100.11023941545812</v>
      </c>
      <c r="Q56" s="8" t="s">
        <v>372</v>
      </c>
      <c r="R56" s="50" t="s">
        <v>83</v>
      </c>
    </row>
    <row r="57" spans="1:18" ht="12" customHeight="1" x14ac:dyDescent="0.2">
      <c r="A57" s="6" t="s">
        <v>113</v>
      </c>
      <c r="B57" s="59" t="s">
        <v>295</v>
      </c>
      <c r="C57" s="28"/>
      <c r="D57" s="27"/>
      <c r="E57" s="27"/>
      <c r="F57" s="27"/>
      <c r="G57" s="72">
        <v>104.03071695998023</v>
      </c>
      <c r="H57" s="27">
        <v>102.30858576891704</v>
      </c>
      <c r="I57" s="69">
        <v>97.968490771420605</v>
      </c>
      <c r="J57" s="28">
        <v>106.52639374350477</v>
      </c>
      <c r="K57" s="27">
        <v>102.01535418614611</v>
      </c>
      <c r="L57" s="27">
        <v>103.74887510849634</v>
      </c>
      <c r="M57" s="27">
        <v>106.40658625051917</v>
      </c>
      <c r="N57" s="27">
        <v>104.79103242202687</v>
      </c>
      <c r="O57" s="45">
        <v>97.834456610099991</v>
      </c>
      <c r="P57" s="33">
        <f t="shared" si="1"/>
        <v>102.8478324245679</v>
      </c>
      <c r="Q57" s="8" t="s">
        <v>373</v>
      </c>
      <c r="R57" s="50" t="s">
        <v>113</v>
      </c>
    </row>
    <row r="58" spans="1:18" ht="12" customHeight="1" x14ac:dyDescent="0.2">
      <c r="A58" s="6" t="s">
        <v>84</v>
      </c>
      <c r="B58" s="59" t="s">
        <v>297</v>
      </c>
      <c r="C58" s="28"/>
      <c r="D58" s="27"/>
      <c r="E58" s="27"/>
      <c r="F58" s="27"/>
      <c r="G58" s="72">
        <v>103.31479809592705</v>
      </c>
      <c r="H58" s="27">
        <v>104.01370255645077</v>
      </c>
      <c r="I58" s="69">
        <v>102.68906023243451</v>
      </c>
      <c r="J58" s="28">
        <v>103.0587173218767</v>
      </c>
      <c r="K58" s="27">
        <v>102.60745811889737</v>
      </c>
      <c r="L58" s="27">
        <v>101.54698458793636</v>
      </c>
      <c r="M58" s="27">
        <v>98.8308846517821</v>
      </c>
      <c r="N58" s="27">
        <v>104.13013880978535</v>
      </c>
      <c r="O58" s="45">
        <v>101.82908835463714</v>
      </c>
      <c r="P58" s="33">
        <f t="shared" si="1"/>
        <v>102.44675919219192</v>
      </c>
      <c r="Q58" s="8" t="s">
        <v>375</v>
      </c>
      <c r="R58" s="50" t="s">
        <v>84</v>
      </c>
    </row>
    <row r="59" spans="1:18" ht="12" customHeight="1" x14ac:dyDescent="0.2">
      <c r="A59" s="6" t="s">
        <v>85</v>
      </c>
      <c r="B59" s="59" t="s">
        <v>300</v>
      </c>
      <c r="C59" s="28"/>
      <c r="D59" s="27"/>
      <c r="E59" s="27"/>
      <c r="F59" s="27"/>
      <c r="G59" s="72">
        <v>106.46911685504425</v>
      </c>
      <c r="H59" s="27">
        <v>106.06934724631995</v>
      </c>
      <c r="I59" s="69">
        <v>107.8665596407852</v>
      </c>
      <c r="J59" s="28">
        <v>107.68817798174868</v>
      </c>
      <c r="K59" s="27">
        <v>106.91689443669279</v>
      </c>
      <c r="L59" s="27">
        <v>104.31654578673759</v>
      </c>
      <c r="M59" s="27">
        <v>99.133123229251282</v>
      </c>
      <c r="N59" s="27">
        <v>99.647972724528771</v>
      </c>
      <c r="O59" s="45">
        <v>101.28760501725283</v>
      </c>
      <c r="P59" s="33">
        <f t="shared" si="1"/>
        <v>104.37726032426239</v>
      </c>
      <c r="Q59" s="8" t="s">
        <v>378</v>
      </c>
      <c r="R59" s="50" t="s">
        <v>85</v>
      </c>
    </row>
    <row r="60" spans="1:18" ht="12" customHeight="1" x14ac:dyDescent="0.2">
      <c r="A60" s="6" t="s">
        <v>86</v>
      </c>
      <c r="B60" s="59" t="s">
        <v>301</v>
      </c>
      <c r="C60" s="28"/>
      <c r="D60" s="27"/>
      <c r="E60" s="27"/>
      <c r="F60" s="27"/>
      <c r="G60" s="72">
        <v>105.28635705248696</v>
      </c>
      <c r="H60" s="27">
        <v>111.00911927017347</v>
      </c>
      <c r="I60" s="69">
        <v>111.23812023880322</v>
      </c>
      <c r="J60" s="28">
        <v>111.20661507593186</v>
      </c>
      <c r="K60" s="27">
        <v>110.95538775196036</v>
      </c>
      <c r="L60" s="27">
        <v>111.00236887450268</v>
      </c>
      <c r="M60" s="27">
        <v>110.63139168422391</v>
      </c>
      <c r="N60" s="27">
        <v>110.54402355448102</v>
      </c>
      <c r="O60" s="45">
        <v>106.01859454835341</v>
      </c>
      <c r="P60" s="33">
        <f t="shared" si="1"/>
        <v>109.76577533899078</v>
      </c>
      <c r="Q60" s="8" t="s">
        <v>379</v>
      </c>
      <c r="R60" s="50" t="s">
        <v>86</v>
      </c>
    </row>
    <row r="61" spans="1:18" ht="12" customHeight="1" x14ac:dyDescent="0.2">
      <c r="A61" s="6" t="s">
        <v>87</v>
      </c>
      <c r="B61" s="59" t="s">
        <v>302</v>
      </c>
      <c r="C61" s="28"/>
      <c r="D61" s="27"/>
      <c r="E61" s="27"/>
      <c r="F61" s="27"/>
      <c r="G61" s="72">
        <v>98.930231602631679</v>
      </c>
      <c r="H61" s="27">
        <v>103.25526813101531</v>
      </c>
      <c r="I61" s="69">
        <v>98.608542196912239</v>
      </c>
      <c r="J61" s="28">
        <v>97.982377441839972</v>
      </c>
      <c r="K61" s="27">
        <v>100.03753963023776</v>
      </c>
      <c r="L61" s="27">
        <v>102.33533649069156</v>
      </c>
      <c r="M61" s="27">
        <v>101.81458408124109</v>
      </c>
      <c r="N61" s="27">
        <v>96.74995372007308</v>
      </c>
      <c r="O61" s="45">
        <v>94.27152803304547</v>
      </c>
      <c r="P61" s="33">
        <f t="shared" si="1"/>
        <v>99.331706814187569</v>
      </c>
      <c r="Q61" s="8" t="s">
        <v>380</v>
      </c>
      <c r="R61" s="50" t="s">
        <v>87</v>
      </c>
    </row>
    <row r="62" spans="1:18" ht="12" customHeight="1" x14ac:dyDescent="0.2">
      <c r="A62" s="6" t="s">
        <v>88</v>
      </c>
      <c r="B62" s="59" t="s">
        <v>303</v>
      </c>
      <c r="C62" s="28"/>
      <c r="D62" s="27"/>
      <c r="E62" s="27"/>
      <c r="F62" s="27"/>
      <c r="G62" s="72">
        <v>113.38676135664969</v>
      </c>
      <c r="H62" s="27">
        <v>112.3230316741769</v>
      </c>
      <c r="I62" s="69">
        <v>109.14945409569296</v>
      </c>
      <c r="J62" s="28">
        <v>108.68380744961472</v>
      </c>
      <c r="K62" s="27">
        <v>110.7523512541561</v>
      </c>
      <c r="L62" s="27">
        <v>112.28829862607053</v>
      </c>
      <c r="M62" s="27">
        <v>113.36986772875264</v>
      </c>
      <c r="N62" s="27">
        <v>108.96857054130531</v>
      </c>
      <c r="O62" s="45">
        <v>110.74555932562427</v>
      </c>
      <c r="P62" s="33">
        <f t="shared" si="1"/>
        <v>111.07418911689369</v>
      </c>
      <c r="Q62" s="8" t="s">
        <v>381</v>
      </c>
      <c r="R62" s="50" t="s">
        <v>88</v>
      </c>
    </row>
    <row r="63" spans="1:18" ht="12" customHeight="1" x14ac:dyDescent="0.2">
      <c r="A63" s="6" t="s">
        <v>89</v>
      </c>
      <c r="B63" s="59" t="s">
        <v>304</v>
      </c>
      <c r="C63" s="28"/>
      <c r="D63" s="27"/>
      <c r="E63" s="27"/>
      <c r="F63" s="27"/>
      <c r="G63" s="72">
        <v>111.30732694211983</v>
      </c>
      <c r="H63" s="27">
        <v>110.55467530730544</v>
      </c>
      <c r="I63" s="69">
        <v>111.75997519239482</v>
      </c>
      <c r="J63" s="28">
        <v>109.14440528975035</v>
      </c>
      <c r="K63" s="27">
        <v>107.14762390825119</v>
      </c>
      <c r="L63" s="27">
        <v>106.5628979413259</v>
      </c>
      <c r="M63" s="27">
        <v>108.1375639361073</v>
      </c>
      <c r="N63" s="27">
        <v>108.59107181764981</v>
      </c>
      <c r="O63" s="45">
        <v>109.4119757690967</v>
      </c>
      <c r="P63" s="33">
        <f t="shared" si="1"/>
        <v>109.17972401155571</v>
      </c>
      <c r="Q63" s="8" t="s">
        <v>382</v>
      </c>
      <c r="R63" s="50" t="s">
        <v>89</v>
      </c>
    </row>
    <row r="64" spans="1:18" ht="12" customHeight="1" x14ac:dyDescent="0.2">
      <c r="A64" s="6" t="s">
        <v>90</v>
      </c>
      <c r="B64" s="59" t="s">
        <v>305</v>
      </c>
      <c r="C64" s="28"/>
      <c r="D64" s="27"/>
      <c r="E64" s="27"/>
      <c r="F64" s="27"/>
      <c r="G64" s="72">
        <v>110.25890166600034</v>
      </c>
      <c r="H64" s="27">
        <v>108.40855573944528</v>
      </c>
      <c r="I64" s="69">
        <v>109.6823220846647</v>
      </c>
      <c r="J64" s="28">
        <v>109.13187607761527</v>
      </c>
      <c r="K64" s="27">
        <v>109.17587733773561</v>
      </c>
      <c r="L64" s="27">
        <v>109.95990870925074</v>
      </c>
      <c r="M64" s="27">
        <v>108.47199267461343</v>
      </c>
      <c r="N64" s="27">
        <v>104.28595774802115</v>
      </c>
      <c r="O64" s="45">
        <v>100.31129807931651</v>
      </c>
      <c r="P64" s="33">
        <f t="shared" si="1"/>
        <v>107.74296556851813</v>
      </c>
      <c r="Q64" s="8" t="s">
        <v>383</v>
      </c>
      <c r="R64" s="50" t="s">
        <v>90</v>
      </c>
    </row>
    <row r="65" spans="1:18" ht="12" customHeight="1" x14ac:dyDescent="0.2">
      <c r="A65" s="6" t="s">
        <v>91</v>
      </c>
      <c r="B65" s="59" t="s">
        <v>307</v>
      </c>
      <c r="C65" s="28"/>
      <c r="D65" s="27"/>
      <c r="E65" s="27"/>
      <c r="F65" s="27"/>
      <c r="G65" s="72">
        <v>108.76784584182271</v>
      </c>
      <c r="H65" s="27">
        <v>108.07326692727676</v>
      </c>
      <c r="I65" s="69">
        <v>109.94387344760963</v>
      </c>
      <c r="J65" s="28">
        <v>102.41384020621946</v>
      </c>
      <c r="K65" s="27">
        <v>102.26485374937462</v>
      </c>
      <c r="L65" s="27">
        <v>101.65265945916313</v>
      </c>
      <c r="M65" s="27">
        <v>99.158739143340995</v>
      </c>
      <c r="N65" s="27">
        <v>96.66073545199329</v>
      </c>
      <c r="O65" s="45">
        <v>101.31476175404721</v>
      </c>
      <c r="P65" s="33">
        <f t="shared" si="1"/>
        <v>103.3611751089831</v>
      </c>
      <c r="Q65" s="8" t="s">
        <v>385</v>
      </c>
      <c r="R65" s="50" t="s">
        <v>91</v>
      </c>
    </row>
    <row r="66" spans="1:18" ht="12" customHeight="1" x14ac:dyDescent="0.2">
      <c r="A66" s="6" t="s">
        <v>92</v>
      </c>
      <c r="B66" s="59" t="s">
        <v>308</v>
      </c>
      <c r="C66" s="28"/>
      <c r="D66" s="27"/>
      <c r="E66" s="27"/>
      <c r="F66" s="27"/>
      <c r="G66" s="72">
        <v>121.36986689313125</v>
      </c>
      <c r="H66" s="27">
        <v>114.51795442882127</v>
      </c>
      <c r="I66" s="69">
        <v>112.74391154839547</v>
      </c>
      <c r="J66" s="28">
        <v>111.07290041704519</v>
      </c>
      <c r="K66" s="27">
        <v>115.59826859457453</v>
      </c>
      <c r="L66" s="27">
        <v>116.24937056576836</v>
      </c>
      <c r="M66" s="27">
        <v>107.86569470455882</v>
      </c>
      <c r="N66" s="27">
        <v>108.66527476335665</v>
      </c>
      <c r="O66" s="45">
        <v>98.130166666893672</v>
      </c>
      <c r="P66" s="33">
        <f t="shared" si="1"/>
        <v>111.80148984250503</v>
      </c>
      <c r="Q66" s="8" t="s">
        <v>386</v>
      </c>
      <c r="R66" s="50" t="s">
        <v>92</v>
      </c>
    </row>
    <row r="67" spans="1:18" ht="12" customHeight="1" x14ac:dyDescent="0.2">
      <c r="A67" s="6" t="s">
        <v>95</v>
      </c>
      <c r="B67" s="59" t="s">
        <v>311</v>
      </c>
      <c r="C67" s="28"/>
      <c r="D67" s="27"/>
      <c r="E67" s="27"/>
      <c r="F67" s="27"/>
      <c r="G67" s="72">
        <v>98.400026001883077</v>
      </c>
      <c r="H67" s="27">
        <v>98.556164742709484</v>
      </c>
      <c r="I67" s="69">
        <v>98.672673311332332</v>
      </c>
      <c r="J67" s="28">
        <v>97.716232983965597</v>
      </c>
      <c r="K67" s="27">
        <v>96.286070780109725</v>
      </c>
      <c r="L67" s="27">
        <v>96.565779669405046</v>
      </c>
      <c r="M67" s="27">
        <v>96.112019242348666</v>
      </c>
      <c r="N67" s="27">
        <v>96.555237693246625</v>
      </c>
      <c r="O67" s="45">
        <v>96.199469297689618</v>
      </c>
      <c r="P67" s="33">
        <f t="shared" si="1"/>
        <v>97.229297080298892</v>
      </c>
      <c r="Q67" s="8" t="s">
        <v>389</v>
      </c>
      <c r="R67" s="50" t="s">
        <v>95</v>
      </c>
    </row>
    <row r="68" spans="1:18" ht="12" customHeight="1" x14ac:dyDescent="0.2">
      <c r="A68" s="6" t="s">
        <v>96</v>
      </c>
      <c r="B68" s="59" t="s">
        <v>312</v>
      </c>
      <c r="C68" s="28"/>
      <c r="D68" s="27"/>
      <c r="E68" s="27"/>
      <c r="F68" s="27"/>
      <c r="G68" s="72">
        <v>93.797697352969564</v>
      </c>
      <c r="H68" s="27">
        <v>97.372300300615549</v>
      </c>
      <c r="I68" s="69">
        <v>97.528643227140847</v>
      </c>
      <c r="J68" s="28">
        <v>98.624114983620558</v>
      </c>
      <c r="K68" s="27">
        <v>99.73361500692036</v>
      </c>
      <c r="L68" s="27">
        <v>100.20422565057989</v>
      </c>
      <c r="M68" s="27">
        <v>100.46768587573362</v>
      </c>
      <c r="N68" s="27">
        <v>98.281043333361566</v>
      </c>
      <c r="O68" s="45">
        <v>98.006542285190392</v>
      </c>
      <c r="P68" s="33">
        <f t="shared" si="1"/>
        <v>98.223985335125818</v>
      </c>
      <c r="Q68" s="8" t="s">
        <v>390</v>
      </c>
      <c r="R68" s="50" t="s">
        <v>96</v>
      </c>
    </row>
    <row r="69" spans="1:18" ht="12" customHeight="1" x14ac:dyDescent="0.2">
      <c r="A69" s="6" t="s">
        <v>97</v>
      </c>
      <c r="B69" s="59" t="s">
        <v>313</v>
      </c>
      <c r="C69" s="28"/>
      <c r="D69" s="27"/>
      <c r="E69" s="27"/>
      <c r="F69" s="27"/>
      <c r="G69" s="72">
        <v>100.26777553228861</v>
      </c>
      <c r="H69" s="27">
        <v>100.29564741717185</v>
      </c>
      <c r="I69" s="69">
        <v>100.38506818877835</v>
      </c>
      <c r="J69" s="28">
        <v>96.727818239270093</v>
      </c>
      <c r="K69" s="27">
        <v>96.754127388031932</v>
      </c>
      <c r="L69" s="27">
        <v>96.752293176185148</v>
      </c>
      <c r="M69" s="27">
        <v>96.336836959697834</v>
      </c>
      <c r="N69" s="27">
        <v>95.869799349928968</v>
      </c>
      <c r="O69" s="45">
        <v>95.418003156358949</v>
      </c>
      <c r="P69" s="33">
        <f t="shared" si="1"/>
        <v>97.645263267523518</v>
      </c>
      <c r="Q69" s="8" t="s">
        <v>391</v>
      </c>
      <c r="R69" s="50" t="s">
        <v>97</v>
      </c>
    </row>
    <row r="70" spans="1:18" ht="12" customHeight="1" x14ac:dyDescent="0.2">
      <c r="A70" s="6" t="s">
        <v>98</v>
      </c>
      <c r="B70" s="59" t="s">
        <v>314</v>
      </c>
      <c r="C70" s="28"/>
      <c r="D70" s="27"/>
      <c r="E70" s="27"/>
      <c r="F70" s="27"/>
      <c r="G70" s="72">
        <v>94.996402922682321</v>
      </c>
      <c r="H70" s="27">
        <v>97.948520299135794</v>
      </c>
      <c r="I70" s="69">
        <v>100.8902235389902</v>
      </c>
      <c r="J70" s="28">
        <v>94.189488966369012</v>
      </c>
      <c r="K70" s="27">
        <v>101.25281095858347</v>
      </c>
      <c r="L70" s="27">
        <v>98.29191964968858</v>
      </c>
      <c r="M70" s="27">
        <v>102.28385202955094</v>
      </c>
      <c r="N70" s="27">
        <v>100.43210480829569</v>
      </c>
      <c r="O70" s="45">
        <v>101.41541952872953</v>
      </c>
      <c r="P70" s="33">
        <f t="shared" si="1"/>
        <v>99.077860300225055</v>
      </c>
      <c r="Q70" s="8" t="s">
        <v>392</v>
      </c>
      <c r="R70" s="50" t="s">
        <v>98</v>
      </c>
    </row>
    <row r="71" spans="1:18" ht="12" customHeight="1" x14ac:dyDescent="0.2">
      <c r="A71" s="6" t="s">
        <v>99</v>
      </c>
      <c r="B71" s="59" t="s">
        <v>315</v>
      </c>
      <c r="C71" s="28"/>
      <c r="D71" s="27"/>
      <c r="E71" s="27"/>
      <c r="F71" s="27"/>
      <c r="G71" s="72">
        <v>102.26483471766568</v>
      </c>
      <c r="H71" s="27">
        <v>101.92625934851991</v>
      </c>
      <c r="I71" s="69">
        <v>101.68586450209925</v>
      </c>
      <c r="J71" s="28">
        <v>102.20350290001707</v>
      </c>
      <c r="K71" s="27">
        <v>99.896061114371093</v>
      </c>
      <c r="L71" s="27">
        <v>100.62709942164207</v>
      </c>
      <c r="M71" s="27">
        <v>99.932223444312541</v>
      </c>
      <c r="N71" s="27">
        <v>101.10432880303975</v>
      </c>
      <c r="O71" s="45">
        <v>101.89298074747535</v>
      </c>
      <c r="P71" s="33">
        <f t="shared" ref="P71:P76" si="2">AVERAGE(G71:O71)</f>
        <v>101.2814616665714</v>
      </c>
      <c r="Q71" s="8" t="s">
        <v>393</v>
      </c>
      <c r="R71" s="50" t="s">
        <v>99</v>
      </c>
    </row>
    <row r="72" spans="1:18" ht="12" customHeight="1" x14ac:dyDescent="0.2">
      <c r="A72" s="6" t="s">
        <v>100</v>
      </c>
      <c r="B72" s="59" t="s">
        <v>221</v>
      </c>
      <c r="C72" s="28"/>
      <c r="D72" s="27"/>
      <c r="E72" s="27"/>
      <c r="F72" s="27"/>
      <c r="G72" s="72">
        <v>103.41201075239685</v>
      </c>
      <c r="H72" s="27">
        <v>105.17435214836661</v>
      </c>
      <c r="I72" s="69">
        <v>101.22451463629601</v>
      </c>
      <c r="J72" s="28">
        <v>105.25700758920993</v>
      </c>
      <c r="K72" s="27">
        <v>104.91439072175493</v>
      </c>
      <c r="L72" s="27">
        <v>102.2354911979038</v>
      </c>
      <c r="M72" s="27">
        <v>103.49025532875311</v>
      </c>
      <c r="N72" s="27">
        <v>103.09352122954023</v>
      </c>
      <c r="O72" s="45">
        <v>102.38975138143327</v>
      </c>
      <c r="P72" s="33">
        <f t="shared" si="2"/>
        <v>103.46569944285051</v>
      </c>
      <c r="Q72" s="8" t="s">
        <v>394</v>
      </c>
      <c r="R72" s="50" t="s">
        <v>100</v>
      </c>
    </row>
    <row r="73" spans="1:18" ht="12" customHeight="1" x14ac:dyDescent="0.2">
      <c r="A73" s="6" t="s">
        <v>121</v>
      </c>
      <c r="B73" s="59" t="s">
        <v>316</v>
      </c>
      <c r="C73" s="28"/>
      <c r="D73" s="27"/>
      <c r="E73" s="27"/>
      <c r="F73" s="27"/>
      <c r="G73" s="72">
        <v>96.898530995437298</v>
      </c>
      <c r="H73" s="27">
        <v>96.918657057263502</v>
      </c>
      <c r="I73" s="69">
        <v>96.875741257584508</v>
      </c>
      <c r="J73" s="28">
        <v>96.875741257584707</v>
      </c>
      <c r="K73" s="27">
        <v>96.792625188465749</v>
      </c>
      <c r="L73" s="27">
        <v>97.300007873958805</v>
      </c>
      <c r="M73" s="27">
        <v>97.190932686541814</v>
      </c>
      <c r="N73" s="27">
        <v>96.654230494183949</v>
      </c>
      <c r="O73" s="45">
        <v>96.569174686693842</v>
      </c>
      <c r="P73" s="33">
        <f t="shared" si="2"/>
        <v>96.897293499746013</v>
      </c>
      <c r="Q73" s="8" t="s">
        <v>395</v>
      </c>
      <c r="R73" s="50" t="s">
        <v>121</v>
      </c>
    </row>
    <row r="74" spans="1:18" ht="12" customHeight="1" x14ac:dyDescent="0.2">
      <c r="A74" s="6" t="s">
        <v>101</v>
      </c>
      <c r="B74" s="59" t="s">
        <v>317</v>
      </c>
      <c r="C74" s="28"/>
      <c r="D74" s="27"/>
      <c r="E74" s="27"/>
      <c r="F74" s="27"/>
      <c r="G74" s="72">
        <v>105.82277827927933</v>
      </c>
      <c r="H74" s="27">
        <v>102.43455307187959</v>
      </c>
      <c r="I74" s="69">
        <v>101.06887627492695</v>
      </c>
      <c r="J74" s="28">
        <v>100.67235499613312</v>
      </c>
      <c r="K74" s="27">
        <v>100.65951558688558</v>
      </c>
      <c r="L74" s="27">
        <v>102.3769497569089</v>
      </c>
      <c r="M74" s="27">
        <v>105.44216287288155</v>
      </c>
      <c r="N74" s="27">
        <v>98.967273844652098</v>
      </c>
      <c r="O74" s="45">
        <v>99.715317257336935</v>
      </c>
      <c r="P74" s="33">
        <f t="shared" si="2"/>
        <v>101.906642437876</v>
      </c>
      <c r="Q74" s="8" t="s">
        <v>396</v>
      </c>
      <c r="R74" s="50" t="s">
        <v>101</v>
      </c>
    </row>
    <row r="75" spans="1:18" ht="12" customHeight="1" x14ac:dyDescent="0.2">
      <c r="A75" s="6" t="s">
        <v>102</v>
      </c>
      <c r="B75" s="59" t="s">
        <v>318</v>
      </c>
      <c r="C75" s="28"/>
      <c r="D75" s="27"/>
      <c r="E75" s="27"/>
      <c r="F75" s="27"/>
      <c r="G75" s="72">
        <v>125.78243049318604</v>
      </c>
      <c r="H75" s="27">
        <v>120.81291395670115</v>
      </c>
      <c r="I75" s="69">
        <v>105.79035046285917</v>
      </c>
      <c r="J75" s="28">
        <v>99.637447215716406</v>
      </c>
      <c r="K75" s="27">
        <v>116.86961842281826</v>
      </c>
      <c r="L75" s="27">
        <v>105.24225957905342</v>
      </c>
      <c r="M75" s="27">
        <v>110.67461589023983</v>
      </c>
      <c r="N75" s="27">
        <v>115.71559850461755</v>
      </c>
      <c r="O75" s="45">
        <v>105.95237221360512</v>
      </c>
      <c r="P75" s="33">
        <f t="shared" si="2"/>
        <v>111.83084519319966</v>
      </c>
      <c r="Q75" s="8" t="s">
        <v>397</v>
      </c>
      <c r="R75" s="50" t="s">
        <v>102</v>
      </c>
    </row>
    <row r="76" spans="1:18" ht="12" customHeight="1" thickBot="1" x14ac:dyDescent="0.25">
      <c r="A76" s="49" t="s">
        <v>120</v>
      </c>
      <c r="B76" s="60" t="s">
        <v>222</v>
      </c>
      <c r="C76" s="29"/>
      <c r="D76" s="30"/>
      <c r="E76" s="30"/>
      <c r="F76" s="30"/>
      <c r="G76" s="73">
        <v>99.837628655732487</v>
      </c>
      <c r="H76" s="30">
        <v>100.6903002986796</v>
      </c>
      <c r="I76" s="70">
        <v>100.6903002986796</v>
      </c>
      <c r="J76" s="29">
        <v>100.82129850700599</v>
      </c>
      <c r="K76" s="30">
        <v>100.76367138867658</v>
      </c>
      <c r="L76" s="30">
        <v>100.78336438983368</v>
      </c>
      <c r="M76" s="30">
        <v>101.48974324601174</v>
      </c>
      <c r="N76" s="30">
        <v>101.61265349670362</v>
      </c>
      <c r="O76" s="66">
        <v>101.61265349670362</v>
      </c>
      <c r="P76" s="34">
        <f t="shared" si="2"/>
        <v>100.92240153089188</v>
      </c>
      <c r="Q76" s="60" t="s">
        <v>240</v>
      </c>
      <c r="R76" s="51" t="s">
        <v>120</v>
      </c>
    </row>
    <row r="77" spans="1:18" ht="12.75" customHeight="1" thickTop="1" x14ac:dyDescent="0.2">
      <c r="P77" s="45"/>
    </row>
    <row r="78" spans="1:18" x14ac:dyDescent="0.2">
      <c r="A78" s="58" t="s">
        <v>134</v>
      </c>
      <c r="J78" s="41" t="s">
        <v>135</v>
      </c>
      <c r="P78" s="45"/>
    </row>
    <row r="79" spans="1:18" x14ac:dyDescent="0.2">
      <c r="A79" s="58" t="s">
        <v>132</v>
      </c>
      <c r="J79" s="41" t="s">
        <v>133</v>
      </c>
      <c r="P79" s="45"/>
    </row>
    <row r="80" spans="1:18" x14ac:dyDescent="0.2">
      <c r="P80" s="45"/>
    </row>
  </sheetData>
  <mergeCells count="9">
    <mergeCell ref="R4:R6"/>
    <mergeCell ref="A4:A6"/>
    <mergeCell ref="B4:B6"/>
    <mergeCell ref="C4:I4"/>
    <mergeCell ref="J4:P4"/>
    <mergeCell ref="Q4:Q6"/>
    <mergeCell ref="J5:P5"/>
    <mergeCell ref="C5:F5"/>
    <mergeCell ref="G5:I5"/>
  </mergeCells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2" pageOrder="overThenDown" orientation="portrait" useFirstPageNumber="1" r:id="rId1"/>
  <headerFooter alignWithMargins="0">
    <oddFooter>&amp;C&amp;12&amp;P</oddFooter>
  </headerFooter>
  <ignoredErrors>
    <ignoredError sqref="A8:A76 R8:R7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R74"/>
  <sheetViews>
    <sheetView zoomScale="90" zoomScaleNormal="90" workbookViewId="0">
      <selection activeCell="I1" sqref="I1"/>
    </sheetView>
  </sheetViews>
  <sheetFormatPr defaultColWidth="9.140625" defaultRowHeight="11.85" customHeight="1" x14ac:dyDescent="0.2"/>
  <cols>
    <col min="1" max="1" width="5" style="7" customWidth="1"/>
    <col min="2" max="2" width="52.85546875" style="8" customWidth="1"/>
    <col min="3" max="16" width="7.7109375" customWidth="1"/>
    <col min="17" max="17" width="52.85546875" customWidth="1"/>
    <col min="18" max="18" width="5" style="4" customWidth="1"/>
    <col min="19" max="16384" width="9.140625" style="42"/>
  </cols>
  <sheetData>
    <row r="1" spans="1:18" s="46" customFormat="1" ht="15" x14ac:dyDescent="0.25">
      <c r="A1" s="14" t="s">
        <v>2</v>
      </c>
      <c r="B1" s="18"/>
      <c r="C1" s="19"/>
      <c r="D1" s="18"/>
      <c r="E1" s="19" t="s">
        <v>110</v>
      </c>
      <c r="F1" s="18"/>
      <c r="G1" s="18"/>
      <c r="H1" s="18"/>
      <c r="I1"/>
      <c r="J1" s="18"/>
      <c r="K1" s="18"/>
      <c r="L1" s="18"/>
      <c r="M1" s="18"/>
      <c r="N1" s="24" t="s">
        <v>111</v>
      </c>
      <c r="O1" s="24"/>
      <c r="P1" s="24"/>
      <c r="Q1" s="18"/>
      <c r="R1" s="25" t="s">
        <v>3</v>
      </c>
    </row>
    <row r="2" spans="1:18" ht="12" customHeight="1" x14ac:dyDescent="0.2">
      <c r="A2" s="17"/>
    </row>
    <row r="3" spans="1:18" ht="12" customHeight="1" thickBot="1" x14ac:dyDescent="0.25">
      <c r="A3" s="13" t="s">
        <v>0</v>
      </c>
      <c r="I3" s="22"/>
      <c r="J3" s="23"/>
      <c r="Q3" s="1"/>
      <c r="R3" s="1" t="s">
        <v>112</v>
      </c>
    </row>
    <row r="4" spans="1:18" ht="15" customHeight="1" thickTop="1" x14ac:dyDescent="0.2">
      <c r="A4" s="84" t="s">
        <v>105</v>
      </c>
      <c r="B4" s="78" t="s">
        <v>128</v>
      </c>
      <c r="C4" s="87" t="s">
        <v>138</v>
      </c>
      <c r="D4" s="88"/>
      <c r="E4" s="88"/>
      <c r="F4" s="88"/>
      <c r="G4" s="88"/>
      <c r="H4" s="88"/>
      <c r="I4" s="89"/>
      <c r="J4" s="75" t="s">
        <v>139</v>
      </c>
      <c r="K4" s="76"/>
      <c r="L4" s="76"/>
      <c r="M4" s="76"/>
      <c r="N4" s="76"/>
      <c r="O4" s="76"/>
      <c r="P4" s="77"/>
      <c r="Q4" s="78" t="s">
        <v>129</v>
      </c>
      <c r="R4" s="78" t="s">
        <v>105</v>
      </c>
    </row>
    <row r="5" spans="1:18" ht="15" customHeight="1" x14ac:dyDescent="0.2">
      <c r="A5" s="85"/>
      <c r="B5" s="79"/>
      <c r="C5" s="91">
        <v>2017</v>
      </c>
      <c r="D5" s="92"/>
      <c r="E5" s="92"/>
      <c r="F5" s="92"/>
      <c r="G5" s="93">
        <v>2018</v>
      </c>
      <c r="H5" s="92"/>
      <c r="I5" s="94"/>
      <c r="J5" s="81">
        <v>2018</v>
      </c>
      <c r="K5" s="82"/>
      <c r="L5" s="82"/>
      <c r="M5" s="82"/>
      <c r="N5" s="82"/>
      <c r="O5" s="82"/>
      <c r="P5" s="83"/>
      <c r="Q5" s="79"/>
      <c r="R5" s="79"/>
    </row>
    <row r="6" spans="1:18" s="47" customFormat="1" ht="15" customHeight="1" thickBot="1" x14ac:dyDescent="0.25">
      <c r="A6" s="86"/>
      <c r="B6" s="80"/>
      <c r="C6" s="32" t="s">
        <v>36</v>
      </c>
      <c r="D6" s="37" t="s">
        <v>37</v>
      </c>
      <c r="E6" s="37" t="s">
        <v>38</v>
      </c>
      <c r="F6" s="37" t="s">
        <v>39</v>
      </c>
      <c r="G6" s="37" t="s">
        <v>28</v>
      </c>
      <c r="H6" s="37" t="s">
        <v>29</v>
      </c>
      <c r="I6" s="26" t="s">
        <v>30</v>
      </c>
      <c r="J6" s="36" t="s">
        <v>31</v>
      </c>
      <c r="K6" s="37" t="s">
        <v>32</v>
      </c>
      <c r="L6" s="37" t="s">
        <v>33</v>
      </c>
      <c r="M6" s="37" t="s">
        <v>34</v>
      </c>
      <c r="N6" s="40" t="s">
        <v>35</v>
      </c>
      <c r="O6" s="37" t="s">
        <v>36</v>
      </c>
      <c r="P6" s="39" t="s">
        <v>40</v>
      </c>
      <c r="Q6" s="80"/>
      <c r="R6" s="80"/>
    </row>
    <row r="7" spans="1:18" ht="13.5" thickTop="1" x14ac:dyDescent="0.2">
      <c r="A7" s="52"/>
      <c r="B7" s="9" t="s">
        <v>4</v>
      </c>
      <c r="C7" s="38">
        <v>99.193519342864619</v>
      </c>
      <c r="D7" s="31">
        <v>99.555906413687012</v>
      </c>
      <c r="E7" s="31">
        <v>100.30287025499625</v>
      </c>
      <c r="F7" s="31">
        <v>100.55995408654857</v>
      </c>
      <c r="G7" s="71">
        <v>101.04737836998055</v>
      </c>
      <c r="H7" s="31">
        <v>100.54694387248315</v>
      </c>
      <c r="I7" s="68">
        <v>100.28810077353764</v>
      </c>
      <c r="J7" s="38">
        <v>100.38188835258462</v>
      </c>
      <c r="K7" s="31">
        <v>101.62335413172799</v>
      </c>
      <c r="L7" s="31">
        <v>101.95908286660193</v>
      </c>
      <c r="M7" s="31">
        <v>102.28859820895286</v>
      </c>
      <c r="N7" s="31">
        <v>101.93766747042459</v>
      </c>
      <c r="O7" s="67">
        <v>102.23520192014786</v>
      </c>
      <c r="P7" s="35">
        <f t="shared" ref="P7:P36" si="0">AVERAGE(G7:O7)</f>
        <v>101.36757955182679</v>
      </c>
      <c r="Q7" s="3" t="s">
        <v>5</v>
      </c>
      <c r="R7" s="5"/>
    </row>
    <row r="8" spans="1:18" ht="12" customHeight="1" x14ac:dyDescent="0.2">
      <c r="A8" s="6" t="s">
        <v>41</v>
      </c>
      <c r="B8" s="59" t="s">
        <v>145</v>
      </c>
      <c r="C8" s="28">
        <v>102.53251100536599</v>
      </c>
      <c r="D8" s="27">
        <v>103.79674490901218</v>
      </c>
      <c r="E8" s="27">
        <v>100.97702263334838</v>
      </c>
      <c r="F8" s="27">
        <v>102.61976950101582</v>
      </c>
      <c r="G8" s="72">
        <v>105.4651115233447</v>
      </c>
      <c r="H8" s="27">
        <v>112.61811002222409</v>
      </c>
      <c r="I8" s="69">
        <v>114.8582158844671</v>
      </c>
      <c r="J8" s="28">
        <v>107.65137532517063</v>
      </c>
      <c r="K8" s="27">
        <v>104.87808927891668</v>
      </c>
      <c r="L8" s="27">
        <v>106.88316127224236</v>
      </c>
      <c r="M8" s="27">
        <v>103.64834489918485</v>
      </c>
      <c r="N8" s="27">
        <v>103.37191856765887</v>
      </c>
      <c r="O8" s="64">
        <v>103.64531532352936</v>
      </c>
      <c r="P8" s="33">
        <f t="shared" si="0"/>
        <v>107.00218245519318</v>
      </c>
      <c r="Q8" s="8" t="s">
        <v>175</v>
      </c>
      <c r="R8" s="50" t="s">
        <v>41</v>
      </c>
    </row>
    <row r="9" spans="1:18" ht="12" customHeight="1" x14ac:dyDescent="0.2">
      <c r="A9" s="6" t="s">
        <v>42</v>
      </c>
      <c r="B9" s="59" t="s">
        <v>146</v>
      </c>
      <c r="C9" s="28">
        <v>98.89341863717155</v>
      </c>
      <c r="D9" s="27">
        <v>98.89341863717155</v>
      </c>
      <c r="E9" s="27">
        <v>98.769537271032604</v>
      </c>
      <c r="F9" s="27">
        <v>98.70759658796328</v>
      </c>
      <c r="G9" s="72">
        <v>98.119160098803462</v>
      </c>
      <c r="H9" s="27">
        <v>100.42165988710175</v>
      </c>
      <c r="I9" s="69">
        <v>98.119160098803462</v>
      </c>
      <c r="J9" s="28">
        <v>100.42165988710175</v>
      </c>
      <c r="K9" s="27">
        <v>99.270409992952537</v>
      </c>
      <c r="L9" s="27">
        <v>98.119160098803462</v>
      </c>
      <c r="M9" s="27">
        <v>98.119160098803462</v>
      </c>
      <c r="N9" s="27">
        <v>98.119160098803462</v>
      </c>
      <c r="O9" s="64">
        <v>98.119160098803462</v>
      </c>
      <c r="P9" s="33">
        <f t="shared" si="0"/>
        <v>98.758743373330773</v>
      </c>
      <c r="Q9" s="8" t="s">
        <v>176</v>
      </c>
      <c r="R9" s="6" t="s">
        <v>42</v>
      </c>
    </row>
    <row r="10" spans="1:18" ht="12" customHeight="1" x14ac:dyDescent="0.2">
      <c r="A10" s="6" t="s">
        <v>106</v>
      </c>
      <c r="B10" s="59" t="s">
        <v>147</v>
      </c>
      <c r="C10" s="28">
        <v>107.88299357625708</v>
      </c>
      <c r="D10" s="27">
        <v>108.67504141135403</v>
      </c>
      <c r="E10" s="27">
        <v>110.76161846637139</v>
      </c>
      <c r="F10" s="27">
        <v>116.82301403105096</v>
      </c>
      <c r="G10" s="72">
        <v>125.36237203433826</v>
      </c>
      <c r="H10" s="27">
        <v>125.6096832024817</v>
      </c>
      <c r="I10" s="69">
        <v>125.96228947783173</v>
      </c>
      <c r="J10" s="28">
        <v>133.14550706904882</v>
      </c>
      <c r="K10" s="27">
        <v>136.07226231665183</v>
      </c>
      <c r="L10" s="27">
        <v>134.40214794224866</v>
      </c>
      <c r="M10" s="27">
        <v>135.13844058643539</v>
      </c>
      <c r="N10" s="27">
        <v>128.93350233228634</v>
      </c>
      <c r="O10" s="64">
        <v>125.91751712910408</v>
      </c>
      <c r="P10" s="33">
        <f t="shared" si="0"/>
        <v>130.06041356560297</v>
      </c>
      <c r="Q10" s="8" t="s">
        <v>177</v>
      </c>
      <c r="R10" s="6" t="s">
        <v>106</v>
      </c>
    </row>
    <row r="11" spans="1:18" ht="12" customHeight="1" x14ac:dyDescent="0.2">
      <c r="A11" s="6" t="s">
        <v>107</v>
      </c>
      <c r="B11" s="59" t="s">
        <v>148</v>
      </c>
      <c r="C11" s="28">
        <v>91.341891121882938</v>
      </c>
      <c r="D11" s="27">
        <v>95.413395388556538</v>
      </c>
      <c r="E11" s="27">
        <v>104.21863417504761</v>
      </c>
      <c r="F11" s="27">
        <v>106.39043865475571</v>
      </c>
      <c r="G11" s="72">
        <v>112.16576090484514</v>
      </c>
      <c r="H11" s="27">
        <v>102.91907927789217</v>
      </c>
      <c r="I11" s="69">
        <v>104.42512538946538</v>
      </c>
      <c r="J11" s="28">
        <v>109.74432755688815</v>
      </c>
      <c r="K11" s="27">
        <v>120.72526697069178</v>
      </c>
      <c r="L11" s="27">
        <v>120.9750942299777</v>
      </c>
      <c r="M11" s="27">
        <v>123.32418070807505</v>
      </c>
      <c r="N11" s="27">
        <v>124.24732494477186</v>
      </c>
      <c r="O11" s="64">
        <v>133.73556979688396</v>
      </c>
      <c r="P11" s="33">
        <f t="shared" si="0"/>
        <v>116.91796997549902</v>
      </c>
      <c r="Q11" s="8" t="s">
        <v>178</v>
      </c>
      <c r="R11" s="6" t="s">
        <v>107</v>
      </c>
    </row>
    <row r="12" spans="1:18" ht="12" customHeight="1" x14ac:dyDescent="0.2">
      <c r="A12" s="6" t="s">
        <v>45</v>
      </c>
      <c r="B12" s="59" t="s">
        <v>149</v>
      </c>
      <c r="C12" s="28">
        <v>116.43745633462073</v>
      </c>
      <c r="D12" s="27">
        <v>110.55897779953817</v>
      </c>
      <c r="E12" s="27">
        <v>112.67754150918269</v>
      </c>
      <c r="F12" s="27">
        <v>113.61002060725733</v>
      </c>
      <c r="G12" s="72">
        <v>118.03999954208362</v>
      </c>
      <c r="H12" s="27">
        <v>115.92028269486192</v>
      </c>
      <c r="I12" s="69">
        <v>116.53003122962745</v>
      </c>
      <c r="J12" s="28">
        <v>117.90976148581147</v>
      </c>
      <c r="K12" s="27">
        <v>122.51964401108972</v>
      </c>
      <c r="L12" s="27">
        <v>127.47408540420668</v>
      </c>
      <c r="M12" s="27">
        <v>127.81864427204533</v>
      </c>
      <c r="N12" s="27">
        <v>120.87883387434204</v>
      </c>
      <c r="O12" s="64">
        <v>122.60515573491512</v>
      </c>
      <c r="P12" s="33">
        <f t="shared" si="0"/>
        <v>121.07738202766483</v>
      </c>
      <c r="Q12" s="8" t="s">
        <v>179</v>
      </c>
      <c r="R12" s="6" t="s">
        <v>45</v>
      </c>
    </row>
    <row r="13" spans="1:18" ht="12" customHeight="1" x14ac:dyDescent="0.2">
      <c r="A13" s="6" t="s">
        <v>46</v>
      </c>
      <c r="B13" s="59" t="s">
        <v>150</v>
      </c>
      <c r="C13" s="28">
        <v>104.86991294122298</v>
      </c>
      <c r="D13" s="27">
        <v>106.16991530747831</v>
      </c>
      <c r="E13" s="27">
        <v>105.98856275753056</v>
      </c>
      <c r="F13" s="27">
        <v>106.91247796246452</v>
      </c>
      <c r="G13" s="72">
        <v>101.0074638954213</v>
      </c>
      <c r="H13" s="27">
        <v>101.53172390715309</v>
      </c>
      <c r="I13" s="69">
        <v>101.57218177194127</v>
      </c>
      <c r="J13" s="28">
        <v>106.02833324184084</v>
      </c>
      <c r="K13" s="27">
        <v>105.65939941050901</v>
      </c>
      <c r="L13" s="27">
        <v>100.98454964625445</v>
      </c>
      <c r="M13" s="27">
        <v>103.11253273039728</v>
      </c>
      <c r="N13" s="27">
        <v>106.66679949494677</v>
      </c>
      <c r="O13" s="64">
        <v>107.59971595789565</v>
      </c>
      <c r="P13" s="33">
        <f t="shared" si="0"/>
        <v>103.79585556181775</v>
      </c>
      <c r="Q13" s="8" t="s">
        <v>180</v>
      </c>
      <c r="R13" s="6" t="s">
        <v>46</v>
      </c>
    </row>
    <row r="14" spans="1:18" ht="12" customHeight="1" x14ac:dyDescent="0.2">
      <c r="A14" s="6" t="s">
        <v>103</v>
      </c>
      <c r="B14" s="59" t="s">
        <v>151</v>
      </c>
      <c r="C14" s="28">
        <v>103.44641512344003</v>
      </c>
      <c r="D14" s="27">
        <v>103.53203291918089</v>
      </c>
      <c r="E14" s="27">
        <v>103.15312033936102</v>
      </c>
      <c r="F14" s="27">
        <v>102.96185531167482</v>
      </c>
      <c r="G14" s="72">
        <v>101.5285049397695</v>
      </c>
      <c r="H14" s="27">
        <v>101.95686313873085</v>
      </c>
      <c r="I14" s="69">
        <v>101.42874550647915</v>
      </c>
      <c r="J14" s="28">
        <v>101.7542326286142</v>
      </c>
      <c r="K14" s="27">
        <v>101.52531332007682</v>
      </c>
      <c r="L14" s="27">
        <v>101.79681022623379</v>
      </c>
      <c r="M14" s="27">
        <v>101.99066494903923</v>
      </c>
      <c r="N14" s="27">
        <v>102.14696712907769</v>
      </c>
      <c r="O14" s="64">
        <v>101.84842736436406</v>
      </c>
      <c r="P14" s="33">
        <f t="shared" si="0"/>
        <v>101.77516991137614</v>
      </c>
      <c r="Q14" s="8" t="s">
        <v>181</v>
      </c>
      <c r="R14" s="6" t="s">
        <v>103</v>
      </c>
    </row>
    <row r="15" spans="1:18" ht="12" customHeight="1" x14ac:dyDescent="0.2">
      <c r="A15" s="6" t="s">
        <v>104</v>
      </c>
      <c r="B15" s="59" t="s">
        <v>152</v>
      </c>
      <c r="C15" s="28">
        <v>90.807936349521967</v>
      </c>
      <c r="D15" s="27">
        <v>90.723468686304699</v>
      </c>
      <c r="E15" s="27">
        <v>91.096303954367244</v>
      </c>
      <c r="F15" s="27">
        <v>91.005166002921655</v>
      </c>
      <c r="G15" s="72">
        <v>95.370907617850179</v>
      </c>
      <c r="H15" s="27">
        <v>96.531340326716659</v>
      </c>
      <c r="I15" s="69">
        <v>96.447537700764144</v>
      </c>
      <c r="J15" s="28">
        <v>96.498020802531713</v>
      </c>
      <c r="K15" s="27">
        <v>96.015217512401051</v>
      </c>
      <c r="L15" s="27">
        <v>96.302378183205661</v>
      </c>
      <c r="M15" s="27">
        <v>94.407626902605372</v>
      </c>
      <c r="N15" s="27">
        <v>94.310937160203508</v>
      </c>
      <c r="O15" s="64">
        <v>95.743216702505777</v>
      </c>
      <c r="P15" s="33">
        <f t="shared" si="0"/>
        <v>95.736353656531548</v>
      </c>
      <c r="Q15" s="8" t="s">
        <v>182</v>
      </c>
      <c r="R15" s="6" t="s">
        <v>104</v>
      </c>
    </row>
    <row r="16" spans="1:18" ht="12" customHeight="1" x14ac:dyDescent="0.2">
      <c r="A16" s="6" t="s">
        <v>48</v>
      </c>
      <c r="B16" s="59" t="s">
        <v>153</v>
      </c>
      <c r="C16" s="28">
        <v>112.03659653541376</v>
      </c>
      <c r="D16" s="27">
        <v>115.09973071144663</v>
      </c>
      <c r="E16" s="27">
        <v>119.50404366047179</v>
      </c>
      <c r="F16" s="27">
        <v>119.50404366047179</v>
      </c>
      <c r="G16" s="72">
        <v>117.9726155912735</v>
      </c>
      <c r="H16" s="27">
        <v>114.72510467895715</v>
      </c>
      <c r="I16" s="69">
        <v>116.24397984549215</v>
      </c>
      <c r="J16" s="28">
        <v>116.24397984549215</v>
      </c>
      <c r="K16" s="27">
        <v>115.96490130817769</v>
      </c>
      <c r="L16" s="27">
        <v>115.96490130817769</v>
      </c>
      <c r="M16" s="27">
        <v>115.96490130817769</v>
      </c>
      <c r="N16" s="27">
        <v>120.08672775592265</v>
      </c>
      <c r="O16" s="64">
        <v>120.08672775592265</v>
      </c>
      <c r="P16" s="33">
        <f t="shared" si="0"/>
        <v>117.02820437751036</v>
      </c>
      <c r="Q16" s="8" t="s">
        <v>183</v>
      </c>
      <c r="R16" s="6" t="s">
        <v>48</v>
      </c>
    </row>
    <row r="17" spans="1:18" ht="12" customHeight="1" x14ac:dyDescent="0.2">
      <c r="A17" s="6" t="s">
        <v>108</v>
      </c>
      <c r="B17" s="59" t="s">
        <v>154</v>
      </c>
      <c r="C17" s="28">
        <v>99.34359975641857</v>
      </c>
      <c r="D17" s="27">
        <v>98.912124114876548</v>
      </c>
      <c r="E17" s="27">
        <v>99.332660206374996</v>
      </c>
      <c r="F17" s="27">
        <v>98.097224905969625</v>
      </c>
      <c r="G17" s="72">
        <v>97.578910781862973</v>
      </c>
      <c r="H17" s="27">
        <v>99.681289019442488</v>
      </c>
      <c r="I17" s="69">
        <v>99.796288267951851</v>
      </c>
      <c r="J17" s="28">
        <v>99.914677846554795</v>
      </c>
      <c r="K17" s="27">
        <v>98.629006229101137</v>
      </c>
      <c r="L17" s="27">
        <v>98.865087682575009</v>
      </c>
      <c r="M17" s="27">
        <v>98.859729785385852</v>
      </c>
      <c r="N17" s="27">
        <v>97.751210591353683</v>
      </c>
      <c r="O17" s="64">
        <v>97.040179165377111</v>
      </c>
      <c r="P17" s="33">
        <f t="shared" si="0"/>
        <v>98.67959770773389</v>
      </c>
      <c r="Q17" s="8" t="s">
        <v>184</v>
      </c>
      <c r="R17" s="6" t="s">
        <v>108</v>
      </c>
    </row>
    <row r="18" spans="1:18" ht="12" customHeight="1" x14ac:dyDescent="0.2">
      <c r="A18" s="6" t="s">
        <v>109</v>
      </c>
      <c r="B18" s="59" t="s">
        <v>155</v>
      </c>
      <c r="C18" s="28">
        <v>101.37786009544479</v>
      </c>
      <c r="D18" s="27">
        <v>101.46350918431925</v>
      </c>
      <c r="E18" s="27">
        <v>101.39640035166876</v>
      </c>
      <c r="F18" s="27">
        <v>101.14237628591039</v>
      </c>
      <c r="G18" s="72">
        <v>102.50477700211727</v>
      </c>
      <c r="H18" s="27">
        <v>102.06531305953804</v>
      </c>
      <c r="I18" s="69">
        <v>101.36315479882293</v>
      </c>
      <c r="J18" s="28">
        <v>100.83399444475356</v>
      </c>
      <c r="K18" s="27">
        <v>100.37102439501571</v>
      </c>
      <c r="L18" s="27">
        <v>99.082202597845324</v>
      </c>
      <c r="M18" s="27">
        <v>101.75030537113868</v>
      </c>
      <c r="N18" s="27">
        <v>102.1563639155377</v>
      </c>
      <c r="O18" s="64">
        <v>101.9889809093749</v>
      </c>
      <c r="P18" s="33">
        <f t="shared" si="0"/>
        <v>101.34623516601602</v>
      </c>
      <c r="Q18" s="8" t="s">
        <v>185</v>
      </c>
      <c r="R18" s="6" t="s">
        <v>109</v>
      </c>
    </row>
    <row r="19" spans="1:18" ht="12" customHeight="1" x14ac:dyDescent="0.2">
      <c r="A19" s="6" t="s">
        <v>49</v>
      </c>
      <c r="B19" s="59" t="s">
        <v>156</v>
      </c>
      <c r="C19" s="28">
        <v>100.51367997808474</v>
      </c>
      <c r="D19" s="27">
        <v>100.57319409271634</v>
      </c>
      <c r="E19" s="27">
        <v>100.51367997808474</v>
      </c>
      <c r="F19" s="27">
        <v>100.51367997808474</v>
      </c>
      <c r="G19" s="72">
        <v>104.54145724586577</v>
      </c>
      <c r="H19" s="27">
        <v>104.54145724586577</v>
      </c>
      <c r="I19" s="69">
        <v>104.51190999503021</v>
      </c>
      <c r="J19" s="28">
        <v>104.51190999503021</v>
      </c>
      <c r="K19" s="27">
        <v>104.5671717435154</v>
      </c>
      <c r="L19" s="27">
        <v>104.5671717435154</v>
      </c>
      <c r="M19" s="27">
        <v>104.5671717435154</v>
      </c>
      <c r="N19" s="27">
        <v>102.02997747087436</v>
      </c>
      <c r="O19" s="64">
        <v>102.02997747087436</v>
      </c>
      <c r="P19" s="33">
        <f t="shared" si="0"/>
        <v>103.9853560726763</v>
      </c>
      <c r="Q19" s="8" t="s">
        <v>186</v>
      </c>
      <c r="R19" s="6" t="s">
        <v>49</v>
      </c>
    </row>
    <row r="20" spans="1:18" ht="12" customHeight="1" x14ac:dyDescent="0.2">
      <c r="A20" s="6" t="s">
        <v>50</v>
      </c>
      <c r="B20" s="59" t="s">
        <v>157</v>
      </c>
      <c r="C20" s="28">
        <v>102.50830928099607</v>
      </c>
      <c r="D20" s="27">
        <v>102.70244347666281</v>
      </c>
      <c r="E20" s="27">
        <v>102.81833235882017</v>
      </c>
      <c r="F20" s="27">
        <v>102.60142500635685</v>
      </c>
      <c r="G20" s="72">
        <v>103.59668352040011</v>
      </c>
      <c r="H20" s="27">
        <v>102.40808289606346</v>
      </c>
      <c r="I20" s="69">
        <v>102.20476708363931</v>
      </c>
      <c r="J20" s="28">
        <v>102.26974704956876</v>
      </c>
      <c r="K20" s="27">
        <v>101.21681646775937</v>
      </c>
      <c r="L20" s="27">
        <v>102.20835098646091</v>
      </c>
      <c r="M20" s="27">
        <v>101.86100066163608</v>
      </c>
      <c r="N20" s="27">
        <v>102.05259361728713</v>
      </c>
      <c r="O20" s="64">
        <v>102.23615198498658</v>
      </c>
      <c r="P20" s="33">
        <f t="shared" si="0"/>
        <v>102.22824380753353</v>
      </c>
      <c r="Q20" s="8" t="s">
        <v>187</v>
      </c>
      <c r="R20" s="6" t="s">
        <v>50</v>
      </c>
    </row>
    <row r="21" spans="1:18" ht="12" customHeight="1" x14ac:dyDescent="0.2">
      <c r="A21" s="6" t="s">
        <v>51</v>
      </c>
      <c r="B21" s="59" t="s">
        <v>158</v>
      </c>
      <c r="C21" s="28">
        <v>93.71342385168785</v>
      </c>
      <c r="D21" s="27">
        <v>94.276810861703623</v>
      </c>
      <c r="E21" s="27">
        <v>95.626180108721968</v>
      </c>
      <c r="F21" s="27">
        <v>95.927804470855861</v>
      </c>
      <c r="G21" s="72">
        <v>97.327342195687905</v>
      </c>
      <c r="H21" s="27">
        <v>97.558822711526673</v>
      </c>
      <c r="I21" s="69">
        <v>97.324902053729687</v>
      </c>
      <c r="J21" s="28">
        <v>98.608129918246007</v>
      </c>
      <c r="K21" s="27">
        <v>98.495244711644432</v>
      </c>
      <c r="L21" s="27">
        <v>99.239551397347228</v>
      </c>
      <c r="M21" s="27">
        <v>98.408949523211632</v>
      </c>
      <c r="N21" s="27">
        <v>92.638160927340351</v>
      </c>
      <c r="O21" s="64">
        <v>92.229437829693353</v>
      </c>
      <c r="P21" s="33">
        <f t="shared" si="0"/>
        <v>96.870060140936346</v>
      </c>
      <c r="Q21" s="8" t="s">
        <v>188</v>
      </c>
      <c r="R21" s="50" t="s">
        <v>51</v>
      </c>
    </row>
    <row r="22" spans="1:18" ht="12" customHeight="1" x14ac:dyDescent="0.2">
      <c r="A22" s="6" t="s">
        <v>53</v>
      </c>
      <c r="B22" s="59" t="s">
        <v>159</v>
      </c>
      <c r="C22" s="28">
        <v>95.181890087466414</v>
      </c>
      <c r="D22" s="27">
        <v>99.571522299091882</v>
      </c>
      <c r="E22" s="27">
        <v>105.17191278885569</v>
      </c>
      <c r="F22" s="27">
        <v>100.25845465747625</v>
      </c>
      <c r="G22" s="72">
        <v>103.43852115428986</v>
      </c>
      <c r="H22" s="27">
        <v>100.87377598287819</v>
      </c>
      <c r="I22" s="69">
        <v>106.70803738174982</v>
      </c>
      <c r="J22" s="28">
        <v>111.49475320166793</v>
      </c>
      <c r="K22" s="27">
        <v>116.96336401432244</v>
      </c>
      <c r="L22" s="27">
        <v>123.64923556774903</v>
      </c>
      <c r="M22" s="27">
        <v>124.11042178918962</v>
      </c>
      <c r="N22" s="27">
        <v>123.64139219456384</v>
      </c>
      <c r="O22" s="64">
        <v>125.99340650931148</v>
      </c>
      <c r="P22" s="33">
        <f t="shared" si="0"/>
        <v>115.20810086619134</v>
      </c>
      <c r="Q22" s="8" t="s">
        <v>189</v>
      </c>
      <c r="R22" s="50" t="s">
        <v>53</v>
      </c>
    </row>
    <row r="23" spans="1:18" ht="12" customHeight="1" x14ac:dyDescent="0.2">
      <c r="A23" s="6" t="s">
        <v>54</v>
      </c>
      <c r="B23" s="59" t="s">
        <v>160</v>
      </c>
      <c r="C23" s="28">
        <v>99.680609760945998</v>
      </c>
      <c r="D23" s="27">
        <v>100.02256257904916</v>
      </c>
      <c r="E23" s="27">
        <v>100.27602366615774</v>
      </c>
      <c r="F23" s="27">
        <v>100.58328180524475</v>
      </c>
      <c r="G23" s="72">
        <v>100.52244903952821</v>
      </c>
      <c r="H23" s="27">
        <v>101.74898929476582</v>
      </c>
      <c r="I23" s="69">
        <v>100.87096697372462</v>
      </c>
      <c r="J23" s="28">
        <v>100.93404954138646</v>
      </c>
      <c r="K23" s="27">
        <v>101.28274234836711</v>
      </c>
      <c r="L23" s="27">
        <v>102.85272811400762</v>
      </c>
      <c r="M23" s="27">
        <v>102.86976609109649</v>
      </c>
      <c r="N23" s="27">
        <v>102.1009909319972</v>
      </c>
      <c r="O23" s="64">
        <v>102.43758528259482</v>
      </c>
      <c r="P23" s="33">
        <f t="shared" si="0"/>
        <v>101.73558529082982</v>
      </c>
      <c r="Q23" s="8" t="s">
        <v>190</v>
      </c>
      <c r="R23" s="50" t="s">
        <v>54</v>
      </c>
    </row>
    <row r="24" spans="1:18" ht="12" customHeight="1" x14ac:dyDescent="0.2">
      <c r="A24" s="6" t="s">
        <v>55</v>
      </c>
      <c r="B24" s="59" t="s">
        <v>161</v>
      </c>
      <c r="C24" s="28">
        <v>97.320237647985792</v>
      </c>
      <c r="D24" s="27">
        <v>97.367519553020287</v>
      </c>
      <c r="E24" s="27">
        <v>97.497210620574165</v>
      </c>
      <c r="F24" s="27">
        <v>97.686338240712487</v>
      </c>
      <c r="G24" s="72">
        <v>96.817764982548653</v>
      </c>
      <c r="H24" s="27">
        <v>97.241213807400996</v>
      </c>
      <c r="I24" s="69">
        <v>96.049188543810843</v>
      </c>
      <c r="J24" s="28">
        <v>95.980728310619739</v>
      </c>
      <c r="K24" s="27">
        <v>95.979230630797105</v>
      </c>
      <c r="L24" s="27">
        <v>95.979230630797105</v>
      </c>
      <c r="M24" s="27">
        <v>96.086486000941107</v>
      </c>
      <c r="N24" s="27">
        <v>96.836256228524505</v>
      </c>
      <c r="O24" s="64">
        <v>96.255978991640674</v>
      </c>
      <c r="P24" s="33">
        <f t="shared" si="0"/>
        <v>96.358453125231179</v>
      </c>
      <c r="Q24" s="8" t="s">
        <v>191</v>
      </c>
      <c r="R24" s="50" t="s">
        <v>55</v>
      </c>
    </row>
    <row r="25" spans="1:18" ht="12" customHeight="1" x14ac:dyDescent="0.2">
      <c r="A25" s="6" t="s">
        <v>56</v>
      </c>
      <c r="B25" s="59" t="s">
        <v>162</v>
      </c>
      <c r="C25" s="28">
        <v>102.88255349681857</v>
      </c>
      <c r="D25" s="27">
        <v>102.84879849389712</v>
      </c>
      <c r="E25" s="27">
        <v>102.8854777228959</v>
      </c>
      <c r="F25" s="27">
        <v>102.78647509488026</v>
      </c>
      <c r="G25" s="72">
        <v>100.71616430977807</v>
      </c>
      <c r="H25" s="27">
        <v>101.38314662107661</v>
      </c>
      <c r="I25" s="69">
        <v>100.91938919801099</v>
      </c>
      <c r="J25" s="28">
        <v>101.4386981854682</v>
      </c>
      <c r="K25" s="27">
        <v>102.559168630607</v>
      </c>
      <c r="L25" s="27">
        <v>101.21114463241877</v>
      </c>
      <c r="M25" s="27">
        <v>101.16360378967475</v>
      </c>
      <c r="N25" s="27">
        <v>102.05378625667245</v>
      </c>
      <c r="O25" s="64">
        <v>101.7571243519557</v>
      </c>
      <c r="P25" s="33">
        <f t="shared" si="0"/>
        <v>101.46691399729583</v>
      </c>
      <c r="Q25" s="8" t="s">
        <v>192</v>
      </c>
      <c r="R25" s="50" t="s">
        <v>56</v>
      </c>
    </row>
    <row r="26" spans="1:18" ht="12" customHeight="1" x14ac:dyDescent="0.2">
      <c r="A26" s="6" t="s">
        <v>57</v>
      </c>
      <c r="B26" s="59" t="s">
        <v>163</v>
      </c>
      <c r="C26" s="28">
        <v>95.33876670915329</v>
      </c>
      <c r="D26" s="27">
        <v>94.695237084999675</v>
      </c>
      <c r="E26" s="27">
        <v>96.000996097558541</v>
      </c>
      <c r="F26" s="27">
        <v>95.593657973636795</v>
      </c>
      <c r="G26" s="72">
        <v>95.425410629451378</v>
      </c>
      <c r="H26" s="27">
        <v>96.566945993432199</v>
      </c>
      <c r="I26" s="69">
        <v>95.869590553619972</v>
      </c>
      <c r="J26" s="28">
        <v>95.648228079830304</v>
      </c>
      <c r="K26" s="27">
        <v>96.37494799533728</v>
      </c>
      <c r="L26" s="27">
        <v>96.438678081186936</v>
      </c>
      <c r="M26" s="27">
        <v>95.475704559706372</v>
      </c>
      <c r="N26" s="27">
        <v>95.74299639770544</v>
      </c>
      <c r="O26" s="64">
        <v>95.906744941468901</v>
      </c>
      <c r="P26" s="33">
        <f t="shared" si="0"/>
        <v>95.938805247970961</v>
      </c>
      <c r="Q26" s="8" t="s">
        <v>193</v>
      </c>
      <c r="R26" s="50" t="s">
        <v>57</v>
      </c>
    </row>
    <row r="27" spans="1:18" ht="12" customHeight="1" x14ac:dyDescent="0.2">
      <c r="A27" s="6" t="s">
        <v>58</v>
      </c>
      <c r="B27" s="59" t="s">
        <v>164</v>
      </c>
      <c r="C27" s="28">
        <v>108.86861562278067</v>
      </c>
      <c r="D27" s="27">
        <v>111.23153404224269</v>
      </c>
      <c r="E27" s="27">
        <v>112.35836596330806</v>
      </c>
      <c r="F27" s="27">
        <v>113.41318679071087</v>
      </c>
      <c r="G27" s="72">
        <v>114.30229606774648</v>
      </c>
      <c r="H27" s="27">
        <v>113.45686194701628</v>
      </c>
      <c r="I27" s="69">
        <v>115.12290984135662</v>
      </c>
      <c r="J27" s="28">
        <v>115.8090688959376</v>
      </c>
      <c r="K27" s="27">
        <v>117.64186116476127</v>
      </c>
      <c r="L27" s="27">
        <v>117.38649583623678</v>
      </c>
      <c r="M27" s="27">
        <v>118.13924066496017</v>
      </c>
      <c r="N27" s="27">
        <v>116.05689797819117</v>
      </c>
      <c r="O27" s="64">
        <v>115.3194574729711</v>
      </c>
      <c r="P27" s="33">
        <f t="shared" si="0"/>
        <v>115.91500998546417</v>
      </c>
      <c r="Q27" s="8" t="s">
        <v>194</v>
      </c>
      <c r="R27" s="50" t="s">
        <v>58</v>
      </c>
    </row>
    <row r="28" spans="1:18" ht="12" customHeight="1" x14ac:dyDescent="0.2">
      <c r="A28" s="6" t="s">
        <v>59</v>
      </c>
      <c r="B28" s="59" t="s">
        <v>165</v>
      </c>
      <c r="C28" s="28">
        <v>96.086969611269168</v>
      </c>
      <c r="D28" s="27">
        <v>97.17208699975653</v>
      </c>
      <c r="E28" s="27">
        <v>97.812037321513969</v>
      </c>
      <c r="F28" s="27">
        <v>97.472253084728237</v>
      </c>
      <c r="G28" s="72">
        <v>97.234270513651367</v>
      </c>
      <c r="H28" s="27">
        <v>97.308937145630225</v>
      </c>
      <c r="I28" s="69">
        <v>97.494838309567626</v>
      </c>
      <c r="J28" s="28">
        <v>97.671192279399804</v>
      </c>
      <c r="K28" s="27">
        <v>97.614380376305135</v>
      </c>
      <c r="L28" s="27">
        <v>96.96162811923007</v>
      </c>
      <c r="M28" s="27">
        <v>97.499966111811531</v>
      </c>
      <c r="N28" s="27">
        <v>96.814806165784375</v>
      </c>
      <c r="O28" s="64">
        <v>96.759462560319335</v>
      </c>
      <c r="P28" s="33">
        <f t="shared" si="0"/>
        <v>97.262164620188827</v>
      </c>
      <c r="Q28" s="8" t="s">
        <v>195</v>
      </c>
      <c r="R28" s="50" t="s">
        <v>59</v>
      </c>
    </row>
    <row r="29" spans="1:18" ht="12" customHeight="1" x14ac:dyDescent="0.2">
      <c r="A29" s="6" t="s">
        <v>60</v>
      </c>
      <c r="B29" s="59" t="s">
        <v>166</v>
      </c>
      <c r="C29" s="28">
        <v>90.642452347025568</v>
      </c>
      <c r="D29" s="27">
        <v>90.099820196347991</v>
      </c>
      <c r="E29" s="27">
        <v>89.987468892142687</v>
      </c>
      <c r="F29" s="27">
        <v>90.610732961790859</v>
      </c>
      <c r="G29" s="72">
        <v>90.44602793038392</v>
      </c>
      <c r="H29" s="27">
        <v>90.080490782594836</v>
      </c>
      <c r="I29" s="69">
        <v>88.076472731311355</v>
      </c>
      <c r="J29" s="28">
        <v>86.135738438114771</v>
      </c>
      <c r="K29" s="27">
        <v>86.612183483980218</v>
      </c>
      <c r="L29" s="27">
        <v>87.131331922374869</v>
      </c>
      <c r="M29" s="27">
        <v>87.040281640565397</v>
      </c>
      <c r="N29" s="27">
        <v>86.426772090921304</v>
      </c>
      <c r="O29" s="64">
        <v>85.515505543927077</v>
      </c>
      <c r="P29" s="33">
        <f t="shared" si="0"/>
        <v>87.496089396019286</v>
      </c>
      <c r="Q29" s="8" t="s">
        <v>196</v>
      </c>
      <c r="R29" s="50" t="s">
        <v>60</v>
      </c>
    </row>
    <row r="30" spans="1:18" ht="12" customHeight="1" x14ac:dyDescent="0.2">
      <c r="A30" s="6" t="s">
        <v>61</v>
      </c>
      <c r="B30" s="59" t="s">
        <v>167</v>
      </c>
      <c r="C30" s="28">
        <v>98.078678195387511</v>
      </c>
      <c r="D30" s="27">
        <v>98.350416889939893</v>
      </c>
      <c r="E30" s="27">
        <v>98.702077529294328</v>
      </c>
      <c r="F30" s="27">
        <v>98.781821665286259</v>
      </c>
      <c r="G30" s="72">
        <v>101.7282581626833</v>
      </c>
      <c r="H30" s="27">
        <v>101.1707559111525</v>
      </c>
      <c r="I30" s="69">
        <v>101.58011368653803</v>
      </c>
      <c r="J30" s="28">
        <v>99.896802560571274</v>
      </c>
      <c r="K30" s="27">
        <v>100.54736749945981</v>
      </c>
      <c r="L30" s="27">
        <v>100.77257398600091</v>
      </c>
      <c r="M30" s="27">
        <v>100.42157283385049</v>
      </c>
      <c r="N30" s="27">
        <v>100.59544165371743</v>
      </c>
      <c r="O30" s="64">
        <v>100.24182644781699</v>
      </c>
      <c r="P30" s="33">
        <f t="shared" si="0"/>
        <v>100.77274586019898</v>
      </c>
      <c r="Q30" s="8" t="s">
        <v>197</v>
      </c>
      <c r="R30" s="50" t="s">
        <v>61</v>
      </c>
    </row>
    <row r="31" spans="1:18" ht="12" customHeight="1" x14ac:dyDescent="0.2">
      <c r="A31" s="6" t="s">
        <v>62</v>
      </c>
      <c r="B31" s="59" t="s">
        <v>168</v>
      </c>
      <c r="C31" s="28">
        <v>99.93629383921899</v>
      </c>
      <c r="D31" s="27">
        <v>99.615621100578167</v>
      </c>
      <c r="E31" s="27">
        <v>98.75826639721717</v>
      </c>
      <c r="F31" s="27">
        <v>97.97754153455756</v>
      </c>
      <c r="G31" s="72">
        <v>98.221848158586212</v>
      </c>
      <c r="H31" s="27">
        <v>98.141998068931002</v>
      </c>
      <c r="I31" s="69">
        <v>98.084043855761777</v>
      </c>
      <c r="J31" s="28">
        <v>98.634926818490996</v>
      </c>
      <c r="K31" s="27">
        <v>99.111115284107271</v>
      </c>
      <c r="L31" s="27">
        <v>99.45903332216372</v>
      </c>
      <c r="M31" s="27">
        <v>100.0472882094636</v>
      </c>
      <c r="N31" s="27">
        <v>99.895292606457119</v>
      </c>
      <c r="O31" s="64">
        <v>99.932434910806634</v>
      </c>
      <c r="P31" s="33">
        <f t="shared" si="0"/>
        <v>99.058664581640926</v>
      </c>
      <c r="Q31" s="8" t="s">
        <v>198</v>
      </c>
      <c r="R31" s="50" t="s">
        <v>62</v>
      </c>
    </row>
    <row r="32" spans="1:18" ht="12" customHeight="1" x14ac:dyDescent="0.2">
      <c r="A32" s="6" t="s">
        <v>63</v>
      </c>
      <c r="B32" s="59" t="s">
        <v>169</v>
      </c>
      <c r="C32" s="28">
        <v>108.0036146907884</v>
      </c>
      <c r="D32" s="27">
        <v>107.87214260346957</v>
      </c>
      <c r="E32" s="27">
        <v>108.33322331416956</v>
      </c>
      <c r="F32" s="27">
        <v>108.51741269716305</v>
      </c>
      <c r="G32" s="72">
        <v>108.00587371026936</v>
      </c>
      <c r="H32" s="27">
        <v>108.14410628639577</v>
      </c>
      <c r="I32" s="69">
        <v>108.44371285209051</v>
      </c>
      <c r="J32" s="28">
        <v>109.0495046372257</v>
      </c>
      <c r="K32" s="27">
        <v>110.19128798459796</v>
      </c>
      <c r="L32" s="27">
        <v>110.36360860356949</v>
      </c>
      <c r="M32" s="27">
        <v>110.42572872825892</v>
      </c>
      <c r="N32" s="27">
        <v>110.49823887571129</v>
      </c>
      <c r="O32" s="64">
        <v>110.48762687459322</v>
      </c>
      <c r="P32" s="33">
        <f t="shared" si="0"/>
        <v>109.51218761696802</v>
      </c>
      <c r="Q32" s="8" t="s">
        <v>199</v>
      </c>
      <c r="R32" s="50" t="s">
        <v>63</v>
      </c>
    </row>
    <row r="33" spans="1:18" ht="12" customHeight="1" x14ac:dyDescent="0.2">
      <c r="A33" s="6" t="s">
        <v>64</v>
      </c>
      <c r="B33" s="59" t="s">
        <v>170</v>
      </c>
      <c r="C33" s="28">
        <v>112.89831655000552</v>
      </c>
      <c r="D33" s="27">
        <v>113.47752319266631</v>
      </c>
      <c r="E33" s="27">
        <v>109.61149594686552</v>
      </c>
      <c r="F33" s="27">
        <v>111.26506121051841</v>
      </c>
      <c r="G33" s="72">
        <v>110.21995264087417</v>
      </c>
      <c r="H33" s="27">
        <v>106.87291885760614</v>
      </c>
      <c r="I33" s="69">
        <v>108.09833248072586</v>
      </c>
      <c r="J33" s="28">
        <v>106.42534710716356</v>
      </c>
      <c r="K33" s="27">
        <v>107.95734893581951</v>
      </c>
      <c r="L33" s="27">
        <v>108.11941623361606</v>
      </c>
      <c r="M33" s="27">
        <v>115.2968710586597</v>
      </c>
      <c r="N33" s="27">
        <v>115.29794298914574</v>
      </c>
      <c r="O33" s="64">
        <v>112.0438675540413</v>
      </c>
      <c r="P33" s="33">
        <f t="shared" si="0"/>
        <v>110.03688865085023</v>
      </c>
      <c r="Q33" s="8" t="s">
        <v>200</v>
      </c>
      <c r="R33" s="50" t="s">
        <v>64</v>
      </c>
    </row>
    <row r="34" spans="1:18" ht="12" customHeight="1" x14ac:dyDescent="0.2">
      <c r="A34" s="6" t="s">
        <v>65</v>
      </c>
      <c r="B34" s="59" t="s">
        <v>171</v>
      </c>
      <c r="C34" s="28">
        <v>99.066059992191157</v>
      </c>
      <c r="D34" s="27">
        <v>99.043474043799264</v>
      </c>
      <c r="E34" s="27">
        <v>99.043474043799264</v>
      </c>
      <c r="F34" s="27">
        <v>99.061119428534866</v>
      </c>
      <c r="G34" s="72">
        <v>99.225328980781072</v>
      </c>
      <c r="H34" s="27">
        <v>99.089883921008735</v>
      </c>
      <c r="I34" s="69">
        <v>99.085418933510553</v>
      </c>
      <c r="J34" s="28">
        <v>99.085418933510553</v>
      </c>
      <c r="K34" s="27">
        <v>99.081819934788498</v>
      </c>
      <c r="L34" s="27">
        <v>99.077354947289848</v>
      </c>
      <c r="M34" s="27">
        <v>101.84655258148594</v>
      </c>
      <c r="N34" s="27">
        <v>101.9789057489</v>
      </c>
      <c r="O34" s="64">
        <v>102.22864593155207</v>
      </c>
      <c r="P34" s="33">
        <f t="shared" si="0"/>
        <v>100.07770332364747</v>
      </c>
      <c r="Q34" s="8" t="s">
        <v>201</v>
      </c>
      <c r="R34" s="50" t="s">
        <v>65</v>
      </c>
    </row>
    <row r="35" spans="1:18" ht="12" customHeight="1" x14ac:dyDescent="0.2">
      <c r="A35" s="6" t="s">
        <v>66</v>
      </c>
      <c r="B35" s="59" t="s">
        <v>172</v>
      </c>
      <c r="C35" s="28">
        <v>98.379532112907313</v>
      </c>
      <c r="D35" s="27">
        <v>98.237181330263397</v>
      </c>
      <c r="E35" s="27">
        <v>98.218830536766035</v>
      </c>
      <c r="F35" s="27">
        <v>98.219035819147663</v>
      </c>
      <c r="G35" s="72">
        <v>99.954005467342057</v>
      </c>
      <c r="H35" s="27">
        <v>99.926773279358855</v>
      </c>
      <c r="I35" s="69">
        <v>98.4180642409748</v>
      </c>
      <c r="J35" s="28">
        <v>98.496123047685799</v>
      </c>
      <c r="K35" s="27">
        <v>98.261921058058661</v>
      </c>
      <c r="L35" s="27">
        <v>99.95029239687689</v>
      </c>
      <c r="M35" s="27">
        <v>99.970114515294355</v>
      </c>
      <c r="N35" s="27">
        <v>100.22098700138017</v>
      </c>
      <c r="O35" s="64">
        <v>101.13183167155783</v>
      </c>
      <c r="P35" s="33">
        <f t="shared" si="0"/>
        <v>99.592234742058821</v>
      </c>
      <c r="Q35" s="8" t="s">
        <v>202</v>
      </c>
      <c r="R35" s="50" t="s">
        <v>66</v>
      </c>
    </row>
    <row r="36" spans="1:18" ht="12" customHeight="1" thickBot="1" x14ac:dyDescent="0.25">
      <c r="A36" s="49" t="s">
        <v>69</v>
      </c>
      <c r="B36" s="60" t="s">
        <v>173</v>
      </c>
      <c r="C36" s="29">
        <v>90.41958299117087</v>
      </c>
      <c r="D36" s="30">
        <v>92.917845651494034</v>
      </c>
      <c r="E36" s="30">
        <v>98.921538451601407</v>
      </c>
      <c r="F36" s="30">
        <v>92.730152877426136</v>
      </c>
      <c r="G36" s="73">
        <v>101.74565232636489</v>
      </c>
      <c r="H36" s="30">
        <v>105.00751571108793</v>
      </c>
      <c r="I36" s="70">
        <v>101.92256214796758</v>
      </c>
      <c r="J36" s="29">
        <v>93.228362355416436</v>
      </c>
      <c r="K36" s="30">
        <v>97.723673991267532</v>
      </c>
      <c r="L36" s="30">
        <v>100.22891480524419</v>
      </c>
      <c r="M36" s="30">
        <v>109.08789248413117</v>
      </c>
      <c r="N36" s="30">
        <v>109.90624506523541</v>
      </c>
      <c r="O36" s="63">
        <v>111.00218316033956</v>
      </c>
      <c r="P36" s="34">
        <f t="shared" si="0"/>
        <v>103.31700022745054</v>
      </c>
      <c r="Q36" s="60" t="s">
        <v>203</v>
      </c>
      <c r="R36" s="51" t="s">
        <v>69</v>
      </c>
    </row>
    <row r="37" spans="1:18" ht="15" customHeight="1" thickTop="1" x14ac:dyDescent="0.2">
      <c r="F37" s="2"/>
      <c r="G37" s="2"/>
      <c r="H37" s="2"/>
      <c r="J37" s="2"/>
      <c r="K37" s="2"/>
      <c r="L37" s="2"/>
      <c r="M37" s="2"/>
      <c r="N37" s="2"/>
      <c r="O37" s="2"/>
      <c r="P37" s="2"/>
      <c r="Q37" s="2"/>
      <c r="R37" s="21"/>
    </row>
    <row r="38" spans="1:18" ht="12" customHeight="1" thickBot="1" x14ac:dyDescent="0.25">
      <c r="A38" s="13" t="s">
        <v>0</v>
      </c>
      <c r="I38" s="22"/>
      <c r="J38" s="23"/>
      <c r="Q38" s="1"/>
      <c r="R38" s="1" t="s">
        <v>112</v>
      </c>
    </row>
    <row r="39" spans="1:18" ht="15" customHeight="1" thickTop="1" x14ac:dyDescent="0.2">
      <c r="A39" s="84" t="s">
        <v>105</v>
      </c>
      <c r="B39" s="78" t="s">
        <v>128</v>
      </c>
      <c r="C39" s="87" t="s">
        <v>24</v>
      </c>
      <c r="D39" s="88"/>
      <c r="E39" s="88"/>
      <c r="F39" s="88"/>
      <c r="G39" s="88"/>
      <c r="H39" s="88"/>
      <c r="I39" s="89"/>
      <c r="J39" s="75" t="s">
        <v>25</v>
      </c>
      <c r="K39" s="76"/>
      <c r="L39" s="76"/>
      <c r="M39" s="76"/>
      <c r="N39" s="76"/>
      <c r="O39" s="76"/>
      <c r="P39" s="77"/>
      <c r="Q39" s="78" t="s">
        <v>129</v>
      </c>
      <c r="R39" s="78" t="s">
        <v>105</v>
      </c>
    </row>
    <row r="40" spans="1:18" ht="15" customHeight="1" x14ac:dyDescent="0.2">
      <c r="A40" s="85"/>
      <c r="B40" s="79"/>
      <c r="C40" s="91">
        <v>2017</v>
      </c>
      <c r="D40" s="92"/>
      <c r="E40" s="92"/>
      <c r="F40" s="92"/>
      <c r="G40" s="93">
        <v>2018</v>
      </c>
      <c r="H40" s="92"/>
      <c r="I40" s="94"/>
      <c r="J40" s="81">
        <v>2018</v>
      </c>
      <c r="K40" s="82"/>
      <c r="L40" s="82"/>
      <c r="M40" s="82"/>
      <c r="N40" s="82"/>
      <c r="O40" s="82"/>
      <c r="P40" s="83"/>
      <c r="Q40" s="79"/>
      <c r="R40" s="79"/>
    </row>
    <row r="41" spans="1:18" s="47" customFormat="1" ht="15" customHeight="1" thickBot="1" x14ac:dyDescent="0.25">
      <c r="A41" s="86"/>
      <c r="B41" s="80"/>
      <c r="C41" s="32" t="s">
        <v>36</v>
      </c>
      <c r="D41" s="37" t="s">
        <v>37</v>
      </c>
      <c r="E41" s="37" t="s">
        <v>38</v>
      </c>
      <c r="F41" s="37" t="s">
        <v>39</v>
      </c>
      <c r="G41" s="37" t="s">
        <v>28</v>
      </c>
      <c r="H41" s="37" t="s">
        <v>29</v>
      </c>
      <c r="I41" s="26" t="s">
        <v>30</v>
      </c>
      <c r="J41" s="36" t="s">
        <v>31</v>
      </c>
      <c r="K41" s="37" t="s">
        <v>32</v>
      </c>
      <c r="L41" s="37" t="s">
        <v>33</v>
      </c>
      <c r="M41" s="37" t="s">
        <v>34</v>
      </c>
      <c r="N41" s="40" t="s">
        <v>35</v>
      </c>
      <c r="O41" s="37" t="s">
        <v>36</v>
      </c>
      <c r="P41" s="39" t="s">
        <v>40</v>
      </c>
      <c r="Q41" s="80"/>
      <c r="R41" s="80"/>
    </row>
    <row r="42" spans="1:18" ht="13.5" thickTop="1" x14ac:dyDescent="0.2">
      <c r="A42" s="52"/>
      <c r="B42" s="9" t="s">
        <v>4</v>
      </c>
      <c r="C42" s="38">
        <v>100.22268518639868</v>
      </c>
      <c r="D42" s="31">
        <v>100.36533341414149</v>
      </c>
      <c r="E42" s="31">
        <v>100.75029585708894</v>
      </c>
      <c r="F42" s="31">
        <v>100.25630755221535</v>
      </c>
      <c r="G42" s="71">
        <v>100.4847101292553</v>
      </c>
      <c r="H42" s="31">
        <v>99.504752616475528</v>
      </c>
      <c r="I42" s="68">
        <v>99.742564926415085</v>
      </c>
      <c r="J42" s="38">
        <v>100.09351815252616</v>
      </c>
      <c r="K42" s="31">
        <v>101.23674280242948</v>
      </c>
      <c r="L42" s="31">
        <v>100.33036572915981</v>
      </c>
      <c r="M42" s="31">
        <v>100.32318390190116</v>
      </c>
      <c r="N42" s="31">
        <v>99.656920962186419</v>
      </c>
      <c r="O42" s="67">
        <v>100.29187880898844</v>
      </c>
      <c r="P42" s="35">
        <f t="shared" ref="P42:P71" si="1">AVERAGE(G42:O42)</f>
        <v>100.18495978103749</v>
      </c>
      <c r="Q42" s="3" t="s">
        <v>5</v>
      </c>
      <c r="R42" s="5"/>
    </row>
    <row r="43" spans="1:18" ht="12" customHeight="1" x14ac:dyDescent="0.2">
      <c r="A43" s="6" t="s">
        <v>41</v>
      </c>
      <c r="B43" s="59" t="s">
        <v>145</v>
      </c>
      <c r="C43" s="28">
        <v>97.967732099907479</v>
      </c>
      <c r="D43" s="27">
        <v>101.23300784429246</v>
      </c>
      <c r="E43" s="27">
        <v>97.283419361430319</v>
      </c>
      <c r="F43" s="27">
        <v>101.62685215391261</v>
      </c>
      <c r="G43" s="72">
        <v>102.77270357959702</v>
      </c>
      <c r="H43" s="27">
        <v>106.78233625846599</v>
      </c>
      <c r="I43" s="69">
        <v>101.98911690295722</v>
      </c>
      <c r="J43" s="28">
        <v>93.725446191375951</v>
      </c>
      <c r="K43" s="27">
        <v>97.423826646081395</v>
      </c>
      <c r="L43" s="27">
        <v>101.91181209260336</v>
      </c>
      <c r="M43" s="27">
        <v>96.973502341666233</v>
      </c>
      <c r="N43" s="27">
        <v>99.733303670410905</v>
      </c>
      <c r="O43" s="64">
        <v>100.26447874786378</v>
      </c>
      <c r="P43" s="33">
        <f t="shared" si="1"/>
        <v>100.17516960344688</v>
      </c>
      <c r="Q43" s="8" t="s">
        <v>175</v>
      </c>
      <c r="R43" s="50" t="s">
        <v>41</v>
      </c>
    </row>
    <row r="44" spans="1:18" ht="12" customHeight="1" x14ac:dyDescent="0.2">
      <c r="A44" s="6" t="s">
        <v>42</v>
      </c>
      <c r="B44" s="59" t="s">
        <v>146</v>
      </c>
      <c r="C44" s="28">
        <v>100</v>
      </c>
      <c r="D44" s="27">
        <v>100</v>
      </c>
      <c r="E44" s="27">
        <v>99.874732446459916</v>
      </c>
      <c r="F44" s="27">
        <v>99.937287665022311</v>
      </c>
      <c r="G44" s="72">
        <v>99.403858963747098</v>
      </c>
      <c r="H44" s="27">
        <v>102.34663625940105</v>
      </c>
      <c r="I44" s="69">
        <v>97.707168163833529</v>
      </c>
      <c r="J44" s="28">
        <v>102.34663625940105</v>
      </c>
      <c r="K44" s="27">
        <v>98.853584081916694</v>
      </c>
      <c r="L44" s="27">
        <v>98.840288970065899</v>
      </c>
      <c r="M44" s="27">
        <v>100</v>
      </c>
      <c r="N44" s="27">
        <v>100</v>
      </c>
      <c r="O44" s="64">
        <v>100</v>
      </c>
      <c r="P44" s="33">
        <f t="shared" si="1"/>
        <v>99.944241410929479</v>
      </c>
      <c r="Q44" s="8" t="s">
        <v>176</v>
      </c>
      <c r="R44" s="6" t="s">
        <v>42</v>
      </c>
    </row>
    <row r="45" spans="1:18" ht="12" customHeight="1" x14ac:dyDescent="0.2">
      <c r="A45" s="6" t="s">
        <v>106</v>
      </c>
      <c r="B45" s="59" t="s">
        <v>147</v>
      </c>
      <c r="C45" s="28">
        <v>109.14634734531441</v>
      </c>
      <c r="D45" s="27">
        <v>100.73417302286583</v>
      </c>
      <c r="E45" s="27">
        <v>101.92001496196288</v>
      </c>
      <c r="F45" s="27">
        <v>105.47246929812594</v>
      </c>
      <c r="G45" s="72">
        <v>107.3096539017711</v>
      </c>
      <c r="H45" s="27">
        <v>100.19727703307633</v>
      </c>
      <c r="I45" s="69">
        <v>100.28071583842913</v>
      </c>
      <c r="J45" s="28">
        <v>105.70267309445917</v>
      </c>
      <c r="K45" s="27">
        <v>102.19816298126018</v>
      </c>
      <c r="L45" s="27">
        <v>98.772626877830049</v>
      </c>
      <c r="M45" s="27">
        <v>100.54782803359892</v>
      </c>
      <c r="N45" s="27">
        <v>95.408458002606338</v>
      </c>
      <c r="O45" s="64">
        <v>97.660821160810883</v>
      </c>
      <c r="P45" s="33">
        <f t="shared" si="1"/>
        <v>100.89757965820468</v>
      </c>
      <c r="Q45" s="8" t="s">
        <v>177</v>
      </c>
      <c r="R45" s="6" t="s">
        <v>106</v>
      </c>
    </row>
    <row r="46" spans="1:18" ht="12" customHeight="1" x14ac:dyDescent="0.2">
      <c r="A46" s="6" t="s">
        <v>107</v>
      </c>
      <c r="B46" s="59" t="s">
        <v>148</v>
      </c>
      <c r="C46" s="28">
        <v>105.22720082715591</v>
      </c>
      <c r="D46" s="27">
        <v>104.45743373239421</v>
      </c>
      <c r="E46" s="27">
        <v>109.22851424648823</v>
      </c>
      <c r="F46" s="27">
        <v>102.08389267130511</v>
      </c>
      <c r="G46" s="72">
        <v>105.42842225590474</v>
      </c>
      <c r="H46" s="27">
        <v>91.756235100301836</v>
      </c>
      <c r="I46" s="69">
        <v>101.46333033888375</v>
      </c>
      <c r="J46" s="28">
        <v>105.09379533669143</v>
      </c>
      <c r="K46" s="27">
        <v>110.00592892430949</v>
      </c>
      <c r="L46" s="27">
        <v>100.20693866789838</v>
      </c>
      <c r="M46" s="27">
        <v>101.94179346835777</v>
      </c>
      <c r="N46" s="27">
        <v>100.74855087736769</v>
      </c>
      <c r="O46" s="64">
        <v>107.63657878053282</v>
      </c>
      <c r="P46" s="33">
        <f t="shared" si="1"/>
        <v>102.69795263891643</v>
      </c>
      <c r="Q46" s="8" t="s">
        <v>178</v>
      </c>
      <c r="R46" s="6" t="s">
        <v>107</v>
      </c>
    </row>
    <row r="47" spans="1:18" ht="12" customHeight="1" x14ac:dyDescent="0.2">
      <c r="A47" s="6" t="s">
        <v>45</v>
      </c>
      <c r="B47" s="59" t="s">
        <v>149</v>
      </c>
      <c r="C47" s="28">
        <v>99.750581063826687</v>
      </c>
      <c r="D47" s="27">
        <v>94.951385301488514</v>
      </c>
      <c r="E47" s="27">
        <v>101.91622946576607</v>
      </c>
      <c r="F47" s="27">
        <v>100.82756429150403</v>
      </c>
      <c r="G47" s="72">
        <v>103.89928538974608</v>
      </c>
      <c r="H47" s="27">
        <v>98.204238516227733</v>
      </c>
      <c r="I47" s="69">
        <v>100.52600676998915</v>
      </c>
      <c r="J47" s="28">
        <v>101.18401260312477</v>
      </c>
      <c r="K47" s="27">
        <v>103.90966996047479</v>
      </c>
      <c r="L47" s="27">
        <v>104.04379349377517</v>
      </c>
      <c r="M47" s="27">
        <v>100.27029718765669</v>
      </c>
      <c r="N47" s="27">
        <v>94.570580499247967</v>
      </c>
      <c r="O47" s="64">
        <v>101.42814238460281</v>
      </c>
      <c r="P47" s="33">
        <f t="shared" si="1"/>
        <v>100.89289186720502</v>
      </c>
      <c r="Q47" s="8" t="s">
        <v>179</v>
      </c>
      <c r="R47" s="6" t="s">
        <v>45</v>
      </c>
    </row>
    <row r="48" spans="1:18" ht="12" customHeight="1" x14ac:dyDescent="0.2">
      <c r="A48" s="6" t="s">
        <v>46</v>
      </c>
      <c r="B48" s="59" t="s">
        <v>150</v>
      </c>
      <c r="C48" s="28">
        <v>99.498089962795248</v>
      </c>
      <c r="D48" s="27">
        <v>101.23963330358055</v>
      </c>
      <c r="E48" s="27">
        <v>99.829186498432705</v>
      </c>
      <c r="F48" s="27">
        <v>100.87171217431035</v>
      </c>
      <c r="G48" s="72">
        <v>94.476777472956528</v>
      </c>
      <c r="H48" s="27">
        <v>100.51903096218176</v>
      </c>
      <c r="I48" s="69">
        <v>100.03984751093675</v>
      </c>
      <c r="J48" s="28">
        <v>104.38717707167588</v>
      </c>
      <c r="K48" s="27">
        <v>99.652042223006248</v>
      </c>
      <c r="L48" s="27">
        <v>95.57554766510475</v>
      </c>
      <c r="M48" s="27">
        <v>102.10723629663853</v>
      </c>
      <c r="N48" s="27">
        <v>103.44697843262433</v>
      </c>
      <c r="O48" s="64">
        <v>100.87460809489561</v>
      </c>
      <c r="P48" s="33">
        <f t="shared" si="1"/>
        <v>100.11991619222448</v>
      </c>
      <c r="Q48" s="8" t="s">
        <v>180</v>
      </c>
      <c r="R48" s="6" t="s">
        <v>46</v>
      </c>
    </row>
    <row r="49" spans="1:18" ht="12" customHeight="1" x14ac:dyDescent="0.2">
      <c r="A49" s="6" t="s">
        <v>103</v>
      </c>
      <c r="B49" s="59" t="s">
        <v>151</v>
      </c>
      <c r="C49" s="28">
        <v>99.909639031951187</v>
      </c>
      <c r="D49" s="27">
        <v>100.08276535792827</v>
      </c>
      <c r="E49" s="27">
        <v>99.634014160510446</v>
      </c>
      <c r="F49" s="27">
        <v>99.814581442561348</v>
      </c>
      <c r="G49" s="72">
        <v>98.607882144735598</v>
      </c>
      <c r="H49" s="27">
        <v>100.42190929455276</v>
      </c>
      <c r="I49" s="69">
        <v>99.482018555697323</v>
      </c>
      <c r="J49" s="28">
        <v>100.32090224571914</v>
      </c>
      <c r="K49" s="27">
        <v>99.775027237075335</v>
      </c>
      <c r="L49" s="27">
        <v>100.2674179446273</v>
      </c>
      <c r="M49" s="27">
        <v>100.19043300313106</v>
      </c>
      <c r="N49" s="27">
        <v>100.15325145700007</v>
      </c>
      <c r="O49" s="64">
        <v>99.707735067320797</v>
      </c>
      <c r="P49" s="33">
        <f t="shared" si="1"/>
        <v>99.88073077220659</v>
      </c>
      <c r="Q49" s="8" t="s">
        <v>181</v>
      </c>
      <c r="R49" s="6" t="s">
        <v>103</v>
      </c>
    </row>
    <row r="50" spans="1:18" ht="12" customHeight="1" x14ac:dyDescent="0.2">
      <c r="A50" s="6" t="s">
        <v>104</v>
      </c>
      <c r="B50" s="59" t="s">
        <v>152</v>
      </c>
      <c r="C50" s="28">
        <v>99.738942713040146</v>
      </c>
      <c r="D50" s="27">
        <v>99.906982069395184</v>
      </c>
      <c r="E50" s="27">
        <v>100.41095790699063</v>
      </c>
      <c r="F50" s="27">
        <v>99.899954281908904</v>
      </c>
      <c r="G50" s="72">
        <v>104.79724592204838</v>
      </c>
      <c r="H50" s="27">
        <v>101.21675753943364</v>
      </c>
      <c r="I50" s="69">
        <v>99.913186095138755</v>
      </c>
      <c r="J50" s="28">
        <v>100.05234255116413</v>
      </c>
      <c r="K50" s="27">
        <v>99.499675448143492</v>
      </c>
      <c r="L50" s="27">
        <v>100.29907829013409</v>
      </c>
      <c r="M50" s="27">
        <v>98.032497933752254</v>
      </c>
      <c r="N50" s="27">
        <v>99.897582700069762</v>
      </c>
      <c r="O50" s="64">
        <v>101.51867809336821</v>
      </c>
      <c r="P50" s="33">
        <f t="shared" si="1"/>
        <v>100.58078273036139</v>
      </c>
      <c r="Q50" s="8" t="s">
        <v>182</v>
      </c>
      <c r="R50" s="6" t="s">
        <v>104</v>
      </c>
    </row>
    <row r="51" spans="1:18" ht="12" customHeight="1" x14ac:dyDescent="0.2">
      <c r="A51" s="6" t="s">
        <v>48</v>
      </c>
      <c r="B51" s="59" t="s">
        <v>153</v>
      </c>
      <c r="C51" s="28">
        <v>100.53572963435269</v>
      </c>
      <c r="D51" s="27">
        <v>102.73404786539069</v>
      </c>
      <c r="E51" s="27">
        <v>103.82651889956782</v>
      </c>
      <c r="F51" s="27">
        <v>100</v>
      </c>
      <c r="G51" s="72">
        <v>98.718513598126179</v>
      </c>
      <c r="H51" s="27">
        <v>97.247233270161928</v>
      </c>
      <c r="I51" s="69">
        <v>101.32392571859958</v>
      </c>
      <c r="J51" s="28">
        <v>100</v>
      </c>
      <c r="K51" s="27">
        <v>99.75992000817125</v>
      </c>
      <c r="L51" s="27">
        <v>100</v>
      </c>
      <c r="M51" s="27">
        <v>100</v>
      </c>
      <c r="N51" s="27">
        <v>103.55437412634983</v>
      </c>
      <c r="O51" s="64">
        <v>100</v>
      </c>
      <c r="P51" s="33">
        <f t="shared" si="1"/>
        <v>100.06710741348986</v>
      </c>
      <c r="Q51" s="8" t="s">
        <v>183</v>
      </c>
      <c r="R51" s="6" t="s">
        <v>48</v>
      </c>
    </row>
    <row r="52" spans="1:18" ht="12" customHeight="1" x14ac:dyDescent="0.2">
      <c r="A52" s="6" t="s">
        <v>108</v>
      </c>
      <c r="B52" s="59" t="s">
        <v>154</v>
      </c>
      <c r="C52" s="28">
        <v>99.590676416352082</v>
      </c>
      <c r="D52" s="27">
        <v>99.565673437846058</v>
      </c>
      <c r="E52" s="27">
        <v>100.42516131896029</v>
      </c>
      <c r="F52" s="27">
        <v>98.756264759406804</v>
      </c>
      <c r="G52" s="72">
        <v>99.471632225474806</v>
      </c>
      <c r="H52" s="27">
        <v>102.15454161225408</v>
      </c>
      <c r="I52" s="69">
        <v>100.11536693560106</v>
      </c>
      <c r="J52" s="28">
        <v>100.1186312443656</v>
      </c>
      <c r="K52" s="27">
        <v>98.713230483084629</v>
      </c>
      <c r="L52" s="27">
        <v>100.23936310675734</v>
      </c>
      <c r="M52" s="27">
        <v>99.994580597342548</v>
      </c>
      <c r="N52" s="27">
        <v>98.878694897873331</v>
      </c>
      <c r="O52" s="64">
        <v>99.272611130158765</v>
      </c>
      <c r="P52" s="33">
        <f t="shared" si="1"/>
        <v>99.88429469254578</v>
      </c>
      <c r="Q52" s="8" t="s">
        <v>184</v>
      </c>
      <c r="R52" s="6" t="s">
        <v>108</v>
      </c>
    </row>
    <row r="53" spans="1:18" ht="12" customHeight="1" x14ac:dyDescent="0.2">
      <c r="A53" s="6" t="s">
        <v>109</v>
      </c>
      <c r="B53" s="59" t="s">
        <v>155</v>
      </c>
      <c r="C53" s="28">
        <v>99.02372706729598</v>
      </c>
      <c r="D53" s="27">
        <v>100.08448500372155</v>
      </c>
      <c r="E53" s="27">
        <v>99.933859144839374</v>
      </c>
      <c r="F53" s="27">
        <v>99.749474276328016</v>
      </c>
      <c r="G53" s="72">
        <v>101.34701276184734</v>
      </c>
      <c r="H53" s="27">
        <v>99.571274670867155</v>
      </c>
      <c r="I53" s="69">
        <v>99.312050059254204</v>
      </c>
      <c r="J53" s="28">
        <v>99.477955914928245</v>
      </c>
      <c r="K53" s="27">
        <v>99.540859159366619</v>
      </c>
      <c r="L53" s="27">
        <v>98.715942369883408</v>
      </c>
      <c r="M53" s="27">
        <v>102.69281738126337</v>
      </c>
      <c r="N53" s="27">
        <v>100.39907353881436</v>
      </c>
      <c r="O53" s="64">
        <v>99.836150191973175</v>
      </c>
      <c r="P53" s="33">
        <f t="shared" si="1"/>
        <v>100.09923733868865</v>
      </c>
      <c r="Q53" s="8" t="s">
        <v>185</v>
      </c>
      <c r="R53" s="6" t="s">
        <v>109</v>
      </c>
    </row>
    <row r="54" spans="1:18" ht="12" customHeight="1" x14ac:dyDescent="0.2">
      <c r="A54" s="6" t="s">
        <v>49</v>
      </c>
      <c r="B54" s="59" t="s">
        <v>156</v>
      </c>
      <c r="C54" s="28">
        <v>100</v>
      </c>
      <c r="D54" s="27">
        <v>100.05920996489689</v>
      </c>
      <c r="E54" s="27">
        <v>99.940825072556876</v>
      </c>
      <c r="F54" s="27">
        <v>100</v>
      </c>
      <c r="G54" s="72">
        <v>104.00719311904531</v>
      </c>
      <c r="H54" s="27">
        <v>100</v>
      </c>
      <c r="I54" s="69">
        <v>99.971736331581766</v>
      </c>
      <c r="J54" s="28">
        <v>100</v>
      </c>
      <c r="K54" s="27">
        <v>100.05287602961981</v>
      </c>
      <c r="L54" s="27">
        <v>100</v>
      </c>
      <c r="M54" s="27">
        <v>100</v>
      </c>
      <c r="N54" s="27">
        <v>97.573622552530807</v>
      </c>
      <c r="O54" s="64">
        <v>100</v>
      </c>
      <c r="P54" s="33">
        <f t="shared" si="1"/>
        <v>100.17838089253085</v>
      </c>
      <c r="Q54" s="8" t="s">
        <v>186</v>
      </c>
      <c r="R54" s="6" t="s">
        <v>49</v>
      </c>
    </row>
    <row r="55" spans="1:18" ht="12" customHeight="1" x14ac:dyDescent="0.2">
      <c r="A55" s="6" t="s">
        <v>50</v>
      </c>
      <c r="B55" s="59" t="s">
        <v>157</v>
      </c>
      <c r="C55" s="28">
        <v>100.16030531737957</v>
      </c>
      <c r="D55" s="27">
        <v>100.18938386266285</v>
      </c>
      <c r="E55" s="27">
        <v>100.11283945954381</v>
      </c>
      <c r="F55" s="27">
        <v>99.789038250779683</v>
      </c>
      <c r="G55" s="72">
        <v>100.97002406543729</v>
      </c>
      <c r="H55" s="27">
        <v>98.852665371181899</v>
      </c>
      <c r="I55" s="69">
        <v>99.801465073191039</v>
      </c>
      <c r="J55" s="28">
        <v>100.0635782143863</v>
      </c>
      <c r="K55" s="27">
        <v>98.970437874165214</v>
      </c>
      <c r="L55" s="27">
        <v>100.97961440924925</v>
      </c>
      <c r="M55" s="27">
        <v>99.660154653242728</v>
      </c>
      <c r="N55" s="27">
        <v>100.18809255201357</v>
      </c>
      <c r="O55" s="64">
        <v>100.17986644061965</v>
      </c>
      <c r="P55" s="33">
        <f t="shared" si="1"/>
        <v>99.962877628165216</v>
      </c>
      <c r="Q55" s="8" t="s">
        <v>187</v>
      </c>
      <c r="R55" s="6" t="s">
        <v>50</v>
      </c>
    </row>
    <row r="56" spans="1:18" ht="12" customHeight="1" x14ac:dyDescent="0.2">
      <c r="A56" s="6" t="s">
        <v>51</v>
      </c>
      <c r="B56" s="59" t="s">
        <v>158</v>
      </c>
      <c r="C56" s="28">
        <v>99.637950047044995</v>
      </c>
      <c r="D56" s="27">
        <v>100.60118069200779</v>
      </c>
      <c r="E56" s="27">
        <v>101.4312843579295</v>
      </c>
      <c r="F56" s="27">
        <v>100.31542027694817</v>
      </c>
      <c r="G56" s="72">
        <v>101.45894897996675</v>
      </c>
      <c r="H56" s="27">
        <v>100.23783708731442</v>
      </c>
      <c r="I56" s="69">
        <v>99.760226034616394</v>
      </c>
      <c r="J56" s="28">
        <v>101.31849900430198</v>
      </c>
      <c r="K56" s="27">
        <v>99.885521400015222</v>
      </c>
      <c r="L56" s="27">
        <v>100.75567778716814</v>
      </c>
      <c r="M56" s="27">
        <v>99.163033425241991</v>
      </c>
      <c r="N56" s="27">
        <v>94.135910784709537</v>
      </c>
      <c r="O56" s="64">
        <v>99.55879618770976</v>
      </c>
      <c r="P56" s="33">
        <f t="shared" si="1"/>
        <v>99.586050076782669</v>
      </c>
      <c r="Q56" s="8" t="s">
        <v>188</v>
      </c>
      <c r="R56" s="50" t="s">
        <v>51</v>
      </c>
    </row>
    <row r="57" spans="1:18" ht="12" customHeight="1" x14ac:dyDescent="0.2">
      <c r="A57" s="6" t="s">
        <v>53</v>
      </c>
      <c r="B57" s="59" t="s">
        <v>159</v>
      </c>
      <c r="C57" s="28">
        <v>103.73974625213009</v>
      </c>
      <c r="D57" s="27">
        <v>104.61183551576005</v>
      </c>
      <c r="E57" s="27">
        <v>105.62449017595756</v>
      </c>
      <c r="F57" s="27">
        <v>95.328165095519608</v>
      </c>
      <c r="G57" s="72">
        <v>103.1718686545469</v>
      </c>
      <c r="H57" s="27">
        <v>97.520512529770144</v>
      </c>
      <c r="I57" s="69">
        <v>105.78372460238022</v>
      </c>
      <c r="J57" s="28">
        <v>104.4858062591795</v>
      </c>
      <c r="K57" s="27">
        <v>104.90481449182015</v>
      </c>
      <c r="L57" s="27">
        <v>105.71621003702312</v>
      </c>
      <c r="M57" s="27">
        <v>100.37297943600136</v>
      </c>
      <c r="N57" s="27">
        <v>99.622086857925225</v>
      </c>
      <c r="O57" s="64">
        <v>101.90228714915025</v>
      </c>
      <c r="P57" s="33">
        <f t="shared" si="1"/>
        <v>102.60892111308853</v>
      </c>
      <c r="Q57" s="8" t="s">
        <v>189</v>
      </c>
      <c r="R57" s="50" t="s">
        <v>53</v>
      </c>
    </row>
    <row r="58" spans="1:18" ht="12" customHeight="1" x14ac:dyDescent="0.2">
      <c r="A58" s="6" t="s">
        <v>54</v>
      </c>
      <c r="B58" s="59" t="s">
        <v>160</v>
      </c>
      <c r="C58" s="28">
        <v>101.05159720089507</v>
      </c>
      <c r="D58" s="27">
        <v>100.3430484814682</v>
      </c>
      <c r="E58" s="27">
        <v>100.25340391265047</v>
      </c>
      <c r="F58" s="27">
        <v>100.3064123684341</v>
      </c>
      <c r="G58" s="72">
        <v>99.93952000310118</v>
      </c>
      <c r="H58" s="27">
        <v>101.22016551223827</v>
      </c>
      <c r="I58" s="69">
        <v>99.137070228287399</v>
      </c>
      <c r="J58" s="28">
        <v>100.06253788335178</v>
      </c>
      <c r="K58" s="27">
        <v>100.34546598354569</v>
      </c>
      <c r="L58" s="27">
        <v>101.55010195146619</v>
      </c>
      <c r="M58" s="27">
        <v>100.0165654109534</v>
      </c>
      <c r="N58" s="27">
        <v>99.252671422992734</v>
      </c>
      <c r="O58" s="64">
        <v>100.32966805466346</v>
      </c>
      <c r="P58" s="33">
        <f t="shared" si="1"/>
        <v>100.20597405006667</v>
      </c>
      <c r="Q58" s="8" t="s">
        <v>190</v>
      </c>
      <c r="R58" s="50" t="s">
        <v>54</v>
      </c>
    </row>
    <row r="59" spans="1:18" ht="12" customHeight="1" x14ac:dyDescent="0.2">
      <c r="A59" s="6" t="s">
        <v>55</v>
      </c>
      <c r="B59" s="59" t="s">
        <v>161</v>
      </c>
      <c r="C59" s="28">
        <v>99.894200957225749</v>
      </c>
      <c r="D59" s="27">
        <v>100.04858383639129</v>
      </c>
      <c r="E59" s="27">
        <v>100.13319746476981</v>
      </c>
      <c r="F59" s="27">
        <v>100.19398259594763</v>
      </c>
      <c r="G59" s="72">
        <v>99.110854932423038</v>
      </c>
      <c r="H59" s="27">
        <v>100.43736686643064</v>
      </c>
      <c r="I59" s="69">
        <v>98.774156330513193</v>
      </c>
      <c r="J59" s="28">
        <v>99.928723777650788</v>
      </c>
      <c r="K59" s="27">
        <v>99.998439603606897</v>
      </c>
      <c r="L59" s="27">
        <v>100</v>
      </c>
      <c r="M59" s="27">
        <v>100.11174852042375</v>
      </c>
      <c r="N59" s="27">
        <v>100.78030767778942</v>
      </c>
      <c r="O59" s="64">
        <v>99.400764486893806</v>
      </c>
      <c r="P59" s="33">
        <f t="shared" si="1"/>
        <v>99.83804024397017</v>
      </c>
      <c r="Q59" s="8" t="s">
        <v>191</v>
      </c>
      <c r="R59" s="50" t="s">
        <v>55</v>
      </c>
    </row>
    <row r="60" spans="1:18" ht="12" customHeight="1" x14ac:dyDescent="0.2">
      <c r="A60" s="6" t="s">
        <v>56</v>
      </c>
      <c r="B60" s="59" t="s">
        <v>162</v>
      </c>
      <c r="C60" s="28">
        <v>100.03019143411855</v>
      </c>
      <c r="D60" s="27">
        <v>99.967190741506528</v>
      </c>
      <c r="E60" s="27">
        <v>100.03566325473501</v>
      </c>
      <c r="F60" s="27">
        <v>99.903773953130397</v>
      </c>
      <c r="G60" s="72">
        <v>97.985814005985588</v>
      </c>
      <c r="H60" s="27">
        <v>100.66223958772602</v>
      </c>
      <c r="I60" s="69">
        <v>99.542569511282849</v>
      </c>
      <c r="J60" s="28">
        <v>100.51457801279227</v>
      </c>
      <c r="K60" s="27">
        <v>101.10457888870987</v>
      </c>
      <c r="L60" s="27">
        <v>98.685613372078421</v>
      </c>
      <c r="M60" s="27">
        <v>99.953028055441251</v>
      </c>
      <c r="N60" s="27">
        <v>100.87994341210742</v>
      </c>
      <c r="O60" s="64">
        <v>99.709308281840094</v>
      </c>
      <c r="P60" s="33">
        <f t="shared" si="1"/>
        <v>99.893074791995971</v>
      </c>
      <c r="Q60" s="8" t="s">
        <v>192</v>
      </c>
      <c r="R60" s="50" t="s">
        <v>56</v>
      </c>
    </row>
    <row r="61" spans="1:18" ht="12" customHeight="1" x14ac:dyDescent="0.2">
      <c r="A61" s="6" t="s">
        <v>57</v>
      </c>
      <c r="B61" s="59" t="s">
        <v>163</v>
      </c>
      <c r="C61" s="28">
        <v>99.784508264808096</v>
      </c>
      <c r="D61" s="27">
        <v>99.325007395872021</v>
      </c>
      <c r="E61" s="27">
        <v>101.37890674626729</v>
      </c>
      <c r="F61" s="27">
        <v>99.575693856855608</v>
      </c>
      <c r="G61" s="72">
        <v>99.823997378328372</v>
      </c>
      <c r="H61" s="27">
        <v>101.19625931547054</v>
      </c>
      <c r="I61" s="69">
        <v>99.277852858824318</v>
      </c>
      <c r="J61" s="28">
        <v>99.769100428497339</v>
      </c>
      <c r="K61" s="27">
        <v>100.75978398146637</v>
      </c>
      <c r="L61" s="27">
        <v>100.0661272324139</v>
      </c>
      <c r="M61" s="27">
        <v>99.001465448676214</v>
      </c>
      <c r="N61" s="27">
        <v>100.27995796337059</v>
      </c>
      <c r="O61" s="64">
        <v>100.1710292657682</v>
      </c>
      <c r="P61" s="33">
        <f t="shared" si="1"/>
        <v>100.03839709697954</v>
      </c>
      <c r="Q61" s="8" t="s">
        <v>193</v>
      </c>
      <c r="R61" s="50" t="s">
        <v>57</v>
      </c>
    </row>
    <row r="62" spans="1:18" ht="12" customHeight="1" x14ac:dyDescent="0.2">
      <c r="A62" s="6" t="s">
        <v>58</v>
      </c>
      <c r="B62" s="59" t="s">
        <v>164</v>
      </c>
      <c r="C62" s="28">
        <v>100.35312325137131</v>
      </c>
      <c r="D62" s="27">
        <v>102.17043121743122</v>
      </c>
      <c r="E62" s="27">
        <v>101.01305077806214</v>
      </c>
      <c r="F62" s="27">
        <v>100.93880043409254</v>
      </c>
      <c r="G62" s="72">
        <v>100.78395581871476</v>
      </c>
      <c r="H62" s="27">
        <v>99.260352460261061</v>
      </c>
      <c r="I62" s="69">
        <v>101.46844171938967</v>
      </c>
      <c r="J62" s="28">
        <v>100.59602302923591</v>
      </c>
      <c r="K62" s="27">
        <v>101.58259822507559</v>
      </c>
      <c r="L62" s="27">
        <v>99.782929880574699</v>
      </c>
      <c r="M62" s="27">
        <v>100.64125334295142</v>
      </c>
      <c r="N62" s="27">
        <v>98.237382706162407</v>
      </c>
      <c r="O62" s="64">
        <v>99.36458709644414</v>
      </c>
      <c r="P62" s="33">
        <f t="shared" si="1"/>
        <v>100.19083603097883</v>
      </c>
      <c r="Q62" s="8" t="s">
        <v>194</v>
      </c>
      <c r="R62" s="50" t="s">
        <v>58</v>
      </c>
    </row>
    <row r="63" spans="1:18" ht="12" customHeight="1" x14ac:dyDescent="0.2">
      <c r="A63" s="6" t="s">
        <v>59</v>
      </c>
      <c r="B63" s="59" t="s">
        <v>165</v>
      </c>
      <c r="C63" s="28">
        <v>99.890038029910329</v>
      </c>
      <c r="D63" s="27">
        <v>101.12930753553509</v>
      </c>
      <c r="E63" s="27">
        <v>100.65857422796635</v>
      </c>
      <c r="F63" s="27">
        <v>99.652615111503266</v>
      </c>
      <c r="G63" s="72">
        <v>99.755845829407477</v>
      </c>
      <c r="H63" s="27">
        <v>100.07679044804307</v>
      </c>
      <c r="I63" s="69">
        <v>100.19104223043685</v>
      </c>
      <c r="J63" s="28">
        <v>100.18088544264489</v>
      </c>
      <c r="K63" s="27">
        <v>99.941833511223905</v>
      </c>
      <c r="L63" s="27">
        <v>99.331294984859099</v>
      </c>
      <c r="M63" s="27">
        <v>100.55520725365656</v>
      </c>
      <c r="N63" s="27">
        <v>99.297271605980427</v>
      </c>
      <c r="O63" s="64">
        <v>99.942835597511532</v>
      </c>
      <c r="P63" s="33">
        <f t="shared" si="1"/>
        <v>99.919222989307102</v>
      </c>
      <c r="Q63" s="8" t="s">
        <v>195</v>
      </c>
      <c r="R63" s="50" t="s">
        <v>59</v>
      </c>
    </row>
    <row r="64" spans="1:18" ht="12" customHeight="1" x14ac:dyDescent="0.2">
      <c r="A64" s="6" t="s">
        <v>60</v>
      </c>
      <c r="B64" s="59" t="s">
        <v>166</v>
      </c>
      <c r="C64" s="28">
        <v>98.509986333983917</v>
      </c>
      <c r="D64" s="27">
        <v>99.401348775736892</v>
      </c>
      <c r="E64" s="27">
        <v>99.875303520073118</v>
      </c>
      <c r="F64" s="27">
        <v>100.69261206845945</v>
      </c>
      <c r="G64" s="72">
        <v>99.818227900798036</v>
      </c>
      <c r="H64" s="27">
        <v>99.595850524170686</v>
      </c>
      <c r="I64" s="69">
        <v>97.775302916454919</v>
      </c>
      <c r="J64" s="28">
        <v>97.796534950806844</v>
      </c>
      <c r="K64" s="27">
        <v>100.55313282791178</v>
      </c>
      <c r="L64" s="27">
        <v>100.59939423936896</v>
      </c>
      <c r="M64" s="27">
        <v>99.895502249534545</v>
      </c>
      <c r="N64" s="27">
        <v>99.295142963602075</v>
      </c>
      <c r="O64" s="64">
        <v>98.945620060835353</v>
      </c>
      <c r="P64" s="33">
        <f t="shared" si="1"/>
        <v>99.363856514831468</v>
      </c>
      <c r="Q64" s="8" t="s">
        <v>196</v>
      </c>
      <c r="R64" s="50" t="s">
        <v>60</v>
      </c>
    </row>
    <row r="65" spans="1:18" ht="12" customHeight="1" x14ac:dyDescent="0.2">
      <c r="A65" s="6" t="s">
        <v>61</v>
      </c>
      <c r="B65" s="59" t="s">
        <v>167</v>
      </c>
      <c r="C65" s="28">
        <v>100.5525938110428</v>
      </c>
      <c r="D65" s="27">
        <v>100.27706194613577</v>
      </c>
      <c r="E65" s="27">
        <v>100.35755887008386</v>
      </c>
      <c r="F65" s="27">
        <v>100.0807927634231</v>
      </c>
      <c r="G65" s="72">
        <v>102.98277197942431</v>
      </c>
      <c r="H65" s="27">
        <v>99.451969136599928</v>
      </c>
      <c r="I65" s="69">
        <v>100.40462065514764</v>
      </c>
      <c r="J65" s="28">
        <v>98.34287335889266</v>
      </c>
      <c r="K65" s="27">
        <v>100.65123699879589</v>
      </c>
      <c r="L65" s="27">
        <v>100.22398049013297</v>
      </c>
      <c r="M65" s="27">
        <v>99.651689801831225</v>
      </c>
      <c r="N65" s="27">
        <v>100.17313891324389</v>
      </c>
      <c r="O65" s="64">
        <v>99.648477903086601</v>
      </c>
      <c r="P65" s="33">
        <f t="shared" si="1"/>
        <v>100.1700843596839</v>
      </c>
      <c r="Q65" s="8" t="s">
        <v>197</v>
      </c>
      <c r="R65" s="50" t="s">
        <v>61</v>
      </c>
    </row>
    <row r="66" spans="1:18" ht="12" customHeight="1" x14ac:dyDescent="0.2">
      <c r="A66" s="6" t="s">
        <v>62</v>
      </c>
      <c r="B66" s="59" t="s">
        <v>168</v>
      </c>
      <c r="C66" s="28">
        <v>99.202728928791259</v>
      </c>
      <c r="D66" s="27">
        <v>99.679122842841522</v>
      </c>
      <c r="E66" s="27">
        <v>99.139337090017889</v>
      </c>
      <c r="F66" s="27">
        <v>99.209458720630593</v>
      </c>
      <c r="G66" s="72">
        <v>100.24934961645519</v>
      </c>
      <c r="H66" s="27">
        <v>99.918704350251801</v>
      </c>
      <c r="I66" s="69">
        <v>99.940948610880611</v>
      </c>
      <c r="J66" s="28">
        <v>100.56164381185111</v>
      </c>
      <c r="K66" s="27">
        <v>100.48277874884275</v>
      </c>
      <c r="L66" s="27">
        <v>100.35103836442474</v>
      </c>
      <c r="M66" s="27">
        <v>100.59145445883676</v>
      </c>
      <c r="N66" s="27">
        <v>99.848076239019832</v>
      </c>
      <c r="O66" s="64">
        <v>100.03718123585246</v>
      </c>
      <c r="P66" s="33">
        <f t="shared" si="1"/>
        <v>100.22013060404615</v>
      </c>
      <c r="Q66" s="8" t="s">
        <v>198</v>
      </c>
      <c r="R66" s="50" t="s">
        <v>62</v>
      </c>
    </row>
    <row r="67" spans="1:18" ht="12" customHeight="1" x14ac:dyDescent="0.2">
      <c r="A67" s="6" t="s">
        <v>63</v>
      </c>
      <c r="B67" s="59" t="s">
        <v>169</v>
      </c>
      <c r="C67" s="28">
        <v>100.55392230071239</v>
      </c>
      <c r="D67" s="27">
        <v>99.878270660018899</v>
      </c>
      <c r="E67" s="27">
        <v>100.42743260639115</v>
      </c>
      <c r="F67" s="27">
        <v>100.170021141584</v>
      </c>
      <c r="G67" s="72">
        <v>99.528611147114944</v>
      </c>
      <c r="H67" s="27">
        <v>100.12798616536101</v>
      </c>
      <c r="I67" s="69">
        <v>100.27704382234322</v>
      </c>
      <c r="J67" s="28">
        <v>100.55862324260461</v>
      </c>
      <c r="K67" s="27">
        <v>101.04703212652879</v>
      </c>
      <c r="L67" s="27">
        <v>100.15638316070469</v>
      </c>
      <c r="M67" s="27">
        <v>100.05628678282218</v>
      </c>
      <c r="N67" s="27">
        <v>100.06566417834635</v>
      </c>
      <c r="O67" s="64">
        <v>99.990396226015861</v>
      </c>
      <c r="P67" s="33">
        <f t="shared" si="1"/>
        <v>100.20089187242684</v>
      </c>
      <c r="Q67" s="8" t="s">
        <v>199</v>
      </c>
      <c r="R67" s="50" t="s">
        <v>63</v>
      </c>
    </row>
    <row r="68" spans="1:18" ht="12" customHeight="1" x14ac:dyDescent="0.2">
      <c r="A68" s="6" t="s">
        <v>64</v>
      </c>
      <c r="B68" s="59" t="s">
        <v>170</v>
      </c>
      <c r="C68" s="28">
        <v>103.62403477163792</v>
      </c>
      <c r="D68" s="27">
        <v>100.5130339055182</v>
      </c>
      <c r="E68" s="27">
        <v>96.593133920241712</v>
      </c>
      <c r="F68" s="27">
        <v>101.50856919647777</v>
      </c>
      <c r="G68" s="72">
        <v>99.060703730107292</v>
      </c>
      <c r="H68" s="27">
        <v>96.963314079644405</v>
      </c>
      <c r="I68" s="69">
        <v>101.14660817372491</v>
      </c>
      <c r="J68" s="28">
        <v>98.45234858376692</v>
      </c>
      <c r="K68" s="27">
        <v>101.43950841627354</v>
      </c>
      <c r="L68" s="27">
        <v>100.15012159838503</v>
      </c>
      <c r="M68" s="27">
        <v>106.63845133008778</v>
      </c>
      <c r="N68" s="27">
        <v>100.00092971342256</v>
      </c>
      <c r="O68" s="64">
        <v>97.177681274495271</v>
      </c>
      <c r="P68" s="33">
        <f t="shared" si="1"/>
        <v>100.11440743332309</v>
      </c>
      <c r="Q68" s="8" t="s">
        <v>200</v>
      </c>
      <c r="R68" s="50" t="s">
        <v>64</v>
      </c>
    </row>
    <row r="69" spans="1:18" ht="12" customHeight="1" x14ac:dyDescent="0.2">
      <c r="A69" s="6" t="s">
        <v>65</v>
      </c>
      <c r="B69" s="59" t="s">
        <v>171</v>
      </c>
      <c r="C69" s="28">
        <v>100.35137867633337</v>
      </c>
      <c r="D69" s="27">
        <v>99.977201123781782</v>
      </c>
      <c r="E69" s="27">
        <v>100</v>
      </c>
      <c r="F69" s="27">
        <v>100.01781579746263</v>
      </c>
      <c r="G69" s="72">
        <v>100.16576589603822</v>
      </c>
      <c r="H69" s="27">
        <v>99.863497494879994</v>
      </c>
      <c r="I69" s="69">
        <v>99.995494002695835</v>
      </c>
      <c r="J69" s="28">
        <v>100</v>
      </c>
      <c r="K69" s="27">
        <v>99.996367781697046</v>
      </c>
      <c r="L69" s="27">
        <v>99.995493635965119</v>
      </c>
      <c r="M69" s="27">
        <v>102.79498542898055</v>
      </c>
      <c r="N69" s="27">
        <v>100.12995350756539</v>
      </c>
      <c r="O69" s="64">
        <v>100.24489396196013</v>
      </c>
      <c r="P69" s="33">
        <f t="shared" si="1"/>
        <v>100.35405018997579</v>
      </c>
      <c r="Q69" s="8" t="s">
        <v>201</v>
      </c>
      <c r="R69" s="50" t="s">
        <v>65</v>
      </c>
    </row>
    <row r="70" spans="1:18" ht="12" customHeight="1" x14ac:dyDescent="0.2">
      <c r="A70" s="6" t="s">
        <v>66</v>
      </c>
      <c r="B70" s="59" t="s">
        <v>172</v>
      </c>
      <c r="C70" s="28">
        <v>100.24760483286126</v>
      </c>
      <c r="D70" s="27">
        <v>99.855304472803809</v>
      </c>
      <c r="E70" s="27">
        <v>99.98131991039557</v>
      </c>
      <c r="F70" s="27">
        <v>100.00020900511694</v>
      </c>
      <c r="G70" s="72">
        <v>101.76642911806732</v>
      </c>
      <c r="H70" s="27">
        <v>99.972755280935587</v>
      </c>
      <c r="I70" s="69">
        <v>98.490185373877466</v>
      </c>
      <c r="J70" s="28">
        <v>100.07931349525417</v>
      </c>
      <c r="K70" s="27">
        <v>99.762222123693391</v>
      </c>
      <c r="L70" s="27">
        <v>101.71823563048461</v>
      </c>
      <c r="M70" s="27">
        <v>100.01983197641759</v>
      </c>
      <c r="N70" s="27">
        <v>100.25094748295744</v>
      </c>
      <c r="O70" s="64">
        <v>100.90883626017883</v>
      </c>
      <c r="P70" s="33">
        <f t="shared" si="1"/>
        <v>100.32986186020737</v>
      </c>
      <c r="Q70" s="8" t="s">
        <v>202</v>
      </c>
      <c r="R70" s="50" t="s">
        <v>66</v>
      </c>
    </row>
    <row r="71" spans="1:18" ht="12" customHeight="1" thickBot="1" x14ac:dyDescent="0.25">
      <c r="A71" s="49" t="s">
        <v>69</v>
      </c>
      <c r="B71" s="60" t="s">
        <v>173</v>
      </c>
      <c r="C71" s="29">
        <v>99.390473612765433</v>
      </c>
      <c r="D71" s="30">
        <v>102.76296635936389</v>
      </c>
      <c r="E71" s="30">
        <v>106.46129143224582</v>
      </c>
      <c r="F71" s="30">
        <v>93.741114755100085</v>
      </c>
      <c r="G71" s="73">
        <v>109.72229546613144</v>
      </c>
      <c r="H71" s="30">
        <v>103.20589952508253</v>
      </c>
      <c r="I71" s="70">
        <v>97.062159272858025</v>
      </c>
      <c r="J71" s="29">
        <v>91.469798630131365</v>
      </c>
      <c r="K71" s="30">
        <v>104.82182838170375</v>
      </c>
      <c r="L71" s="30">
        <v>102.56359663084353</v>
      </c>
      <c r="M71" s="30">
        <v>108.83874448416503</v>
      </c>
      <c r="N71" s="30">
        <v>100.75017727675257</v>
      </c>
      <c r="O71" s="63">
        <v>100.99715725385181</v>
      </c>
      <c r="P71" s="34">
        <f t="shared" si="1"/>
        <v>102.15907299128</v>
      </c>
      <c r="Q71" s="60" t="s">
        <v>203</v>
      </c>
      <c r="R71" s="51" t="s">
        <v>69</v>
      </c>
    </row>
    <row r="72" spans="1:18" ht="12.75" customHeight="1" thickTop="1" x14ac:dyDescent="0.2"/>
    <row r="73" spans="1:18" ht="12.75" customHeight="1" x14ac:dyDescent="0.2">
      <c r="A73" s="41" t="s">
        <v>136</v>
      </c>
      <c r="J73" s="41" t="s">
        <v>137</v>
      </c>
    </row>
    <row r="74" spans="1:18" ht="12.75" customHeight="1" x14ac:dyDescent="0.2">
      <c r="A74" s="41" t="s">
        <v>132</v>
      </c>
      <c r="J74" s="41" t="s">
        <v>133</v>
      </c>
    </row>
  </sheetData>
  <mergeCells count="18">
    <mergeCell ref="A39:A41"/>
    <mergeCell ref="B39:B41"/>
    <mergeCell ref="C39:I39"/>
    <mergeCell ref="A4:A6"/>
    <mergeCell ref="B4:B6"/>
    <mergeCell ref="C4:I4"/>
    <mergeCell ref="C5:F5"/>
    <mergeCell ref="G5:I5"/>
    <mergeCell ref="C40:F40"/>
    <mergeCell ref="G40:I40"/>
    <mergeCell ref="Q4:Q6"/>
    <mergeCell ref="R4:R6"/>
    <mergeCell ref="J39:P39"/>
    <mergeCell ref="Q39:Q41"/>
    <mergeCell ref="R39:R41"/>
    <mergeCell ref="J4:P4"/>
    <mergeCell ref="J5:P5"/>
    <mergeCell ref="J40:P40"/>
  </mergeCells>
  <phoneticPr fontId="9" type="noConversion"/>
  <printOptions horizontalCentered="1"/>
  <pageMargins left="0.47244094488188981" right="0.47244094488188981" top="0.47244094488188981" bottom="0.47244094488188981" header="0.47244094488188981" footer="0.27559055118110237"/>
  <pageSetup paperSize="9" scale="82" firstPageNumber="24" pageOrder="overThenDown" orientation="portrait" useFirstPageNumber="1" r:id="rId1"/>
  <headerFooter alignWithMargins="0">
    <oddFooter>&amp;C&amp;12 &amp;P</oddFooter>
  </headerFooter>
  <ignoredErrors>
    <ignoredError sqref="A8:A36 A43:A71 R8:R36 R43:R71" numberStoredAsText="1"/>
    <ignoredError sqref="P7:P36 P42:P7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12</vt:i4>
      </vt:variant>
    </vt:vector>
  </HeadingPairs>
  <TitlesOfParts>
    <vt:vector size="12" baseType="lpstr">
      <vt:lpstr>8-9</vt:lpstr>
      <vt:lpstr>10-11</vt:lpstr>
      <vt:lpstr>12-13</vt:lpstr>
      <vt:lpstr>14-15</vt:lpstr>
      <vt:lpstr>16-17</vt:lpstr>
      <vt:lpstr>18-19</vt:lpstr>
      <vt:lpstr>20-21</vt:lpstr>
      <vt:lpstr>22-23</vt:lpstr>
      <vt:lpstr>24-25</vt:lpstr>
      <vt:lpstr>26-27</vt:lpstr>
      <vt:lpstr>28-29</vt:lpstr>
      <vt:lpstr>30-31</vt:lpstr>
    </vt:vector>
  </TitlesOfParts>
  <Company>ŠÚ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Šmondrk Pavol</cp:lastModifiedBy>
  <cp:lastPrinted>2018-05-17T13:14:34Z</cp:lastPrinted>
  <dcterms:created xsi:type="dcterms:W3CDTF">1998-01-21T15:40:10Z</dcterms:created>
  <dcterms:modified xsi:type="dcterms:W3CDTF">2018-12-10T09:50:35Z</dcterms:modified>
</cp:coreProperties>
</file>