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4" r:id="rId1"/>
    <sheet name="T13-1" sheetId="1" r:id="rId2"/>
    <sheet name="T13-2" sheetId="2" r:id="rId3"/>
    <sheet name="T13-3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4" l="1"/>
  <c r="A8" i="4"/>
  <c r="A7" i="4"/>
  <c r="A6" i="4"/>
  <c r="A5" i="4"/>
  <c r="A4" i="4"/>
</calcChain>
</file>

<file path=xl/sharedStrings.xml><?xml version="1.0" encoding="utf-8"?>
<sst xmlns="http://schemas.openxmlformats.org/spreadsheetml/2006/main" count="370" uniqueCount="168">
  <si>
    <r>
      <t>Gross fixed assets at replacement prices as of Dec. 31, 2019</t>
    </r>
    <r>
      <rPr>
        <vertAlign val="superscript"/>
        <sz val="9"/>
        <color rgb="FF000000"/>
        <rFont val="Arial"/>
        <family val="2"/>
        <charset val="238"/>
      </rPr>
      <t>1)</t>
    </r>
  </si>
  <si>
    <t>v mil. EUR, v bežných cenách</t>
  </si>
  <si>
    <t>EUR million, at current prices</t>
  </si>
  <si>
    <t>SK NACE Rev. 2</t>
  </si>
  <si>
    <t>z toho                                                of which:</t>
  </si>
  <si>
    <t>Spolu</t>
  </si>
  <si>
    <t>stavby</t>
  </si>
  <si>
    <t>ostatné stroje, a zariadenia</t>
  </si>
  <si>
    <t>nehmotné fixné aktíva</t>
  </si>
  <si>
    <t>Total</t>
  </si>
  <si>
    <t>Structures</t>
  </si>
  <si>
    <t>Intangible fixed assets</t>
  </si>
  <si>
    <t>A   Poľnohospodárstvo,</t>
  </si>
  <si>
    <t xml:space="preserve">      lesníctvo a rybolov</t>
  </si>
  <si>
    <t xml:space="preserve">      fishing</t>
  </si>
  <si>
    <t>B   Ťažba a dobývanie</t>
  </si>
  <si>
    <t>B   Mining and quarrying</t>
  </si>
  <si>
    <t>C   Priemyselná výroba</t>
  </si>
  <si>
    <t>C   Manufacturing</t>
  </si>
  <si>
    <t>D   Dodávka elektriny, plynu</t>
  </si>
  <si>
    <t xml:space="preserve">      pary a studeného vzduchu</t>
  </si>
  <si>
    <t>D   Electricity gas steam and</t>
  </si>
  <si>
    <t xml:space="preserve">      air conditioning supply</t>
  </si>
  <si>
    <t>E  Dodávka vody; čistenie a</t>
  </si>
  <si>
    <t xml:space="preserve">      odvod odpadových vôd,</t>
  </si>
  <si>
    <t xml:space="preserve">      odpady a služby odstraňo-</t>
  </si>
  <si>
    <t xml:space="preserve">      vania odpadov</t>
  </si>
  <si>
    <t>E   Water supply; sewerage,</t>
  </si>
  <si>
    <t xml:space="preserve">      waste management and</t>
  </si>
  <si>
    <t xml:space="preserve">      remediation activities  </t>
  </si>
  <si>
    <t>F   Stavebníctvo</t>
  </si>
  <si>
    <t>F   Construction</t>
  </si>
  <si>
    <t xml:space="preserve">G   Veľkoobchod </t>
  </si>
  <si>
    <t xml:space="preserve">      a maloobchod; oprava</t>
  </si>
  <si>
    <t xml:space="preserve">      motorových vozidiel a </t>
  </si>
  <si>
    <t xml:space="preserve">      motocyklov </t>
  </si>
  <si>
    <t xml:space="preserve">H   Doprava a skladovanie   </t>
  </si>
  <si>
    <t xml:space="preserve">G  Wholesale and retail  </t>
  </si>
  <si>
    <t xml:space="preserve">      trade; repair of motor</t>
  </si>
  <si>
    <t xml:space="preserve">      vehicles and </t>
  </si>
  <si>
    <t xml:space="preserve">      motorcycles </t>
  </si>
  <si>
    <t>H   Transportation and storage</t>
  </si>
  <si>
    <t xml:space="preserve">I    Ubytovacie a stravovacie </t>
  </si>
  <si>
    <t xml:space="preserve">      služby</t>
  </si>
  <si>
    <t>I    Accommodation and food</t>
  </si>
  <si>
    <t xml:space="preserve">      service activities</t>
  </si>
  <si>
    <t xml:space="preserve">J   Informácie a komunikácia </t>
  </si>
  <si>
    <t xml:space="preserve">J   Information and </t>
  </si>
  <si>
    <t xml:space="preserve">      communication</t>
  </si>
  <si>
    <t>K   Finančné a poisťovacie</t>
  </si>
  <si>
    <t xml:space="preserve">      činnosti</t>
  </si>
  <si>
    <t xml:space="preserve">L   Služby v oblasti </t>
  </si>
  <si>
    <t xml:space="preserve">      nehnuteľností</t>
  </si>
  <si>
    <t xml:space="preserve">K   Financial and insurance  </t>
  </si>
  <si>
    <t xml:space="preserve">      activities</t>
  </si>
  <si>
    <t>L   Real estate activities</t>
  </si>
  <si>
    <t xml:space="preserve">M  Odborné, vedecké </t>
  </si>
  <si>
    <t xml:space="preserve">      a technické činnosti</t>
  </si>
  <si>
    <t xml:space="preserve">M  Professional, scientific </t>
  </si>
  <si>
    <t xml:space="preserve">      and technical activities</t>
  </si>
  <si>
    <t xml:space="preserve">N   Administratívne a podporné </t>
  </si>
  <si>
    <t xml:space="preserve">N   Administrative and </t>
  </si>
  <si>
    <t xml:space="preserve">      support service activities</t>
  </si>
  <si>
    <t>O   Verejná správa a obrana;</t>
  </si>
  <si>
    <t xml:space="preserve">      povinné sociálne </t>
  </si>
  <si>
    <t xml:space="preserve">      zabezpečenie  </t>
  </si>
  <si>
    <t>O  Public administration and</t>
  </si>
  <si>
    <t xml:space="preserve">      defence; compulsory</t>
  </si>
  <si>
    <t xml:space="preserve">      social security </t>
  </si>
  <si>
    <t xml:space="preserve">P   Vzdelávanie </t>
  </si>
  <si>
    <t>P   Education</t>
  </si>
  <si>
    <t>Q  Zdravotníctvo a sociálna</t>
  </si>
  <si>
    <t xml:space="preserve">      pomoc</t>
  </si>
  <si>
    <t>Q  Human health and work</t>
  </si>
  <si>
    <t>R   Umenie, zábava</t>
  </si>
  <si>
    <t xml:space="preserve">      a rekreácia  </t>
  </si>
  <si>
    <t xml:space="preserve">R   Art, entertainment and </t>
  </si>
  <si>
    <t xml:space="preserve">      recreation</t>
  </si>
  <si>
    <t>S   Ostatné činnosti</t>
  </si>
  <si>
    <t xml:space="preserve">T   Činnosti domác. ako </t>
  </si>
  <si>
    <t xml:space="preserve">      zamestn.; nedifer. činnosti </t>
  </si>
  <si>
    <t>U   Činnosti extrateritoriálnych</t>
  </si>
  <si>
    <t xml:space="preserve">      organizácíí a združení</t>
  </si>
  <si>
    <t>S   Other service activities</t>
  </si>
  <si>
    <t>T   Activities of households as</t>
  </si>
  <si>
    <t xml:space="preserve">      employers; undifferentiated</t>
  </si>
  <si>
    <t xml:space="preserve">      goods and services-</t>
  </si>
  <si>
    <t xml:space="preserve">      producing activities</t>
  </si>
  <si>
    <t xml:space="preserve">      of households for own use</t>
  </si>
  <si>
    <t>U  Activities of extra-territorial</t>
  </si>
  <si>
    <t xml:space="preserve">      organisations and bodies</t>
  </si>
  <si>
    <r>
      <t xml:space="preserve">1) </t>
    </r>
    <r>
      <rPr>
        <sz val="7"/>
        <color rgb="FF000000"/>
        <rFont val="Arial"/>
        <family val="2"/>
        <charset val="238"/>
      </rPr>
      <t xml:space="preserve">Data are half-finalized </t>
    </r>
  </si>
  <si>
    <t>DATAcube: nu2062rs</t>
  </si>
  <si>
    <r>
      <t>Net fixed assets at replacement prices as of Dec. 31, 2019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</si>
  <si>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v mil. EUR, v bežných cenách   </t>
  </si>
  <si>
    <t xml:space="preserve">L   Služby v oblasti    </t>
  </si>
  <si>
    <t>DATAcube: nu2061rs</t>
  </si>
  <si>
    <t>Fixed assets at replacement prices by sectors of national accounts as of Dec. 31</t>
  </si>
  <si>
    <t>v mil. EUR</t>
  </si>
  <si>
    <t>EUR million</t>
  </si>
  <si>
    <t>Sektor národných účtov</t>
  </si>
  <si>
    <t>Dlhodobý nehmotný a dlhodobý hmotný majetok</t>
  </si>
  <si>
    <t>Intangible and tangible fixed assets</t>
  </si>
  <si>
    <t>Sector of national account</t>
  </si>
  <si>
    <t>Národné hospodárstvo</t>
  </si>
  <si>
    <t xml:space="preserve">  spolu</t>
  </si>
  <si>
    <t>National economy</t>
  </si>
  <si>
    <t xml:space="preserve">  in total</t>
  </si>
  <si>
    <t xml:space="preserve">v tom </t>
  </si>
  <si>
    <t>of which:</t>
  </si>
  <si>
    <t xml:space="preserve">  Dlhodobý nehmotný majetok</t>
  </si>
  <si>
    <t xml:space="preserve">  Intangible fixed assets</t>
  </si>
  <si>
    <t xml:space="preserve">  Dlhodobý hmotný majetok </t>
  </si>
  <si>
    <t xml:space="preserve">  Tangible fixed assets</t>
  </si>
  <si>
    <t xml:space="preserve">  v tom</t>
  </si>
  <si>
    <t xml:space="preserve">  of which:</t>
  </si>
  <si>
    <t xml:space="preserve">    stavby</t>
  </si>
  <si>
    <t xml:space="preserve">    Structures</t>
  </si>
  <si>
    <t xml:space="preserve">    stroje a zariadenia</t>
  </si>
  <si>
    <t xml:space="preserve">    Machinery and equipment</t>
  </si>
  <si>
    <t xml:space="preserve">    dopravné prostriedky</t>
  </si>
  <si>
    <t xml:space="preserve">    Transport equipment</t>
  </si>
  <si>
    <t xml:space="preserve">    ostatný dlhodobý hmotný majetok</t>
  </si>
  <si>
    <t xml:space="preserve">    Other tangible fixed assets</t>
  </si>
  <si>
    <t>Nefinančné korporácie</t>
  </si>
  <si>
    <t>Non-financial corporations</t>
  </si>
  <si>
    <t xml:space="preserve">  Dlhodobý hmotný majetok</t>
  </si>
  <si>
    <t xml:space="preserve">  of which</t>
  </si>
  <si>
    <t xml:space="preserve">    Transport equipment </t>
  </si>
  <si>
    <t xml:space="preserve">    ostatný dlhodobý hmotný</t>
  </si>
  <si>
    <t xml:space="preserve">      majetok</t>
  </si>
  <si>
    <t>Finančné korporácie</t>
  </si>
  <si>
    <t>Financial corporations</t>
  </si>
  <si>
    <t xml:space="preserve">  in total</t>
  </si>
  <si>
    <t xml:space="preserve">    Other tangible fixed</t>
  </si>
  <si>
    <t xml:space="preserve">      assets</t>
  </si>
  <si>
    <t>dokončenie</t>
  </si>
  <si>
    <t>End of table</t>
  </si>
  <si>
    <t>Verejná správa spolu</t>
  </si>
  <si>
    <t>General government in total</t>
  </si>
  <si>
    <t>Domácnosti spolu</t>
  </si>
  <si>
    <t>Households in total</t>
  </si>
  <si>
    <t>Neziskové inštitúcie slúžiace</t>
  </si>
  <si>
    <t xml:space="preserve">  domácnostiam spolu</t>
  </si>
  <si>
    <t>Non-profit institutions</t>
  </si>
  <si>
    <t xml:space="preserve">  serving households</t>
  </si>
  <si>
    <r>
      <t>T 13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Hrubý stav dlhodobého majetku v reprodukčných cenách k 31. 12. 2019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</si>
  <si>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A   Agriculture, forestry and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</si>
  <si>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Other machinery and equipment</t>
  </si>
  <si>
    <t>Transport equipment</t>
  </si>
  <si>
    <t>dopravné prostriedky</t>
  </si>
  <si>
    <t xml:space="preserve">      v domácnostiach produkujúce</t>
  </si>
  <si>
    <t xml:space="preserve">      tovary a služby na </t>
  </si>
  <si>
    <t xml:space="preserve">      vlastné použitie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</si>
  <si>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údaje sú polodefinitívne</t>
    </r>
  </si>
  <si>
    <r>
      <t>T 13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Čistý stav dlhodobého majetku v reprodukčných cenách k 31. 12. 2019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</si>
  <si>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 xml:space="preserve">      odpady a služby </t>
  </si>
  <si>
    <t xml:space="preserve">      odstraňovania odpadov</t>
  </si>
  <si>
    <t xml:space="preserve">       vlastné použitie</t>
  </si>
  <si>
    <t xml:space="preserve">       tovary a služby na </t>
  </si>
  <si>
    <t xml:space="preserve">      goods and services</t>
  </si>
  <si>
    <r>
      <t>T 13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Stav dlhodobého majetku v reprodukčných cenách podľa sektorov národných účtov k 31. 12.</t>
    </r>
  </si>
  <si>
    <r>
      <t>2017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</si>
  <si>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2018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</si>
  <si>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2019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</si>
  <si>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údaje sú polodefinitívne/</t>
    </r>
  </si>
  <si>
    <t>Obsah</t>
  </si>
  <si>
    <t>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</si>
</sst>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5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 inden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6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6" fillId="0" borderId="8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6" xfId="0" applyFont="1" applyBorder="1" applyAlignment="1">
      <alignment horizontal="left" wrapText="1"/>
    </xf>
    <xf numFmtId="164" fontId="13" fillId="0" borderId="8" xfId="0" applyNumberFormat="1" applyFont="1" applyBorder="1" applyAlignment="1">
      <alignment horizontal="right" wrapText="1" indent="1"/>
    </xf>
    <xf numFmtId="164" fontId="6" fillId="0" borderId="8" xfId="0" applyNumberFormat="1" applyFont="1" applyBorder="1" applyAlignment="1">
      <alignment horizontal="right" wrapText="1" indent="1"/>
    </xf>
    <xf numFmtId="0" fontId="1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 indent="6"/>
    </xf>
    <xf numFmtId="0" fontId="0" fillId="0" borderId="0" xfId="0" applyAlignment="1">
      <alignment horizontal="right" indent="6"/>
    </xf>
    <xf numFmtId="0" fontId="10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5" fillId="0" borderId="0" xfId="0" applyFont="1" applyAlignment="1">
      <alignment wrapText="1"/>
    </xf>
    <xf numFmtId="0" fontId="12" fillId="0" borderId="0" xfId="0" applyFont="1" applyAlignment="1"/>
    <xf numFmtId="0" fontId="6" fillId="0" borderId="2" xfId="0" applyFont="1" applyBorder="1" applyAlignment="1">
      <alignment horizontal="center" wrapText="1"/>
    </xf>
    <xf numFmtId="0" fontId="13" fillId="0" borderId="8" xfId="0" applyFont="1" applyBorder="1" applyAlignment="1">
      <alignment horizontal="left" wrapText="1"/>
    </xf>
    <xf numFmtId="0" fontId="10" fillId="0" borderId="0" xfId="0" applyFont="1" applyAlignment="1">
      <alignment horizontal="left"/>
    </xf>
    <xf numFmtId="0" fontId="6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right" wrapText="1" indent="1"/>
    </xf>
    <xf numFmtId="0" fontId="6" fillId="0" borderId="8" xfId="0" applyFont="1" applyBorder="1" applyAlignment="1">
      <alignment horizontal="left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164" fontId="13" fillId="0" borderId="7" xfId="0" applyNumberFormat="1" applyFont="1" applyBorder="1" applyAlignment="1">
      <alignment horizontal="right" wrapText="1" indent="1"/>
    </xf>
    <xf numFmtId="164" fontId="13" fillId="0" borderId="16" xfId="0" applyNumberFormat="1" applyFont="1" applyBorder="1" applyAlignment="1">
      <alignment horizontal="right" wrapText="1" inden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vertical="center" wrapText="1"/>
    </xf>
    <xf numFmtId="0" fontId="15" fillId="0" borderId="0" xfId="0" applyFont="1"/>
    <xf numFmtId="0" fontId="0" fillId="0" borderId="0" xfId="0" applyAlignment="1">
      <alignment horizontal="left" indent="6"/>
    </xf>
    <xf numFmtId="165" fontId="13" fillId="0" borderId="8" xfId="0" applyNumberFormat="1" applyFont="1" applyBorder="1" applyAlignment="1">
      <alignment horizontal="right" wrapText="1" indent="1"/>
    </xf>
    <xf numFmtId="165" fontId="6" fillId="0" borderId="8" xfId="0" applyNumberFormat="1" applyFont="1" applyBorder="1" applyAlignment="1">
      <alignment horizontal="right" wrapText="1" indent="1"/>
    </xf>
    <xf numFmtId="165" fontId="6" fillId="0" borderId="7" xfId="0" applyNumberFormat="1" applyFont="1" applyBorder="1" applyAlignment="1">
      <alignment horizontal="right" wrapText="1" inden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/>
  </sheetViews>
  <sheetFormatPr defaultRowHeight="15" x14ac:dyDescent="0.25"/>
  <sheetData>
    <row r="1" spans="1:1" x14ac:dyDescent="0.25">
      <c r="A1" s="77" t="s">
        <v>166</v>
      </c>
    </row>
    <row r="2" spans="1:1" x14ac:dyDescent="0.25">
      <c r="A2" s="77" t="s">
        <v>167</v>
      </c>
    </row>
    <row r="4" spans="1:1" x14ac:dyDescent="0.25">
      <c r="A4" s="77" t="str">
        <f>'T13-1'!A1</f>
        <v>T 13–1.    Hrubý stav dlhodobého majetku v reprodukčných cenách k 31. 12. 20191)</v>
      </c>
    </row>
    <row r="5" spans="1:1" x14ac:dyDescent="0.25">
      <c r="A5" s="78" t="str">
        <f>'T13-1'!A2</f>
        <v>Gross fixed assets at replacement prices as of Dec. 31, 20191)</v>
      </c>
    </row>
    <row r="6" spans="1:1" x14ac:dyDescent="0.25">
      <c r="A6" s="77" t="str">
        <f>'T13-2'!A1</f>
        <v>T 13–2.   Čistý stav dlhodobého majetku v reprodukčných cenách k 31. 12. 20191)</v>
      </c>
    </row>
    <row r="7" spans="1:1" x14ac:dyDescent="0.25">
      <c r="A7" s="78" t="str">
        <f>'T13-2'!A2</f>
        <v>Net fixed assets at replacement prices as of Dec. 31, 20191)</v>
      </c>
    </row>
    <row r="8" spans="1:1" x14ac:dyDescent="0.25">
      <c r="A8" s="77" t="str">
        <f>'T13-3'!A1</f>
        <v>T 13–3.   Stav dlhodobého majetku v reprodukčných cenách podľa sektorov národných účtov k 31. 12.</v>
      </c>
    </row>
    <row r="9" spans="1:1" x14ac:dyDescent="0.25">
      <c r="A9" s="78" t="str">
        <f>'T13-3'!A2</f>
        <v>Fixed assets at replacement prices by sectors of national accounts as of Dec. 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1"/>
  <sheetViews>
    <sheetView workbookViewId="0"/>
  </sheetViews>
  <sheetFormatPr defaultRowHeight="15" x14ac:dyDescent="0.25"/>
  <cols>
    <col min="1" max="1" width="25.7109375" customWidth="1"/>
    <col min="2" max="6" width="10.28515625" customWidth="1"/>
    <col min="7" max="7" width="27.85546875" customWidth="1"/>
  </cols>
  <sheetData>
    <row r="1" spans="1:11" x14ac:dyDescent="0.25">
      <c r="A1" s="22" t="s">
        <v>146</v>
      </c>
      <c r="B1" s="22"/>
      <c r="C1" s="23"/>
      <c r="D1" s="23"/>
      <c r="E1" s="23"/>
      <c r="F1" s="23"/>
      <c r="G1" s="23"/>
    </row>
    <row r="2" spans="1:11" x14ac:dyDescent="0.25">
      <c r="A2" s="27" t="s">
        <v>0</v>
      </c>
      <c r="B2" s="23"/>
      <c r="C2" s="23"/>
      <c r="D2" s="23"/>
      <c r="E2" s="23"/>
      <c r="F2" s="23"/>
      <c r="G2" s="23"/>
    </row>
    <row r="3" spans="1:11" x14ac:dyDescent="0.25">
      <c r="A3" s="24"/>
      <c r="B3" s="23"/>
      <c r="C3" s="23"/>
      <c r="D3" s="23"/>
      <c r="E3" s="23"/>
      <c r="F3" s="23"/>
      <c r="G3" s="23"/>
    </row>
    <row r="4" spans="1:11" ht="15.75" thickBot="1" x14ac:dyDescent="0.3">
      <c r="A4" s="25" t="s">
        <v>1</v>
      </c>
      <c r="B4" s="23"/>
      <c r="C4" s="23"/>
      <c r="D4" s="23"/>
      <c r="E4" s="23"/>
      <c r="F4" s="23"/>
      <c r="G4" s="26" t="s">
        <v>2</v>
      </c>
    </row>
    <row r="5" spans="1:11" ht="16.5" customHeight="1" thickTop="1" thickBot="1" x14ac:dyDescent="0.3">
      <c r="A5" s="50" t="s">
        <v>3</v>
      </c>
      <c r="B5" s="49" t="s">
        <v>5</v>
      </c>
      <c r="C5" s="53" t="s">
        <v>4</v>
      </c>
      <c r="D5" s="54"/>
      <c r="E5" s="54"/>
      <c r="F5" s="55"/>
      <c r="G5" s="44" t="s">
        <v>3</v>
      </c>
      <c r="H5" s="9"/>
      <c r="I5" s="9"/>
      <c r="J5" s="9"/>
      <c r="K5" s="9"/>
    </row>
    <row r="6" spans="1:11" ht="33.75" x14ac:dyDescent="0.25">
      <c r="A6" s="51"/>
      <c r="B6" s="47"/>
      <c r="C6" s="11" t="s">
        <v>6</v>
      </c>
      <c r="D6" s="11" t="s">
        <v>7</v>
      </c>
      <c r="E6" s="12" t="s">
        <v>150</v>
      </c>
      <c r="F6" s="13" t="s">
        <v>8</v>
      </c>
      <c r="G6" s="45"/>
      <c r="H6" s="9"/>
      <c r="I6" s="9"/>
      <c r="J6" s="9"/>
      <c r="K6" s="9"/>
    </row>
    <row r="7" spans="1:11" ht="45" customHeight="1" x14ac:dyDescent="0.25">
      <c r="A7" s="51"/>
      <c r="B7" s="47" t="s">
        <v>9</v>
      </c>
      <c r="C7" s="47" t="s">
        <v>10</v>
      </c>
      <c r="D7" s="47" t="s">
        <v>148</v>
      </c>
      <c r="E7" s="47" t="s">
        <v>149</v>
      </c>
      <c r="F7" s="47" t="s">
        <v>11</v>
      </c>
      <c r="G7" s="45"/>
      <c r="H7" s="9"/>
      <c r="I7" s="9"/>
      <c r="J7" s="9"/>
      <c r="K7" s="9"/>
    </row>
    <row r="8" spans="1:11" x14ac:dyDescent="0.25">
      <c r="A8" s="51"/>
      <c r="B8" s="47"/>
      <c r="C8" s="47"/>
      <c r="D8" s="47"/>
      <c r="E8" s="47"/>
      <c r="F8" s="47"/>
      <c r="G8" s="45"/>
      <c r="H8" s="9"/>
      <c r="I8" s="9"/>
      <c r="J8" s="9"/>
      <c r="K8" s="9"/>
    </row>
    <row r="9" spans="1:11" ht="15.75" thickBot="1" x14ac:dyDescent="0.3">
      <c r="A9" s="52"/>
      <c r="B9" s="48"/>
      <c r="C9" s="48"/>
      <c r="D9" s="48"/>
      <c r="E9" s="48"/>
      <c r="F9" s="48"/>
      <c r="G9" s="46"/>
      <c r="H9" s="9"/>
      <c r="I9" s="9"/>
      <c r="J9" s="9"/>
      <c r="K9" s="9"/>
    </row>
    <row r="10" spans="1:11" ht="15" customHeight="1" thickTop="1" x14ac:dyDescent="0.25">
      <c r="A10" s="14" t="s">
        <v>5</v>
      </c>
      <c r="B10" s="20">
        <v>586579.30000000005</v>
      </c>
      <c r="C10" s="20">
        <v>453075.1</v>
      </c>
      <c r="D10" s="20">
        <v>88729.7</v>
      </c>
      <c r="E10" s="20">
        <v>22756.5</v>
      </c>
      <c r="F10" s="20">
        <v>11271.8</v>
      </c>
      <c r="G10" s="17" t="s">
        <v>9</v>
      </c>
      <c r="H10" s="9"/>
      <c r="I10" s="9"/>
      <c r="J10" s="9"/>
      <c r="K10" s="9"/>
    </row>
    <row r="11" spans="1:11" ht="15" customHeight="1" x14ac:dyDescent="0.25">
      <c r="A11" s="16" t="s">
        <v>12</v>
      </c>
      <c r="B11" s="21"/>
      <c r="C11" s="21"/>
      <c r="D11" s="21"/>
      <c r="E11" s="21"/>
      <c r="F11" s="21"/>
      <c r="G11" s="18" t="s">
        <v>147</v>
      </c>
      <c r="H11" s="9"/>
      <c r="I11" s="9"/>
      <c r="J11" s="9"/>
      <c r="K11" s="9"/>
    </row>
    <row r="12" spans="1:11" ht="15" customHeight="1" x14ac:dyDescent="0.25">
      <c r="A12" s="16" t="s">
        <v>13</v>
      </c>
      <c r="B12" s="21">
        <v>17418.5</v>
      </c>
      <c r="C12" s="21">
        <v>10831</v>
      </c>
      <c r="D12" s="21">
        <v>3350.4</v>
      </c>
      <c r="E12" s="21">
        <v>1874.1</v>
      </c>
      <c r="F12" s="21">
        <v>42.4</v>
      </c>
      <c r="G12" s="18" t="s">
        <v>14</v>
      </c>
      <c r="H12" s="9"/>
      <c r="I12" s="9"/>
      <c r="J12" s="9"/>
      <c r="K12" s="9"/>
    </row>
    <row r="13" spans="1:11" ht="15" customHeight="1" x14ac:dyDescent="0.25">
      <c r="A13" s="16" t="s">
        <v>15</v>
      </c>
      <c r="B13" s="21">
        <v>4761.3999999999996</v>
      </c>
      <c r="C13" s="21">
        <v>4004.3</v>
      </c>
      <c r="D13" s="21">
        <v>651.20000000000005</v>
      </c>
      <c r="E13" s="21">
        <v>62.5</v>
      </c>
      <c r="F13" s="21">
        <v>10.1</v>
      </c>
      <c r="G13" s="18" t="s">
        <v>16</v>
      </c>
      <c r="H13" s="9"/>
      <c r="I13" s="9"/>
      <c r="J13" s="9"/>
      <c r="K13" s="9"/>
    </row>
    <row r="14" spans="1:11" ht="15" customHeight="1" x14ac:dyDescent="0.25">
      <c r="A14" s="16" t="s">
        <v>17</v>
      </c>
      <c r="B14" s="21">
        <v>91918.2</v>
      </c>
      <c r="C14" s="21">
        <v>39650.699999999997</v>
      </c>
      <c r="D14" s="21">
        <v>43682.400000000001</v>
      </c>
      <c r="E14" s="21">
        <v>2355.1999999999998</v>
      </c>
      <c r="F14" s="21">
        <v>2451.6999999999998</v>
      </c>
      <c r="G14" s="18" t="s">
        <v>18</v>
      </c>
      <c r="H14" s="9"/>
      <c r="I14" s="9"/>
      <c r="J14" s="9"/>
      <c r="K14" s="9"/>
    </row>
    <row r="15" spans="1:11" ht="15" customHeight="1" x14ac:dyDescent="0.25">
      <c r="A15" s="16" t="s">
        <v>19</v>
      </c>
      <c r="B15" s="56">
        <v>65003.7</v>
      </c>
      <c r="C15" s="56">
        <v>49405.1</v>
      </c>
      <c r="D15" s="56">
        <v>13793.5</v>
      </c>
      <c r="E15" s="56">
        <v>248.9</v>
      </c>
      <c r="F15" s="56">
        <v>248.2</v>
      </c>
      <c r="G15" s="18" t="s">
        <v>21</v>
      </c>
      <c r="H15" s="9"/>
      <c r="I15" s="9"/>
      <c r="J15" s="9"/>
      <c r="K15" s="9"/>
    </row>
    <row r="16" spans="1:11" ht="15" customHeight="1" x14ac:dyDescent="0.25">
      <c r="A16" s="16" t="s">
        <v>20</v>
      </c>
      <c r="B16" s="56"/>
      <c r="C16" s="56"/>
      <c r="D16" s="56"/>
      <c r="E16" s="56"/>
      <c r="F16" s="56"/>
      <c r="G16" s="18" t="s">
        <v>22</v>
      </c>
      <c r="H16" s="9"/>
      <c r="I16" s="9"/>
      <c r="J16" s="9"/>
      <c r="K16" s="9"/>
    </row>
    <row r="17" spans="1:11" ht="15" customHeight="1" x14ac:dyDescent="0.25">
      <c r="A17" s="16" t="s">
        <v>23</v>
      </c>
      <c r="B17" s="56">
        <v>17624.599999999999</v>
      </c>
      <c r="C17" s="56">
        <v>15794.6</v>
      </c>
      <c r="D17" s="56">
        <v>1276.8</v>
      </c>
      <c r="E17" s="56">
        <v>386.2</v>
      </c>
      <c r="F17" s="56">
        <v>116</v>
      </c>
      <c r="G17" s="18" t="s">
        <v>27</v>
      </c>
      <c r="H17" s="9"/>
      <c r="I17" s="9"/>
      <c r="J17" s="9"/>
      <c r="K17" s="9"/>
    </row>
    <row r="18" spans="1:11" ht="15" customHeight="1" x14ac:dyDescent="0.25">
      <c r="A18" s="16" t="s">
        <v>24</v>
      </c>
      <c r="B18" s="56"/>
      <c r="C18" s="56"/>
      <c r="D18" s="56"/>
      <c r="E18" s="56"/>
      <c r="F18" s="56"/>
      <c r="G18" s="18" t="s">
        <v>28</v>
      </c>
      <c r="H18" s="9"/>
      <c r="I18" s="9"/>
      <c r="J18" s="9"/>
      <c r="K18" s="9"/>
    </row>
    <row r="19" spans="1:11" ht="15" customHeight="1" x14ac:dyDescent="0.25">
      <c r="A19" s="16" t="s">
        <v>25</v>
      </c>
      <c r="B19" s="56"/>
      <c r="C19" s="56"/>
      <c r="D19" s="56"/>
      <c r="E19" s="56"/>
      <c r="F19" s="56"/>
      <c r="G19" s="18" t="s">
        <v>29</v>
      </c>
      <c r="H19" s="9"/>
      <c r="I19" s="9"/>
      <c r="J19" s="9"/>
      <c r="K19" s="9"/>
    </row>
    <row r="20" spans="1:11" ht="15" customHeight="1" x14ac:dyDescent="0.25">
      <c r="A20" s="16" t="s">
        <v>26</v>
      </c>
      <c r="B20" s="56"/>
      <c r="C20" s="56"/>
      <c r="D20" s="56"/>
      <c r="E20" s="56"/>
      <c r="F20" s="56"/>
      <c r="G20" s="15"/>
      <c r="H20" s="9"/>
      <c r="I20" s="9"/>
      <c r="J20" s="9"/>
      <c r="K20" s="9"/>
    </row>
    <row r="21" spans="1:11" ht="15" customHeight="1" x14ac:dyDescent="0.25">
      <c r="A21" s="16" t="s">
        <v>30</v>
      </c>
      <c r="B21" s="21">
        <v>6308.2</v>
      </c>
      <c r="C21" s="21">
        <v>3197.6</v>
      </c>
      <c r="D21" s="21">
        <v>1558</v>
      </c>
      <c r="E21" s="21">
        <v>1325.8</v>
      </c>
      <c r="F21" s="21">
        <v>51.3</v>
      </c>
      <c r="G21" s="19" t="s">
        <v>31</v>
      </c>
      <c r="H21" s="3"/>
      <c r="I21" s="3"/>
      <c r="J21" s="9"/>
      <c r="K21" s="9"/>
    </row>
    <row r="22" spans="1:11" ht="15" customHeight="1" x14ac:dyDescent="0.25">
      <c r="A22" s="16" t="s">
        <v>32</v>
      </c>
      <c r="B22" s="56">
        <v>25692.1</v>
      </c>
      <c r="C22" s="56">
        <v>17036.2</v>
      </c>
      <c r="D22" s="56">
        <v>4575.5</v>
      </c>
      <c r="E22" s="56">
        <v>2911.1</v>
      </c>
      <c r="F22" s="56">
        <v>379.1</v>
      </c>
      <c r="G22" s="19" t="s">
        <v>37</v>
      </c>
      <c r="H22" s="3"/>
      <c r="I22" s="9"/>
      <c r="J22" s="9"/>
      <c r="K22" s="9"/>
    </row>
    <row r="23" spans="1:11" ht="15" customHeight="1" x14ac:dyDescent="0.25">
      <c r="A23" s="16" t="s">
        <v>33</v>
      </c>
      <c r="B23" s="56"/>
      <c r="C23" s="56"/>
      <c r="D23" s="56"/>
      <c r="E23" s="56"/>
      <c r="F23" s="56"/>
      <c r="G23" s="19" t="s">
        <v>38</v>
      </c>
      <c r="H23" s="3"/>
      <c r="I23" s="9"/>
      <c r="J23" s="9"/>
      <c r="K23" s="9"/>
    </row>
    <row r="24" spans="1:11" ht="15" customHeight="1" x14ac:dyDescent="0.25">
      <c r="A24" s="16" t="s">
        <v>34</v>
      </c>
      <c r="B24" s="56"/>
      <c r="C24" s="56"/>
      <c r="D24" s="56"/>
      <c r="E24" s="56"/>
      <c r="F24" s="56"/>
      <c r="G24" s="19" t="s">
        <v>39</v>
      </c>
      <c r="H24" s="3"/>
      <c r="I24" s="9"/>
      <c r="J24" s="9"/>
      <c r="K24" s="9"/>
    </row>
    <row r="25" spans="1:11" ht="15" customHeight="1" x14ac:dyDescent="0.25">
      <c r="A25" s="16" t="s">
        <v>35</v>
      </c>
      <c r="B25" s="56"/>
      <c r="C25" s="56"/>
      <c r="D25" s="56"/>
      <c r="E25" s="56"/>
      <c r="F25" s="56"/>
      <c r="G25" s="19" t="s">
        <v>40</v>
      </c>
      <c r="H25" s="3"/>
      <c r="I25" s="9"/>
      <c r="J25" s="9"/>
      <c r="K25" s="9"/>
    </row>
    <row r="26" spans="1:11" ht="15" customHeight="1" x14ac:dyDescent="0.25">
      <c r="A26" s="16" t="s">
        <v>36</v>
      </c>
      <c r="B26" s="21">
        <v>36642.6</v>
      </c>
      <c r="C26" s="21">
        <v>28161.3</v>
      </c>
      <c r="D26" s="21">
        <v>1770.7</v>
      </c>
      <c r="E26" s="21">
        <v>6102.7</v>
      </c>
      <c r="F26" s="21">
        <v>245.8</v>
      </c>
      <c r="G26" s="19" t="s">
        <v>41</v>
      </c>
      <c r="H26" s="3"/>
      <c r="I26" s="9"/>
      <c r="J26" s="9"/>
      <c r="K26" s="9"/>
    </row>
    <row r="27" spans="1:11" ht="15" customHeight="1" x14ac:dyDescent="0.25">
      <c r="A27" s="16" t="s">
        <v>42</v>
      </c>
      <c r="B27" s="56">
        <v>4569.3999999999996</v>
      </c>
      <c r="C27" s="56">
        <v>3504.7</v>
      </c>
      <c r="D27" s="56">
        <v>573.29999999999995</v>
      </c>
      <c r="E27" s="56">
        <v>383.4</v>
      </c>
      <c r="F27" s="56">
        <v>8.4</v>
      </c>
      <c r="G27" s="19" t="s">
        <v>44</v>
      </c>
      <c r="H27" s="3"/>
      <c r="I27" s="9"/>
      <c r="J27" s="9"/>
      <c r="K27" s="9"/>
    </row>
    <row r="28" spans="1:11" ht="15" customHeight="1" x14ac:dyDescent="0.25">
      <c r="A28" s="16" t="s">
        <v>43</v>
      </c>
      <c r="B28" s="56"/>
      <c r="C28" s="56"/>
      <c r="D28" s="56"/>
      <c r="E28" s="56"/>
      <c r="F28" s="56"/>
      <c r="G28" s="19" t="s">
        <v>45</v>
      </c>
      <c r="H28" s="3"/>
      <c r="I28" s="9"/>
      <c r="J28" s="9"/>
      <c r="K28" s="9"/>
    </row>
    <row r="29" spans="1:11" ht="15" customHeight="1" x14ac:dyDescent="0.25">
      <c r="A29" s="57" t="s">
        <v>46</v>
      </c>
      <c r="B29" s="56">
        <v>13307.8</v>
      </c>
      <c r="C29" s="56">
        <v>7293.2</v>
      </c>
      <c r="D29" s="56">
        <v>3347.6</v>
      </c>
      <c r="E29" s="56">
        <v>475</v>
      </c>
      <c r="F29" s="56">
        <v>1933.6</v>
      </c>
      <c r="G29" s="19" t="s">
        <v>47</v>
      </c>
      <c r="H29" s="3"/>
      <c r="I29" s="9"/>
      <c r="J29" s="9"/>
      <c r="K29" s="9"/>
    </row>
    <row r="30" spans="1:11" ht="15" customHeight="1" x14ac:dyDescent="0.25">
      <c r="A30" s="57"/>
      <c r="B30" s="56"/>
      <c r="C30" s="56"/>
      <c r="D30" s="56"/>
      <c r="E30" s="56"/>
      <c r="F30" s="56"/>
      <c r="G30" s="19" t="s">
        <v>48</v>
      </c>
      <c r="H30" s="3"/>
      <c r="I30" s="9"/>
      <c r="J30" s="9"/>
      <c r="K30" s="9"/>
    </row>
    <row r="31" spans="1:11" ht="15" customHeight="1" x14ac:dyDescent="0.25">
      <c r="A31" s="16" t="s">
        <v>49</v>
      </c>
      <c r="B31" s="56">
        <v>6818.9</v>
      </c>
      <c r="C31" s="56">
        <v>4000.2</v>
      </c>
      <c r="D31" s="56">
        <v>1137.7</v>
      </c>
      <c r="E31" s="56">
        <v>845.3</v>
      </c>
      <c r="F31" s="56">
        <v>606.79999999999995</v>
      </c>
      <c r="G31" s="19" t="s">
        <v>53</v>
      </c>
      <c r="H31" s="3"/>
      <c r="I31" s="9"/>
      <c r="J31" s="9"/>
      <c r="K31" s="9"/>
    </row>
    <row r="32" spans="1:11" ht="15" customHeight="1" x14ac:dyDescent="0.25">
      <c r="A32" s="16" t="s">
        <v>50</v>
      </c>
      <c r="B32" s="56"/>
      <c r="C32" s="56"/>
      <c r="D32" s="56"/>
      <c r="E32" s="56"/>
      <c r="F32" s="56"/>
      <c r="G32" s="19" t="s">
        <v>54</v>
      </c>
      <c r="H32" s="3"/>
      <c r="I32" s="9"/>
      <c r="J32" s="9"/>
      <c r="K32" s="9"/>
    </row>
    <row r="33" spans="1:11" ht="15" customHeight="1" x14ac:dyDescent="0.25">
      <c r="A33" s="16" t="s">
        <v>51</v>
      </c>
      <c r="B33" s="56">
        <v>181590.5</v>
      </c>
      <c r="C33" s="56">
        <v>179129.3</v>
      </c>
      <c r="D33" s="56">
        <v>627.1</v>
      </c>
      <c r="E33" s="56">
        <v>954.6</v>
      </c>
      <c r="F33" s="56">
        <v>52</v>
      </c>
      <c r="G33" s="19"/>
      <c r="H33" s="3"/>
      <c r="I33" s="9"/>
      <c r="J33" s="9"/>
      <c r="K33" s="9"/>
    </row>
    <row r="34" spans="1:11" ht="15" customHeight="1" x14ac:dyDescent="0.25">
      <c r="A34" s="16" t="s">
        <v>52</v>
      </c>
      <c r="B34" s="56"/>
      <c r="C34" s="56"/>
      <c r="D34" s="56"/>
      <c r="E34" s="56"/>
      <c r="F34" s="56"/>
      <c r="G34" s="19" t="s">
        <v>55</v>
      </c>
      <c r="H34" s="3"/>
      <c r="I34" s="9"/>
      <c r="J34" s="9"/>
      <c r="K34" s="9"/>
    </row>
    <row r="35" spans="1:11" ht="15" customHeight="1" x14ac:dyDescent="0.25">
      <c r="A35" s="16" t="s">
        <v>56</v>
      </c>
      <c r="B35" s="56">
        <v>8579.7999999999993</v>
      </c>
      <c r="C35" s="56">
        <v>4811</v>
      </c>
      <c r="D35" s="56">
        <v>1638.7</v>
      </c>
      <c r="E35" s="56">
        <v>1140.3</v>
      </c>
      <c r="F35" s="56">
        <v>780.2</v>
      </c>
      <c r="G35" s="19" t="s">
        <v>58</v>
      </c>
      <c r="H35" s="3"/>
      <c r="I35" s="9"/>
      <c r="J35" s="9"/>
      <c r="K35" s="9"/>
    </row>
    <row r="36" spans="1:11" ht="15" customHeight="1" x14ac:dyDescent="0.25">
      <c r="A36" s="16" t="s">
        <v>57</v>
      </c>
      <c r="B36" s="56"/>
      <c r="C36" s="56"/>
      <c r="D36" s="56"/>
      <c r="E36" s="56"/>
      <c r="F36" s="56"/>
      <c r="G36" s="19" t="s">
        <v>59</v>
      </c>
      <c r="H36" s="3"/>
      <c r="I36" s="9"/>
      <c r="J36" s="9"/>
      <c r="K36" s="9"/>
    </row>
    <row r="37" spans="1:11" ht="15" customHeight="1" x14ac:dyDescent="0.25">
      <c r="A37" s="16" t="s">
        <v>60</v>
      </c>
      <c r="B37" s="56">
        <v>5252.6</v>
      </c>
      <c r="C37" s="56">
        <v>2214.6</v>
      </c>
      <c r="D37" s="56">
        <v>987.2</v>
      </c>
      <c r="E37" s="56">
        <v>1696.2</v>
      </c>
      <c r="F37" s="56">
        <v>64.3</v>
      </c>
      <c r="G37" s="19" t="s">
        <v>61</v>
      </c>
      <c r="H37" s="3"/>
      <c r="I37" s="9"/>
      <c r="J37" s="9"/>
      <c r="K37" s="9"/>
    </row>
    <row r="38" spans="1:11" ht="15" customHeight="1" x14ac:dyDescent="0.25">
      <c r="A38" s="16" t="s">
        <v>43</v>
      </c>
      <c r="B38" s="56"/>
      <c r="C38" s="56"/>
      <c r="D38" s="56"/>
      <c r="E38" s="56"/>
      <c r="F38" s="56"/>
      <c r="G38" s="19" t="s">
        <v>62</v>
      </c>
      <c r="H38" s="3"/>
      <c r="I38" s="9"/>
      <c r="J38" s="9"/>
      <c r="K38" s="9"/>
    </row>
    <row r="39" spans="1:11" ht="15" customHeight="1" x14ac:dyDescent="0.25">
      <c r="A39" s="16" t="s">
        <v>63</v>
      </c>
      <c r="B39" s="56">
        <v>71669.100000000006</v>
      </c>
      <c r="C39" s="56">
        <v>60718.2</v>
      </c>
      <c r="D39" s="56">
        <v>6550.3</v>
      </c>
      <c r="E39" s="56">
        <v>1171.5999999999999</v>
      </c>
      <c r="F39" s="56">
        <v>2801.7</v>
      </c>
      <c r="G39" s="19" t="s">
        <v>66</v>
      </c>
      <c r="H39" s="3"/>
      <c r="I39" s="9"/>
      <c r="J39" s="9"/>
      <c r="K39" s="9"/>
    </row>
    <row r="40" spans="1:11" ht="15" customHeight="1" x14ac:dyDescent="0.25">
      <c r="A40" s="16" t="s">
        <v>64</v>
      </c>
      <c r="B40" s="56"/>
      <c r="C40" s="56"/>
      <c r="D40" s="56"/>
      <c r="E40" s="56"/>
      <c r="F40" s="56"/>
      <c r="G40" s="19" t="s">
        <v>67</v>
      </c>
      <c r="H40" s="3"/>
      <c r="I40" s="9"/>
      <c r="J40" s="9"/>
      <c r="K40" s="9"/>
    </row>
    <row r="41" spans="1:11" ht="15" customHeight="1" x14ac:dyDescent="0.25">
      <c r="A41" s="16" t="s">
        <v>65</v>
      </c>
      <c r="B41" s="56"/>
      <c r="C41" s="56"/>
      <c r="D41" s="56"/>
      <c r="E41" s="56"/>
      <c r="F41" s="56"/>
      <c r="G41" s="19" t="s">
        <v>68</v>
      </c>
      <c r="H41" s="3"/>
      <c r="I41" s="9"/>
      <c r="J41" s="9"/>
      <c r="K41" s="9"/>
    </row>
    <row r="42" spans="1:11" ht="15" customHeight="1" x14ac:dyDescent="0.25">
      <c r="A42" s="16" t="s">
        <v>69</v>
      </c>
      <c r="B42" s="21">
        <v>11474.2</v>
      </c>
      <c r="C42" s="21">
        <v>9471.1</v>
      </c>
      <c r="D42" s="21">
        <v>641.79999999999995</v>
      </c>
      <c r="E42" s="21">
        <v>163.69999999999999</v>
      </c>
      <c r="F42" s="21">
        <v>1136.0999999999999</v>
      </c>
      <c r="G42" s="19" t="s">
        <v>70</v>
      </c>
      <c r="H42" s="3"/>
      <c r="I42" s="9"/>
      <c r="J42" s="9"/>
      <c r="K42" s="9"/>
    </row>
    <row r="43" spans="1:11" ht="15" customHeight="1" x14ac:dyDescent="0.25">
      <c r="A43" s="16" t="s">
        <v>71</v>
      </c>
      <c r="B43" s="56">
        <v>11349</v>
      </c>
      <c r="C43" s="56">
        <v>8522.7000000000007</v>
      </c>
      <c r="D43" s="56">
        <v>2074.5</v>
      </c>
      <c r="E43" s="56">
        <v>356.1</v>
      </c>
      <c r="F43" s="56">
        <v>81</v>
      </c>
      <c r="G43" s="19" t="s">
        <v>73</v>
      </c>
      <c r="H43" s="3"/>
      <c r="I43" s="3"/>
      <c r="J43" s="3"/>
      <c r="K43" s="3"/>
    </row>
    <row r="44" spans="1:11" ht="15" customHeight="1" x14ac:dyDescent="0.25">
      <c r="A44" s="16" t="s">
        <v>72</v>
      </c>
      <c r="B44" s="56"/>
      <c r="C44" s="56"/>
      <c r="D44" s="56"/>
      <c r="E44" s="56"/>
      <c r="F44" s="56"/>
      <c r="G44" s="19" t="s">
        <v>54</v>
      </c>
      <c r="H44" s="3"/>
      <c r="I44" s="3"/>
      <c r="J44" s="3"/>
      <c r="K44" s="3"/>
    </row>
    <row r="45" spans="1:11" ht="15" customHeight="1" x14ac:dyDescent="0.25">
      <c r="A45" s="16" t="s">
        <v>74</v>
      </c>
      <c r="B45" s="56">
        <v>4985.7</v>
      </c>
      <c r="C45" s="56">
        <v>4096</v>
      </c>
      <c r="D45" s="56">
        <v>369.9</v>
      </c>
      <c r="E45" s="56">
        <v>200.4</v>
      </c>
      <c r="F45" s="56">
        <v>157.1</v>
      </c>
      <c r="G45" s="19" t="s">
        <v>76</v>
      </c>
      <c r="H45" s="3"/>
      <c r="I45" s="3"/>
      <c r="J45" s="3"/>
      <c r="K45" s="9"/>
    </row>
    <row r="46" spans="1:11" ht="15" customHeight="1" x14ac:dyDescent="0.25">
      <c r="A46" s="16" t="s">
        <v>75</v>
      </c>
      <c r="B46" s="56"/>
      <c r="C46" s="56"/>
      <c r="D46" s="56"/>
      <c r="E46" s="56"/>
      <c r="F46" s="56"/>
      <c r="G46" s="19" t="s">
        <v>77</v>
      </c>
      <c r="H46" s="3"/>
      <c r="I46" s="3"/>
      <c r="J46" s="3"/>
      <c r="K46" s="9"/>
    </row>
    <row r="47" spans="1:11" ht="15" customHeight="1" x14ac:dyDescent="0.25">
      <c r="A47" s="16" t="s">
        <v>78</v>
      </c>
      <c r="B47" s="21">
        <v>1612.9</v>
      </c>
      <c r="C47" s="21">
        <v>1233.3</v>
      </c>
      <c r="D47" s="21">
        <v>123</v>
      </c>
      <c r="E47" s="21">
        <v>103.5</v>
      </c>
      <c r="F47" s="21">
        <v>106.2</v>
      </c>
      <c r="G47" s="19" t="s">
        <v>83</v>
      </c>
      <c r="H47" s="3"/>
      <c r="I47" s="9"/>
      <c r="J47" s="9"/>
      <c r="K47" s="9"/>
    </row>
    <row r="48" spans="1:11" ht="15" customHeight="1" x14ac:dyDescent="0.25">
      <c r="A48" s="16" t="s">
        <v>79</v>
      </c>
      <c r="B48" s="56">
        <v>0</v>
      </c>
      <c r="C48" s="56">
        <v>0</v>
      </c>
      <c r="D48" s="56">
        <v>0</v>
      </c>
      <c r="E48" s="56">
        <v>0</v>
      </c>
      <c r="F48" s="56">
        <v>0</v>
      </c>
      <c r="G48" s="19" t="s">
        <v>84</v>
      </c>
      <c r="H48" s="3"/>
      <c r="I48" s="9"/>
      <c r="J48" s="9"/>
      <c r="K48" s="9"/>
    </row>
    <row r="49" spans="1:11" ht="15" customHeight="1" x14ac:dyDescent="0.25">
      <c r="A49" s="16" t="s">
        <v>80</v>
      </c>
      <c r="B49" s="56"/>
      <c r="C49" s="56"/>
      <c r="D49" s="56"/>
      <c r="E49" s="56"/>
      <c r="F49" s="56"/>
      <c r="G49" s="19" t="s">
        <v>85</v>
      </c>
      <c r="H49" s="3"/>
      <c r="I49" s="9"/>
      <c r="J49" s="9"/>
      <c r="K49" s="9"/>
    </row>
    <row r="50" spans="1:11" ht="15" customHeight="1" x14ac:dyDescent="0.25">
      <c r="A50" s="16" t="s">
        <v>151</v>
      </c>
      <c r="B50" s="56"/>
      <c r="C50" s="56"/>
      <c r="D50" s="56"/>
      <c r="E50" s="56"/>
      <c r="F50" s="56"/>
      <c r="G50" s="19" t="s">
        <v>86</v>
      </c>
      <c r="H50" s="3"/>
      <c r="I50" s="9"/>
      <c r="J50" s="9"/>
      <c r="K50" s="9"/>
    </row>
    <row r="51" spans="1:11" ht="15" customHeight="1" x14ac:dyDescent="0.25">
      <c r="A51" s="16" t="s">
        <v>152</v>
      </c>
      <c r="B51" s="56"/>
      <c r="C51" s="56"/>
      <c r="D51" s="56"/>
      <c r="E51" s="56"/>
      <c r="F51" s="56"/>
      <c r="G51" s="19" t="s">
        <v>87</v>
      </c>
      <c r="H51" s="3"/>
      <c r="I51" s="9"/>
      <c r="J51" s="9"/>
      <c r="K51" s="9"/>
    </row>
    <row r="52" spans="1:11" ht="15" customHeight="1" x14ac:dyDescent="0.25">
      <c r="A52" s="16" t="s">
        <v>153</v>
      </c>
      <c r="B52" s="56"/>
      <c r="C52" s="56"/>
      <c r="D52" s="56"/>
      <c r="E52" s="56"/>
      <c r="F52" s="56"/>
      <c r="G52" s="19" t="s">
        <v>88</v>
      </c>
      <c r="H52" s="3"/>
      <c r="I52" s="9"/>
      <c r="J52" s="9"/>
      <c r="K52" s="9"/>
    </row>
    <row r="53" spans="1:11" ht="15" customHeight="1" x14ac:dyDescent="0.25">
      <c r="A53" s="16" t="s">
        <v>81</v>
      </c>
      <c r="B53" s="56">
        <v>0</v>
      </c>
      <c r="C53" s="56">
        <v>0</v>
      </c>
      <c r="D53" s="56">
        <v>0</v>
      </c>
      <c r="E53" s="56">
        <v>0</v>
      </c>
      <c r="F53" s="56">
        <v>0</v>
      </c>
      <c r="G53" s="19" t="s">
        <v>89</v>
      </c>
      <c r="H53" s="3"/>
      <c r="I53" s="9"/>
      <c r="J53" s="9"/>
      <c r="K53" s="9"/>
    </row>
    <row r="54" spans="1:11" ht="15" customHeight="1" x14ac:dyDescent="0.25">
      <c r="A54" s="16" t="s">
        <v>82</v>
      </c>
      <c r="B54" s="56"/>
      <c r="C54" s="56"/>
      <c r="D54" s="56"/>
      <c r="E54" s="56"/>
      <c r="F54" s="56"/>
      <c r="G54" s="19" t="s">
        <v>90</v>
      </c>
      <c r="H54" s="3"/>
      <c r="I54" s="9"/>
      <c r="J54" s="9"/>
      <c r="K54" s="9"/>
    </row>
    <row r="55" spans="1:1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s="28" customFormat="1" x14ac:dyDescent="0.25">
      <c r="A56" s="30" t="s">
        <v>154</v>
      </c>
      <c r="G56" s="29" t="s">
        <v>91</v>
      </c>
    </row>
    <row r="58" spans="1:11" x14ac:dyDescent="0.25">
      <c r="A58" s="31" t="s">
        <v>92</v>
      </c>
    </row>
    <row r="201" spans="1:1" x14ac:dyDescent="0.25">
      <c r="A201" s="4"/>
    </row>
  </sheetData>
  <mergeCells count="80">
    <mergeCell ref="B48:B52"/>
    <mergeCell ref="C48:C52"/>
    <mergeCell ref="D48:D52"/>
    <mergeCell ref="E48:E52"/>
    <mergeCell ref="F48:F52"/>
    <mergeCell ref="B53:B54"/>
    <mergeCell ref="C53:C54"/>
    <mergeCell ref="D53:D54"/>
    <mergeCell ref="E53:E54"/>
    <mergeCell ref="F53:F54"/>
    <mergeCell ref="B22:B25"/>
    <mergeCell ref="C22:C25"/>
    <mergeCell ref="D22:D25"/>
    <mergeCell ref="E22:E25"/>
    <mergeCell ref="F22:F25"/>
    <mergeCell ref="B45:B46"/>
    <mergeCell ref="C45:C46"/>
    <mergeCell ref="D45:D46"/>
    <mergeCell ref="E45:E46"/>
    <mergeCell ref="F45:F46"/>
    <mergeCell ref="B43:B44"/>
    <mergeCell ref="C43:C44"/>
    <mergeCell ref="D43:D44"/>
    <mergeCell ref="E43:E44"/>
    <mergeCell ref="F43:F44"/>
    <mergeCell ref="B37:B38"/>
    <mergeCell ref="C37:C38"/>
    <mergeCell ref="D37:D38"/>
    <mergeCell ref="E37:E38"/>
    <mergeCell ref="F37:F38"/>
    <mergeCell ref="B39:B41"/>
    <mergeCell ref="C39:C41"/>
    <mergeCell ref="D39:D41"/>
    <mergeCell ref="E39:E41"/>
    <mergeCell ref="F39:F41"/>
    <mergeCell ref="F29:F30"/>
    <mergeCell ref="B35:B36"/>
    <mergeCell ref="C35:C36"/>
    <mergeCell ref="D35:D36"/>
    <mergeCell ref="E35:E36"/>
    <mergeCell ref="F35:F36"/>
    <mergeCell ref="B31:B32"/>
    <mergeCell ref="C31:C32"/>
    <mergeCell ref="D31:D32"/>
    <mergeCell ref="E31:E32"/>
    <mergeCell ref="F31:F32"/>
    <mergeCell ref="B33:B34"/>
    <mergeCell ref="C33:C34"/>
    <mergeCell ref="D33:D34"/>
    <mergeCell ref="E33:E34"/>
    <mergeCell ref="F33:F34"/>
    <mergeCell ref="A29:A30"/>
    <mergeCell ref="B29:B30"/>
    <mergeCell ref="C29:C30"/>
    <mergeCell ref="D29:D30"/>
    <mergeCell ref="E29:E30"/>
    <mergeCell ref="B27:B28"/>
    <mergeCell ref="C27:C28"/>
    <mergeCell ref="D27:D28"/>
    <mergeCell ref="E27:E28"/>
    <mergeCell ref="F27:F28"/>
    <mergeCell ref="B17:B20"/>
    <mergeCell ref="C17:C20"/>
    <mergeCell ref="D17:D20"/>
    <mergeCell ref="E17:E20"/>
    <mergeCell ref="F17:F20"/>
    <mergeCell ref="B15:B16"/>
    <mergeCell ref="C15:C16"/>
    <mergeCell ref="D15:D16"/>
    <mergeCell ref="E15:E16"/>
    <mergeCell ref="F15:F16"/>
    <mergeCell ref="G5:G9"/>
    <mergeCell ref="D7:D9"/>
    <mergeCell ref="E7:E9"/>
    <mergeCell ref="B5:B6"/>
    <mergeCell ref="A5:A9"/>
    <mergeCell ref="C5:F5"/>
    <mergeCell ref="B7:B9"/>
    <mergeCell ref="C7:C9"/>
    <mergeCell ref="F7:F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/>
  </sheetViews>
  <sheetFormatPr defaultRowHeight="15" customHeight="1" x14ac:dyDescent="0.25"/>
  <cols>
    <col min="1" max="1" width="25.28515625" style="23" customWidth="1"/>
    <col min="2" max="6" width="10.28515625" style="23" customWidth="1"/>
    <col min="7" max="7" width="24.28515625" style="23" customWidth="1"/>
    <col min="8" max="16384" width="9.140625" style="23"/>
  </cols>
  <sheetData>
    <row r="1" spans="1:11" ht="15" customHeight="1" x14ac:dyDescent="0.25">
      <c r="A1" s="22" t="s">
        <v>155</v>
      </c>
      <c r="B1" s="22"/>
    </row>
    <row r="2" spans="1:11" ht="15" customHeight="1" x14ac:dyDescent="0.25">
      <c r="A2" s="27" t="s">
        <v>93</v>
      </c>
    </row>
    <row r="3" spans="1:11" ht="15" customHeight="1" x14ac:dyDescent="0.25">
      <c r="A3" s="24"/>
    </row>
    <row r="4" spans="1:11" ht="15" customHeight="1" thickBot="1" x14ac:dyDescent="0.3">
      <c r="A4" s="25" t="s">
        <v>94</v>
      </c>
      <c r="B4" s="37"/>
      <c r="C4" s="37"/>
      <c r="D4" s="37"/>
      <c r="E4" s="37"/>
      <c r="F4" s="37"/>
      <c r="G4" s="26" t="s">
        <v>2</v>
      </c>
    </row>
    <row r="5" spans="1:11" ht="15" customHeight="1" thickTop="1" thickBot="1" x14ac:dyDescent="0.3">
      <c r="A5" s="50" t="s">
        <v>3</v>
      </c>
      <c r="B5" s="38"/>
      <c r="C5" s="58" t="s">
        <v>4</v>
      </c>
      <c r="D5" s="59"/>
      <c r="E5" s="59"/>
      <c r="F5" s="60"/>
      <c r="G5" s="44" t="s">
        <v>3</v>
      </c>
      <c r="H5" s="36"/>
      <c r="I5" s="36"/>
      <c r="J5" s="36"/>
      <c r="K5" s="36"/>
    </row>
    <row r="6" spans="1:11" ht="51.75" customHeight="1" x14ac:dyDescent="0.25">
      <c r="A6" s="51"/>
      <c r="B6" s="11" t="s">
        <v>5</v>
      </c>
      <c r="C6" s="11" t="s">
        <v>6</v>
      </c>
      <c r="D6" s="11" t="s">
        <v>7</v>
      </c>
      <c r="E6" s="12" t="s">
        <v>150</v>
      </c>
      <c r="F6" s="13" t="s">
        <v>8</v>
      </c>
      <c r="G6" s="45"/>
      <c r="H6" s="36"/>
      <c r="I6" s="36"/>
      <c r="J6" s="36"/>
      <c r="K6" s="36"/>
    </row>
    <row r="7" spans="1:11" ht="15" customHeight="1" x14ac:dyDescent="0.25">
      <c r="A7" s="51"/>
      <c r="B7" s="47" t="s">
        <v>9</v>
      </c>
      <c r="C7" s="47" t="s">
        <v>10</v>
      </c>
      <c r="D7" s="47" t="s">
        <v>148</v>
      </c>
      <c r="E7" s="47" t="s">
        <v>149</v>
      </c>
      <c r="F7" s="47" t="s">
        <v>11</v>
      </c>
      <c r="G7" s="45"/>
      <c r="H7" s="36"/>
      <c r="I7" s="36"/>
      <c r="J7" s="36"/>
      <c r="K7" s="36"/>
    </row>
    <row r="8" spans="1:11" ht="15" customHeight="1" x14ac:dyDescent="0.25">
      <c r="A8" s="51"/>
      <c r="B8" s="47"/>
      <c r="C8" s="47"/>
      <c r="D8" s="47"/>
      <c r="E8" s="47"/>
      <c r="F8" s="47"/>
      <c r="G8" s="45"/>
      <c r="H8" s="36"/>
      <c r="I8" s="36"/>
      <c r="J8" s="36"/>
      <c r="K8" s="36"/>
    </row>
    <row r="9" spans="1:11" ht="24" customHeight="1" thickBot="1" x14ac:dyDescent="0.3">
      <c r="A9" s="52"/>
      <c r="B9" s="48"/>
      <c r="C9" s="48"/>
      <c r="D9" s="48"/>
      <c r="E9" s="48"/>
      <c r="F9" s="48"/>
      <c r="G9" s="46"/>
      <c r="H9" s="36"/>
      <c r="I9" s="36"/>
      <c r="J9" s="36"/>
      <c r="K9" s="36"/>
    </row>
    <row r="10" spans="1:11" ht="15" customHeight="1" thickTop="1" x14ac:dyDescent="0.25">
      <c r="A10" s="39" t="s">
        <v>5</v>
      </c>
      <c r="B10" s="79">
        <v>405362.4</v>
      </c>
      <c r="C10" s="79">
        <v>312414.3</v>
      </c>
      <c r="D10" s="79">
        <v>58546.7</v>
      </c>
      <c r="E10" s="79">
        <v>17322.099999999999</v>
      </c>
      <c r="F10" s="79">
        <v>8096.1</v>
      </c>
      <c r="G10" s="17" t="s">
        <v>9</v>
      </c>
      <c r="H10" s="36"/>
      <c r="I10" s="36"/>
      <c r="J10" s="36"/>
      <c r="K10" s="36"/>
    </row>
    <row r="11" spans="1:11" ht="15" customHeight="1" x14ac:dyDescent="0.25">
      <c r="A11" s="16" t="s">
        <v>12</v>
      </c>
      <c r="B11" s="81">
        <v>12893.6</v>
      </c>
      <c r="C11" s="81">
        <v>7715.5</v>
      </c>
      <c r="D11" s="81">
        <v>2410.8000000000002</v>
      </c>
      <c r="E11" s="81">
        <v>1557.3</v>
      </c>
      <c r="F11" s="81">
        <v>32.200000000000003</v>
      </c>
      <c r="G11" s="18" t="s">
        <v>147</v>
      </c>
      <c r="H11" s="36"/>
      <c r="I11" s="36"/>
      <c r="J11" s="36"/>
      <c r="K11" s="36"/>
    </row>
    <row r="12" spans="1:11" ht="15" customHeight="1" x14ac:dyDescent="0.25">
      <c r="A12" s="16" t="s">
        <v>13</v>
      </c>
      <c r="B12" s="81"/>
      <c r="C12" s="81"/>
      <c r="D12" s="81"/>
      <c r="E12" s="81"/>
      <c r="F12" s="81"/>
      <c r="G12" s="18" t="s">
        <v>14</v>
      </c>
      <c r="H12" s="36"/>
      <c r="I12" s="36"/>
      <c r="J12" s="36"/>
      <c r="K12" s="36"/>
    </row>
    <row r="13" spans="1:11" ht="15" customHeight="1" x14ac:dyDescent="0.25">
      <c r="A13" s="16" t="s">
        <v>15</v>
      </c>
      <c r="B13" s="80">
        <v>3203.4</v>
      </c>
      <c r="C13" s="80">
        <v>2748.4</v>
      </c>
      <c r="D13" s="80">
        <v>378.6</v>
      </c>
      <c r="E13" s="80">
        <v>40.200000000000003</v>
      </c>
      <c r="F13" s="80">
        <v>6.7</v>
      </c>
      <c r="G13" s="18" t="s">
        <v>16</v>
      </c>
      <c r="H13" s="36"/>
      <c r="I13" s="36"/>
      <c r="J13" s="36"/>
      <c r="K13" s="36"/>
    </row>
    <row r="14" spans="1:11" ht="15" customHeight="1" x14ac:dyDescent="0.25">
      <c r="A14" s="16" t="s">
        <v>17</v>
      </c>
      <c r="B14" s="80">
        <v>64485.1</v>
      </c>
      <c r="C14" s="80">
        <v>28199</v>
      </c>
      <c r="D14" s="80">
        <v>29713.200000000001</v>
      </c>
      <c r="E14" s="80">
        <v>1647.9</v>
      </c>
      <c r="F14" s="80">
        <v>1626.1</v>
      </c>
      <c r="G14" s="18" t="s">
        <v>18</v>
      </c>
      <c r="H14" s="36"/>
      <c r="I14" s="36"/>
      <c r="J14" s="36"/>
      <c r="K14" s="36"/>
    </row>
    <row r="15" spans="1:11" ht="15" customHeight="1" x14ac:dyDescent="0.25">
      <c r="A15" s="16" t="s">
        <v>19</v>
      </c>
      <c r="B15" s="81">
        <v>44154.1</v>
      </c>
      <c r="C15" s="81">
        <v>33996.800000000003</v>
      </c>
      <c r="D15" s="81">
        <v>8818.5</v>
      </c>
      <c r="E15" s="81">
        <v>135.6</v>
      </c>
      <c r="F15" s="81">
        <v>79.400000000000006</v>
      </c>
      <c r="G15" s="18" t="s">
        <v>21</v>
      </c>
      <c r="H15" s="36"/>
      <c r="I15" s="36"/>
      <c r="J15" s="36"/>
      <c r="K15" s="36"/>
    </row>
    <row r="16" spans="1:11" ht="15" customHeight="1" x14ac:dyDescent="0.25">
      <c r="A16" s="16" t="s">
        <v>20</v>
      </c>
      <c r="B16" s="81"/>
      <c r="C16" s="81"/>
      <c r="D16" s="81"/>
      <c r="E16" s="81"/>
      <c r="F16" s="81"/>
      <c r="G16" s="18" t="s">
        <v>22</v>
      </c>
      <c r="H16" s="36"/>
      <c r="I16" s="36"/>
      <c r="J16" s="36"/>
      <c r="K16" s="36"/>
    </row>
    <row r="17" spans="1:11" ht="15" customHeight="1" x14ac:dyDescent="0.25">
      <c r="A17" s="16" t="s">
        <v>23</v>
      </c>
      <c r="B17" s="81">
        <v>12399.3</v>
      </c>
      <c r="C17" s="81">
        <v>11135.3</v>
      </c>
      <c r="D17" s="81">
        <v>850.5</v>
      </c>
      <c r="E17" s="81">
        <v>270.3</v>
      </c>
      <c r="F17" s="81">
        <v>98.5</v>
      </c>
      <c r="G17" s="18" t="s">
        <v>27</v>
      </c>
      <c r="H17" s="36"/>
      <c r="I17" s="36"/>
      <c r="J17" s="36"/>
      <c r="K17" s="36"/>
    </row>
    <row r="18" spans="1:11" ht="15" customHeight="1" x14ac:dyDescent="0.25">
      <c r="A18" s="16" t="s">
        <v>24</v>
      </c>
      <c r="B18" s="81"/>
      <c r="C18" s="81"/>
      <c r="D18" s="81"/>
      <c r="E18" s="81"/>
      <c r="F18" s="81"/>
      <c r="G18" s="18" t="s">
        <v>28</v>
      </c>
      <c r="H18" s="36"/>
      <c r="I18" s="36"/>
      <c r="J18" s="36"/>
      <c r="K18" s="36"/>
    </row>
    <row r="19" spans="1:11" ht="15" customHeight="1" x14ac:dyDescent="0.25">
      <c r="A19" s="16" t="s">
        <v>156</v>
      </c>
      <c r="B19" s="81"/>
      <c r="C19" s="81"/>
      <c r="D19" s="81"/>
      <c r="E19" s="81"/>
      <c r="F19" s="81"/>
      <c r="G19" s="18" t="s">
        <v>29</v>
      </c>
      <c r="H19" s="36"/>
      <c r="I19" s="36"/>
      <c r="J19" s="36"/>
      <c r="K19" s="36"/>
    </row>
    <row r="20" spans="1:11" ht="15" customHeight="1" x14ac:dyDescent="0.25">
      <c r="A20" s="16" t="s">
        <v>157</v>
      </c>
      <c r="B20" s="81"/>
      <c r="C20" s="81"/>
      <c r="D20" s="81"/>
      <c r="E20" s="81"/>
      <c r="F20" s="81"/>
      <c r="G20" s="15"/>
      <c r="H20" s="36"/>
      <c r="I20" s="36"/>
      <c r="J20" s="36"/>
      <c r="K20" s="36"/>
    </row>
    <row r="21" spans="1:11" ht="15" customHeight="1" x14ac:dyDescent="0.25">
      <c r="A21" s="16" t="s">
        <v>30</v>
      </c>
      <c r="B21" s="80">
        <v>4771</v>
      </c>
      <c r="C21" s="80">
        <v>2445.8000000000002</v>
      </c>
      <c r="D21" s="80">
        <v>1070.2</v>
      </c>
      <c r="E21" s="80">
        <v>1063.5</v>
      </c>
      <c r="F21" s="80">
        <v>37</v>
      </c>
      <c r="G21" s="19" t="s">
        <v>31</v>
      </c>
      <c r="H21" s="32"/>
      <c r="I21" s="32"/>
      <c r="J21" s="36"/>
      <c r="K21" s="36"/>
    </row>
    <row r="22" spans="1:11" ht="15" customHeight="1" x14ac:dyDescent="0.25">
      <c r="A22" s="16" t="s">
        <v>32</v>
      </c>
      <c r="B22" s="81">
        <v>19523.599999999999</v>
      </c>
      <c r="C22" s="81">
        <v>13124</v>
      </c>
      <c r="D22" s="81">
        <v>3137.9</v>
      </c>
      <c r="E22" s="81">
        <v>2374</v>
      </c>
      <c r="F22" s="81">
        <v>187.1</v>
      </c>
      <c r="G22" s="19" t="s">
        <v>37</v>
      </c>
      <c r="H22" s="32"/>
      <c r="I22" s="36"/>
      <c r="J22" s="36"/>
      <c r="K22" s="36"/>
    </row>
    <row r="23" spans="1:11" ht="15" customHeight="1" x14ac:dyDescent="0.25">
      <c r="A23" s="16" t="s">
        <v>33</v>
      </c>
      <c r="B23" s="81"/>
      <c r="C23" s="81"/>
      <c r="D23" s="81"/>
      <c r="E23" s="81"/>
      <c r="F23" s="81"/>
      <c r="G23" s="19" t="s">
        <v>38</v>
      </c>
      <c r="H23" s="32"/>
      <c r="I23" s="36"/>
      <c r="J23" s="36"/>
      <c r="K23" s="36"/>
    </row>
    <row r="24" spans="1:11" ht="15" customHeight="1" x14ac:dyDescent="0.25">
      <c r="A24" s="16" t="s">
        <v>34</v>
      </c>
      <c r="B24" s="81"/>
      <c r="C24" s="81"/>
      <c r="D24" s="81"/>
      <c r="E24" s="81"/>
      <c r="F24" s="81"/>
      <c r="G24" s="19" t="s">
        <v>39</v>
      </c>
      <c r="H24" s="32"/>
      <c r="I24" s="36"/>
      <c r="J24" s="36"/>
      <c r="K24" s="36"/>
    </row>
    <row r="25" spans="1:11" ht="15" customHeight="1" x14ac:dyDescent="0.25">
      <c r="A25" s="16" t="s">
        <v>35</v>
      </c>
      <c r="B25" s="81"/>
      <c r="C25" s="81"/>
      <c r="D25" s="81"/>
      <c r="E25" s="81"/>
      <c r="F25" s="81"/>
      <c r="G25" s="19" t="s">
        <v>40</v>
      </c>
      <c r="H25" s="32"/>
      <c r="I25" s="36"/>
      <c r="J25" s="36"/>
      <c r="K25" s="36"/>
    </row>
    <row r="26" spans="1:11" ht="15" customHeight="1" x14ac:dyDescent="0.25">
      <c r="A26" s="16" t="s">
        <v>36</v>
      </c>
      <c r="B26" s="80">
        <v>20680.2</v>
      </c>
      <c r="C26" s="80">
        <v>14871.9</v>
      </c>
      <c r="D26" s="80">
        <v>1336.9</v>
      </c>
      <c r="E26" s="80">
        <v>4022.2</v>
      </c>
      <c r="F26" s="80">
        <v>127.4</v>
      </c>
      <c r="G26" s="19" t="s">
        <v>41</v>
      </c>
      <c r="H26" s="32"/>
      <c r="I26" s="36"/>
      <c r="J26" s="36"/>
      <c r="K26" s="36"/>
    </row>
    <row r="27" spans="1:11" ht="15" customHeight="1" x14ac:dyDescent="0.25">
      <c r="A27" s="16" t="s">
        <v>42</v>
      </c>
      <c r="B27" s="81">
        <v>3684.3</v>
      </c>
      <c r="C27" s="81">
        <v>2749.9</v>
      </c>
      <c r="D27" s="81">
        <v>497.6</v>
      </c>
      <c r="E27" s="81">
        <v>342.8</v>
      </c>
      <c r="F27" s="81">
        <v>6.5</v>
      </c>
      <c r="G27" s="19" t="s">
        <v>44</v>
      </c>
      <c r="H27" s="32"/>
      <c r="I27" s="36"/>
      <c r="J27" s="36"/>
      <c r="K27" s="36"/>
    </row>
    <row r="28" spans="1:11" ht="15" customHeight="1" x14ac:dyDescent="0.25">
      <c r="A28" s="16" t="s">
        <v>43</v>
      </c>
      <c r="B28" s="81"/>
      <c r="C28" s="81"/>
      <c r="D28" s="81"/>
      <c r="E28" s="81"/>
      <c r="F28" s="81"/>
      <c r="G28" s="19" t="s">
        <v>45</v>
      </c>
      <c r="H28" s="32"/>
      <c r="I28" s="36"/>
      <c r="J28" s="36"/>
      <c r="K28" s="36"/>
    </row>
    <row r="29" spans="1:11" ht="15" customHeight="1" x14ac:dyDescent="0.25">
      <c r="A29" s="57" t="s">
        <v>46</v>
      </c>
      <c r="B29" s="81">
        <v>7891.5</v>
      </c>
      <c r="C29" s="81">
        <v>5127.7</v>
      </c>
      <c r="D29" s="81">
        <v>909.1</v>
      </c>
      <c r="E29" s="81">
        <v>392.2</v>
      </c>
      <c r="F29" s="81">
        <v>1237.8</v>
      </c>
      <c r="G29" s="19" t="s">
        <v>47</v>
      </c>
      <c r="H29" s="32"/>
      <c r="I29" s="36"/>
      <c r="J29" s="36"/>
      <c r="K29" s="36"/>
    </row>
    <row r="30" spans="1:11" ht="15" customHeight="1" x14ac:dyDescent="0.25">
      <c r="A30" s="57"/>
      <c r="B30" s="81"/>
      <c r="C30" s="81"/>
      <c r="D30" s="81"/>
      <c r="E30" s="81"/>
      <c r="F30" s="81"/>
      <c r="G30" s="19" t="s">
        <v>48</v>
      </c>
      <c r="H30" s="32"/>
      <c r="I30" s="36"/>
      <c r="J30" s="36"/>
      <c r="K30" s="36"/>
    </row>
    <row r="31" spans="1:11" ht="15" customHeight="1" x14ac:dyDescent="0.25">
      <c r="A31" s="16" t="s">
        <v>49</v>
      </c>
      <c r="B31" s="81">
        <v>3608.7</v>
      </c>
      <c r="C31" s="81">
        <v>2159.1999999999998</v>
      </c>
      <c r="D31" s="81">
        <v>514.79999999999995</v>
      </c>
      <c r="E31" s="81">
        <v>609.29999999999995</v>
      </c>
      <c r="F31" s="81">
        <v>269.5</v>
      </c>
      <c r="G31" s="19" t="s">
        <v>53</v>
      </c>
      <c r="H31" s="32"/>
      <c r="I31" s="36"/>
      <c r="J31" s="36"/>
      <c r="K31" s="36"/>
    </row>
    <row r="32" spans="1:11" ht="15" customHeight="1" x14ac:dyDescent="0.25">
      <c r="A32" s="16" t="s">
        <v>50</v>
      </c>
      <c r="B32" s="81"/>
      <c r="C32" s="81"/>
      <c r="D32" s="81"/>
      <c r="E32" s="81"/>
      <c r="F32" s="81"/>
      <c r="G32" s="19" t="s">
        <v>54</v>
      </c>
      <c r="H32" s="32"/>
      <c r="I32" s="36"/>
      <c r="J32" s="36"/>
      <c r="K32" s="36"/>
    </row>
    <row r="33" spans="1:11" ht="15" customHeight="1" x14ac:dyDescent="0.25">
      <c r="A33" s="16" t="s">
        <v>95</v>
      </c>
      <c r="B33" s="81">
        <v>116030.6</v>
      </c>
      <c r="C33" s="81">
        <v>113937.9</v>
      </c>
      <c r="D33" s="81">
        <v>467.2</v>
      </c>
      <c r="E33" s="81">
        <v>775</v>
      </c>
      <c r="F33" s="81">
        <v>47.2</v>
      </c>
      <c r="G33" s="19"/>
      <c r="H33" s="32"/>
      <c r="I33" s="36"/>
      <c r="J33" s="36"/>
      <c r="K33" s="36"/>
    </row>
    <row r="34" spans="1:11" ht="15" customHeight="1" x14ac:dyDescent="0.25">
      <c r="A34" s="16" t="s">
        <v>52</v>
      </c>
      <c r="B34" s="81"/>
      <c r="C34" s="81"/>
      <c r="D34" s="81"/>
      <c r="E34" s="81"/>
      <c r="F34" s="81"/>
      <c r="G34" s="19" t="s">
        <v>55</v>
      </c>
      <c r="H34" s="32"/>
      <c r="I34" s="36"/>
      <c r="J34" s="36"/>
      <c r="K34" s="36"/>
    </row>
    <row r="35" spans="1:11" ht="15" customHeight="1" x14ac:dyDescent="0.25">
      <c r="A35" s="16" t="s">
        <v>56</v>
      </c>
      <c r="B35" s="81">
        <v>6745.6</v>
      </c>
      <c r="C35" s="81">
        <v>3547.8</v>
      </c>
      <c r="D35" s="81">
        <v>1318.1</v>
      </c>
      <c r="E35" s="81">
        <v>1046.7</v>
      </c>
      <c r="F35" s="81">
        <v>650.29999999999995</v>
      </c>
      <c r="G35" s="19" t="s">
        <v>58</v>
      </c>
      <c r="H35" s="32"/>
      <c r="I35" s="36"/>
      <c r="J35" s="36"/>
      <c r="K35" s="36"/>
    </row>
    <row r="36" spans="1:11" ht="15" customHeight="1" x14ac:dyDescent="0.25">
      <c r="A36" s="16" t="s">
        <v>57</v>
      </c>
      <c r="B36" s="81"/>
      <c r="C36" s="81"/>
      <c r="D36" s="81"/>
      <c r="E36" s="81"/>
      <c r="F36" s="81"/>
      <c r="G36" s="19" t="s">
        <v>59</v>
      </c>
      <c r="H36" s="32"/>
      <c r="I36" s="36"/>
      <c r="J36" s="36"/>
      <c r="K36" s="36"/>
    </row>
    <row r="37" spans="1:11" ht="15" customHeight="1" x14ac:dyDescent="0.25">
      <c r="A37" s="16" t="s">
        <v>60</v>
      </c>
      <c r="B37" s="81">
        <v>4437.1000000000004</v>
      </c>
      <c r="C37" s="81">
        <v>1728.4</v>
      </c>
      <c r="D37" s="81">
        <v>864.5</v>
      </c>
      <c r="E37" s="81">
        <v>1532.5</v>
      </c>
      <c r="F37" s="81">
        <v>53.2</v>
      </c>
      <c r="G37" s="19" t="s">
        <v>61</v>
      </c>
      <c r="H37" s="32"/>
      <c r="I37" s="36"/>
      <c r="J37" s="36"/>
      <c r="K37" s="36"/>
    </row>
    <row r="38" spans="1:11" ht="15" customHeight="1" x14ac:dyDescent="0.25">
      <c r="A38" s="16" t="s">
        <v>43</v>
      </c>
      <c r="B38" s="81"/>
      <c r="C38" s="81"/>
      <c r="D38" s="81"/>
      <c r="E38" s="81"/>
      <c r="F38" s="81"/>
      <c r="G38" s="19" t="s">
        <v>62</v>
      </c>
      <c r="H38" s="32"/>
      <c r="I38" s="36"/>
      <c r="J38" s="36"/>
      <c r="K38" s="36"/>
    </row>
    <row r="39" spans="1:11" ht="15" customHeight="1" x14ac:dyDescent="0.25">
      <c r="A39" s="16" t="s">
        <v>63</v>
      </c>
      <c r="B39" s="81">
        <v>59945.3</v>
      </c>
      <c r="C39" s="81">
        <v>52302.1</v>
      </c>
      <c r="D39" s="81">
        <v>4338.8999999999996</v>
      </c>
      <c r="E39" s="81">
        <v>831.3</v>
      </c>
      <c r="F39" s="81">
        <v>2371</v>
      </c>
      <c r="G39" s="19" t="s">
        <v>66</v>
      </c>
      <c r="H39" s="32"/>
      <c r="I39" s="36"/>
      <c r="J39" s="36"/>
      <c r="K39" s="36"/>
    </row>
    <row r="40" spans="1:11" ht="15" customHeight="1" x14ac:dyDescent="0.25">
      <c r="A40" s="16" t="s">
        <v>64</v>
      </c>
      <c r="B40" s="81"/>
      <c r="C40" s="81"/>
      <c r="D40" s="81"/>
      <c r="E40" s="81"/>
      <c r="F40" s="81"/>
      <c r="G40" s="19" t="s">
        <v>67</v>
      </c>
      <c r="H40" s="32"/>
      <c r="I40" s="36"/>
      <c r="J40" s="36"/>
      <c r="K40" s="36"/>
    </row>
    <row r="41" spans="1:11" ht="15" customHeight="1" x14ac:dyDescent="0.25">
      <c r="A41" s="16" t="s">
        <v>65</v>
      </c>
      <c r="B41" s="81"/>
      <c r="C41" s="81"/>
      <c r="D41" s="81"/>
      <c r="E41" s="81"/>
      <c r="F41" s="81"/>
      <c r="G41" s="19" t="s">
        <v>68</v>
      </c>
      <c r="H41" s="32"/>
      <c r="I41" s="36"/>
      <c r="J41" s="36"/>
      <c r="K41" s="36"/>
    </row>
    <row r="42" spans="1:11" ht="15" customHeight="1" x14ac:dyDescent="0.25">
      <c r="A42" s="16" t="s">
        <v>69</v>
      </c>
      <c r="B42" s="80">
        <v>8491.2999999999993</v>
      </c>
      <c r="C42" s="80">
        <v>6941.3</v>
      </c>
      <c r="D42" s="80">
        <v>405.6</v>
      </c>
      <c r="E42" s="80">
        <v>136.9</v>
      </c>
      <c r="F42" s="80">
        <v>983.7</v>
      </c>
      <c r="G42" s="19" t="s">
        <v>70</v>
      </c>
      <c r="H42" s="32"/>
      <c r="I42" s="36"/>
      <c r="J42" s="36"/>
      <c r="K42" s="36"/>
    </row>
    <row r="43" spans="1:11" ht="15" customHeight="1" x14ac:dyDescent="0.25">
      <c r="A43" s="16" t="s">
        <v>71</v>
      </c>
      <c r="B43" s="81">
        <v>7600.5</v>
      </c>
      <c r="C43" s="81">
        <v>5826.5</v>
      </c>
      <c r="D43" s="81">
        <v>1159.5999999999999</v>
      </c>
      <c r="E43" s="81">
        <v>297.39999999999998</v>
      </c>
      <c r="F43" s="81">
        <v>54.3</v>
      </c>
      <c r="G43" s="19" t="s">
        <v>73</v>
      </c>
      <c r="H43" s="32"/>
      <c r="I43" s="32"/>
      <c r="J43" s="32"/>
      <c r="K43" s="32"/>
    </row>
    <row r="44" spans="1:11" ht="15" customHeight="1" x14ac:dyDescent="0.25">
      <c r="A44" s="16" t="s">
        <v>72</v>
      </c>
      <c r="B44" s="81"/>
      <c r="C44" s="81"/>
      <c r="D44" s="81"/>
      <c r="E44" s="81"/>
      <c r="F44" s="81"/>
      <c r="G44" s="19" t="s">
        <v>54</v>
      </c>
      <c r="H44" s="32"/>
      <c r="I44" s="32"/>
      <c r="J44" s="32"/>
      <c r="K44" s="32"/>
    </row>
    <row r="45" spans="1:11" ht="15" customHeight="1" x14ac:dyDescent="0.25">
      <c r="A45" s="16" t="s">
        <v>74</v>
      </c>
      <c r="B45" s="81">
        <v>3729.2</v>
      </c>
      <c r="C45" s="81">
        <v>3070.8</v>
      </c>
      <c r="D45" s="81">
        <v>265.89999999999998</v>
      </c>
      <c r="E45" s="81">
        <v>156.19999999999999</v>
      </c>
      <c r="F45" s="81">
        <v>135.69999999999999</v>
      </c>
      <c r="G45" s="19" t="s">
        <v>76</v>
      </c>
      <c r="H45" s="32"/>
      <c r="I45" s="32"/>
      <c r="J45" s="32"/>
      <c r="K45" s="36"/>
    </row>
    <row r="46" spans="1:11" ht="15" customHeight="1" x14ac:dyDescent="0.25">
      <c r="A46" s="16" t="s">
        <v>75</v>
      </c>
      <c r="B46" s="81"/>
      <c r="C46" s="81"/>
      <c r="D46" s="81"/>
      <c r="E46" s="81"/>
      <c r="F46" s="81"/>
      <c r="G46" s="19" t="s">
        <v>77</v>
      </c>
      <c r="H46" s="32"/>
      <c r="I46" s="32"/>
      <c r="J46" s="32"/>
      <c r="K46" s="36"/>
    </row>
    <row r="47" spans="1:11" ht="15" customHeight="1" x14ac:dyDescent="0.25">
      <c r="A47" s="16" t="s">
        <v>78</v>
      </c>
      <c r="B47" s="80">
        <v>1088.0999999999999</v>
      </c>
      <c r="C47" s="80">
        <v>786.1</v>
      </c>
      <c r="D47" s="80">
        <v>88.9</v>
      </c>
      <c r="E47" s="80">
        <v>90.9</v>
      </c>
      <c r="F47" s="80">
        <v>92.2</v>
      </c>
      <c r="G47" s="19" t="s">
        <v>83</v>
      </c>
      <c r="H47" s="32"/>
      <c r="I47" s="36"/>
      <c r="J47" s="36"/>
      <c r="K47" s="36"/>
    </row>
    <row r="48" spans="1:11" ht="15" customHeight="1" x14ac:dyDescent="0.25">
      <c r="A48" s="16" t="s">
        <v>79</v>
      </c>
      <c r="B48" s="81">
        <v>0</v>
      </c>
      <c r="C48" s="81">
        <v>0</v>
      </c>
      <c r="D48" s="81">
        <v>0</v>
      </c>
      <c r="E48" s="81">
        <v>0</v>
      </c>
      <c r="F48" s="81">
        <v>0</v>
      </c>
      <c r="G48" s="19" t="s">
        <v>84</v>
      </c>
      <c r="H48" s="32"/>
      <c r="I48" s="36"/>
      <c r="J48" s="36"/>
      <c r="K48" s="36"/>
    </row>
    <row r="49" spans="1:11" ht="15" customHeight="1" x14ac:dyDescent="0.25">
      <c r="A49" s="16" t="s">
        <v>80</v>
      </c>
      <c r="B49" s="81"/>
      <c r="C49" s="81"/>
      <c r="D49" s="81"/>
      <c r="E49" s="81"/>
      <c r="F49" s="81"/>
      <c r="G49" s="19" t="s">
        <v>85</v>
      </c>
      <c r="H49" s="32"/>
      <c r="I49" s="36"/>
      <c r="J49" s="36"/>
      <c r="K49" s="36"/>
    </row>
    <row r="50" spans="1:11" ht="15" customHeight="1" x14ac:dyDescent="0.25">
      <c r="A50" s="16" t="s">
        <v>151</v>
      </c>
      <c r="B50" s="81"/>
      <c r="C50" s="81"/>
      <c r="D50" s="81"/>
      <c r="E50" s="81"/>
      <c r="F50" s="81"/>
      <c r="G50" s="19" t="s">
        <v>160</v>
      </c>
      <c r="H50" s="32"/>
      <c r="I50" s="36"/>
      <c r="J50" s="36"/>
      <c r="K50" s="36"/>
    </row>
    <row r="51" spans="1:11" ht="15" customHeight="1" x14ac:dyDescent="0.25">
      <c r="A51" s="16" t="s">
        <v>159</v>
      </c>
      <c r="B51" s="81"/>
      <c r="C51" s="81"/>
      <c r="D51" s="81"/>
      <c r="E51" s="81"/>
      <c r="F51" s="81"/>
      <c r="G51" s="19" t="s">
        <v>87</v>
      </c>
      <c r="H51" s="32"/>
      <c r="I51" s="36"/>
      <c r="J51" s="36"/>
      <c r="K51" s="36"/>
    </row>
    <row r="52" spans="1:11" ht="15" customHeight="1" x14ac:dyDescent="0.25">
      <c r="A52" s="16" t="s">
        <v>158</v>
      </c>
      <c r="B52" s="81"/>
      <c r="C52" s="81"/>
      <c r="D52" s="81"/>
      <c r="E52" s="81"/>
      <c r="F52" s="81"/>
      <c r="G52" s="19" t="s">
        <v>88</v>
      </c>
      <c r="H52" s="32"/>
      <c r="I52" s="36"/>
      <c r="J52" s="36"/>
      <c r="K52" s="36"/>
    </row>
    <row r="53" spans="1:11" ht="15" customHeight="1" x14ac:dyDescent="0.25">
      <c r="A53" s="16" t="s">
        <v>81</v>
      </c>
      <c r="B53" s="81">
        <v>0</v>
      </c>
      <c r="C53" s="81">
        <v>0</v>
      </c>
      <c r="D53" s="81">
        <v>0</v>
      </c>
      <c r="E53" s="81">
        <v>0</v>
      </c>
      <c r="F53" s="81">
        <v>0</v>
      </c>
      <c r="G53" s="19" t="s">
        <v>89</v>
      </c>
      <c r="H53" s="32"/>
      <c r="I53" s="36"/>
      <c r="J53" s="36"/>
      <c r="K53" s="36"/>
    </row>
    <row r="54" spans="1:11" ht="15" customHeight="1" x14ac:dyDescent="0.25">
      <c r="A54" s="16" t="s">
        <v>82</v>
      </c>
      <c r="B54" s="81"/>
      <c r="C54" s="81"/>
      <c r="D54" s="81"/>
      <c r="E54" s="81"/>
      <c r="F54" s="81"/>
      <c r="G54" s="19" t="s">
        <v>90</v>
      </c>
      <c r="H54" s="32"/>
      <c r="I54" s="36"/>
      <c r="J54" s="36"/>
      <c r="K54" s="36"/>
    </row>
    <row r="55" spans="1:11" ht="15" customHeigh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</row>
    <row r="56" spans="1:11" ht="15" customHeight="1" x14ac:dyDescent="0.25">
      <c r="A56" s="31" t="s">
        <v>154</v>
      </c>
      <c r="G56" s="40" t="s">
        <v>91</v>
      </c>
    </row>
    <row r="58" spans="1:11" ht="15" customHeight="1" x14ac:dyDescent="0.25">
      <c r="A58" s="31" t="s">
        <v>96</v>
      </c>
    </row>
  </sheetData>
  <mergeCells count="84">
    <mergeCell ref="B53:B54"/>
    <mergeCell ref="C53:C54"/>
    <mergeCell ref="D53:D54"/>
    <mergeCell ref="E53:E54"/>
    <mergeCell ref="F53:F54"/>
    <mergeCell ref="B31:B32"/>
    <mergeCell ref="C31:C32"/>
    <mergeCell ref="D31:D32"/>
    <mergeCell ref="E31:E32"/>
    <mergeCell ref="F31:F32"/>
    <mergeCell ref="B33:B34"/>
    <mergeCell ref="C33:C34"/>
    <mergeCell ref="D33:D34"/>
    <mergeCell ref="E33:E34"/>
    <mergeCell ref="F33:F34"/>
    <mergeCell ref="B48:B52"/>
    <mergeCell ref="C48:C52"/>
    <mergeCell ref="D48:D52"/>
    <mergeCell ref="E48:E52"/>
    <mergeCell ref="F48:F52"/>
    <mergeCell ref="B22:B25"/>
    <mergeCell ref="C22:C25"/>
    <mergeCell ref="D22:D25"/>
    <mergeCell ref="E22:E25"/>
    <mergeCell ref="F22:F25"/>
    <mergeCell ref="A5:A9"/>
    <mergeCell ref="C5:F5"/>
    <mergeCell ref="B7:B9"/>
    <mergeCell ref="C7:C9"/>
    <mergeCell ref="F7:F9"/>
    <mergeCell ref="B15:B16"/>
    <mergeCell ref="C15:C16"/>
    <mergeCell ref="D15:D16"/>
    <mergeCell ref="E15:E16"/>
    <mergeCell ref="F15:F16"/>
    <mergeCell ref="B11:B12"/>
    <mergeCell ref="C11:C12"/>
    <mergeCell ref="D11:D12"/>
    <mergeCell ref="E11:E12"/>
    <mergeCell ref="F11:F12"/>
    <mergeCell ref="B17:B20"/>
    <mergeCell ref="C17:C20"/>
    <mergeCell ref="D17:D20"/>
    <mergeCell ref="E17:E20"/>
    <mergeCell ref="F17:F20"/>
    <mergeCell ref="F29:F30"/>
    <mergeCell ref="B27:B28"/>
    <mergeCell ref="C27:C28"/>
    <mergeCell ref="D27:D28"/>
    <mergeCell ref="E27:E28"/>
    <mergeCell ref="F27:F28"/>
    <mergeCell ref="A29:A30"/>
    <mergeCell ref="B29:B30"/>
    <mergeCell ref="C29:C30"/>
    <mergeCell ref="D29:D30"/>
    <mergeCell ref="E29:E30"/>
    <mergeCell ref="B35:B36"/>
    <mergeCell ref="C35:C36"/>
    <mergeCell ref="D35:D36"/>
    <mergeCell ref="E35:E36"/>
    <mergeCell ref="F35:F36"/>
    <mergeCell ref="E37:E38"/>
    <mergeCell ref="F37:F38"/>
    <mergeCell ref="B39:B41"/>
    <mergeCell ref="C39:C41"/>
    <mergeCell ref="D39:D41"/>
    <mergeCell ref="E39:E41"/>
    <mergeCell ref="F39:F41"/>
    <mergeCell ref="G5:G9"/>
    <mergeCell ref="E7:E9"/>
    <mergeCell ref="D7:D9"/>
    <mergeCell ref="B45:B46"/>
    <mergeCell ref="C45:C46"/>
    <mergeCell ref="D45:D46"/>
    <mergeCell ref="E45:E46"/>
    <mergeCell ref="F45:F46"/>
    <mergeCell ref="B43:B44"/>
    <mergeCell ref="C43:C44"/>
    <mergeCell ref="D43:D44"/>
    <mergeCell ref="E43:E44"/>
    <mergeCell ref="F43:F44"/>
    <mergeCell ref="B37:B38"/>
    <mergeCell ref="C37:C38"/>
    <mergeCell ref="D37:D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/>
  </sheetViews>
  <sheetFormatPr defaultRowHeight="15" x14ac:dyDescent="0.25"/>
  <cols>
    <col min="1" max="1" width="25.85546875" customWidth="1"/>
    <col min="2" max="5" width="10.28515625" customWidth="1"/>
    <col min="6" max="6" width="23" customWidth="1"/>
  </cols>
  <sheetData>
    <row r="1" spans="1:6" x14ac:dyDescent="0.25">
      <c r="A1" s="5" t="s">
        <v>161</v>
      </c>
      <c r="B1" s="5"/>
    </row>
    <row r="2" spans="1:6" x14ac:dyDescent="0.25">
      <c r="A2" s="10" t="s">
        <v>97</v>
      </c>
      <c r="B2" s="5"/>
    </row>
    <row r="4" spans="1:6" s="23" customFormat="1" ht="15" customHeight="1" thickBot="1" x14ac:dyDescent="0.3">
      <c r="A4" s="25" t="s">
        <v>98</v>
      </c>
      <c r="F4" s="26" t="s">
        <v>99</v>
      </c>
    </row>
    <row r="5" spans="1:6" s="23" customFormat="1" ht="15" customHeight="1" thickTop="1" x14ac:dyDescent="0.25">
      <c r="A5" s="50" t="s">
        <v>100</v>
      </c>
      <c r="B5" s="61" t="s">
        <v>101</v>
      </c>
      <c r="C5" s="62"/>
      <c r="D5" s="62"/>
      <c r="E5" s="63"/>
      <c r="F5" s="67" t="s">
        <v>103</v>
      </c>
    </row>
    <row r="6" spans="1:6" s="23" customFormat="1" ht="15" customHeight="1" thickBot="1" x14ac:dyDescent="0.3">
      <c r="A6" s="51"/>
      <c r="B6" s="64" t="s">
        <v>102</v>
      </c>
      <c r="C6" s="65"/>
      <c r="D6" s="65"/>
      <c r="E6" s="66"/>
      <c r="F6" s="68"/>
    </row>
    <row r="7" spans="1:6" s="23" customFormat="1" ht="18" customHeight="1" thickBot="1" x14ac:dyDescent="0.3">
      <c r="A7" s="52"/>
      <c r="B7" s="41">
        <v>2016</v>
      </c>
      <c r="C7" s="41" t="s">
        <v>162</v>
      </c>
      <c r="D7" s="41" t="s">
        <v>163</v>
      </c>
      <c r="E7" s="41" t="s">
        <v>164</v>
      </c>
      <c r="F7" s="69"/>
    </row>
    <row r="8" spans="1:6" s="23" customFormat="1" ht="15" customHeight="1" thickTop="1" x14ac:dyDescent="0.25">
      <c r="A8" s="39" t="s">
        <v>104</v>
      </c>
      <c r="B8" s="73">
        <v>506421.2</v>
      </c>
      <c r="C8" s="73">
        <v>529005.6</v>
      </c>
      <c r="D8" s="73">
        <v>555156.1</v>
      </c>
      <c r="E8" s="73">
        <v>586579.30000000005</v>
      </c>
      <c r="F8" s="17" t="s">
        <v>106</v>
      </c>
    </row>
    <row r="9" spans="1:6" s="23" customFormat="1" ht="15" customHeight="1" x14ac:dyDescent="0.25">
      <c r="A9" s="39" t="s">
        <v>105</v>
      </c>
      <c r="B9" s="72"/>
      <c r="C9" s="72"/>
      <c r="D9" s="72"/>
      <c r="E9" s="72"/>
      <c r="F9" s="17" t="s">
        <v>107</v>
      </c>
    </row>
    <row r="10" spans="1:6" s="23" customFormat="1" ht="15" customHeight="1" x14ac:dyDescent="0.25">
      <c r="A10" s="16" t="s">
        <v>108</v>
      </c>
      <c r="B10" s="21"/>
      <c r="C10" s="21"/>
      <c r="D10" s="21"/>
      <c r="E10" s="21"/>
      <c r="F10" s="18" t="s">
        <v>109</v>
      </c>
    </row>
    <row r="11" spans="1:6" s="23" customFormat="1" ht="15" customHeight="1" x14ac:dyDescent="0.25">
      <c r="A11" s="16" t="s">
        <v>110</v>
      </c>
      <c r="B11" s="21">
        <v>10020.1</v>
      </c>
      <c r="C11" s="21">
        <v>10464.1</v>
      </c>
      <c r="D11" s="21">
        <v>10731.1</v>
      </c>
      <c r="E11" s="21">
        <v>11271.8</v>
      </c>
      <c r="F11" s="18" t="s">
        <v>111</v>
      </c>
    </row>
    <row r="12" spans="1:6" s="23" customFormat="1" ht="15" customHeight="1" x14ac:dyDescent="0.25">
      <c r="A12" s="16" t="s">
        <v>112</v>
      </c>
      <c r="B12" s="21">
        <v>496401</v>
      </c>
      <c r="C12" s="21">
        <v>518541.5</v>
      </c>
      <c r="D12" s="21">
        <v>544425</v>
      </c>
      <c r="E12" s="21">
        <v>575307.5</v>
      </c>
      <c r="F12" s="18" t="s">
        <v>113</v>
      </c>
    </row>
    <row r="13" spans="1:6" s="23" customFormat="1" ht="15" customHeight="1" x14ac:dyDescent="0.25">
      <c r="A13" s="16" t="s">
        <v>114</v>
      </c>
      <c r="B13" s="21"/>
      <c r="C13" s="21"/>
      <c r="D13" s="21"/>
      <c r="E13" s="21"/>
      <c r="F13" s="18" t="s">
        <v>115</v>
      </c>
    </row>
    <row r="14" spans="1:6" s="23" customFormat="1" ht="15" customHeight="1" x14ac:dyDescent="0.25">
      <c r="A14" s="16" t="s">
        <v>116</v>
      </c>
      <c r="B14" s="21">
        <v>388141</v>
      </c>
      <c r="C14" s="21">
        <v>405922.9</v>
      </c>
      <c r="D14" s="21">
        <v>427745.3</v>
      </c>
      <c r="E14" s="21">
        <v>453075.1</v>
      </c>
      <c r="F14" s="18" t="s">
        <v>117</v>
      </c>
    </row>
    <row r="15" spans="1:6" s="23" customFormat="1" ht="15" customHeight="1" x14ac:dyDescent="0.25">
      <c r="A15" s="16" t="s">
        <v>118</v>
      </c>
      <c r="B15" s="21">
        <v>80032.399999999994</v>
      </c>
      <c r="C15" s="21">
        <v>83266.899999999994</v>
      </c>
      <c r="D15" s="21">
        <v>85221.8</v>
      </c>
      <c r="E15" s="21">
        <v>88729.7</v>
      </c>
      <c r="F15" s="18" t="s">
        <v>119</v>
      </c>
    </row>
    <row r="16" spans="1:6" s="23" customFormat="1" ht="15" customHeight="1" x14ac:dyDescent="0.25">
      <c r="A16" s="16" t="s">
        <v>120</v>
      </c>
      <c r="B16" s="21">
        <v>18108.8</v>
      </c>
      <c r="C16" s="21">
        <v>19202.3</v>
      </c>
      <c r="D16" s="21">
        <v>21055.9</v>
      </c>
      <c r="E16" s="21">
        <v>22756.5</v>
      </c>
      <c r="F16" s="18" t="s">
        <v>121</v>
      </c>
    </row>
    <row r="17" spans="1:6" s="23" customFormat="1" ht="15" customHeight="1" x14ac:dyDescent="0.25">
      <c r="A17" s="16" t="s">
        <v>122</v>
      </c>
      <c r="B17" s="21">
        <v>10118.9</v>
      </c>
      <c r="C17" s="21">
        <v>10149.4</v>
      </c>
      <c r="D17" s="21">
        <v>10402.1</v>
      </c>
      <c r="E17" s="21">
        <v>10746.3</v>
      </c>
      <c r="F17" s="18" t="s">
        <v>123</v>
      </c>
    </row>
    <row r="18" spans="1:6" s="23" customFormat="1" ht="15" customHeight="1" x14ac:dyDescent="0.25">
      <c r="A18" s="39" t="s">
        <v>124</v>
      </c>
      <c r="B18" s="72">
        <v>257037.3</v>
      </c>
      <c r="C18" s="72">
        <v>266403.90000000002</v>
      </c>
      <c r="D18" s="72">
        <v>276640.7</v>
      </c>
      <c r="E18" s="72">
        <v>289322</v>
      </c>
      <c r="F18" s="17" t="s">
        <v>125</v>
      </c>
    </row>
    <row r="19" spans="1:6" s="23" customFormat="1" ht="15" customHeight="1" x14ac:dyDescent="0.25">
      <c r="A19" s="39" t="s">
        <v>105</v>
      </c>
      <c r="B19" s="72"/>
      <c r="C19" s="72"/>
      <c r="D19" s="72"/>
      <c r="E19" s="72"/>
      <c r="F19" s="17" t="s">
        <v>107</v>
      </c>
    </row>
    <row r="20" spans="1:6" s="23" customFormat="1" ht="15" customHeight="1" x14ac:dyDescent="0.25">
      <c r="A20" s="16" t="s">
        <v>108</v>
      </c>
      <c r="B20" s="21"/>
      <c r="C20" s="21"/>
      <c r="D20" s="21"/>
      <c r="E20" s="21"/>
      <c r="F20" s="18" t="s">
        <v>109</v>
      </c>
    </row>
    <row r="21" spans="1:6" s="23" customFormat="1" ht="15" customHeight="1" x14ac:dyDescent="0.25">
      <c r="A21" s="16" t="s">
        <v>110</v>
      </c>
      <c r="B21" s="21">
        <v>5470.3</v>
      </c>
      <c r="C21" s="21">
        <v>5889.3</v>
      </c>
      <c r="D21" s="21">
        <v>6036.6</v>
      </c>
      <c r="E21" s="21">
        <v>6357.1</v>
      </c>
      <c r="F21" s="18" t="s">
        <v>111</v>
      </c>
    </row>
    <row r="22" spans="1:6" s="23" customFormat="1" ht="15" customHeight="1" x14ac:dyDescent="0.25">
      <c r="A22" s="16" t="s">
        <v>126</v>
      </c>
      <c r="B22" s="21">
        <v>251567</v>
      </c>
      <c r="C22" s="21">
        <v>260514.6</v>
      </c>
      <c r="D22" s="21">
        <v>270604.09999999998</v>
      </c>
      <c r="E22" s="21">
        <v>282964.8</v>
      </c>
      <c r="F22" s="18" t="s">
        <v>113</v>
      </c>
    </row>
    <row r="23" spans="1:6" s="23" customFormat="1" ht="15" customHeight="1" x14ac:dyDescent="0.25">
      <c r="A23" s="16" t="s">
        <v>114</v>
      </c>
      <c r="B23" s="21"/>
      <c r="C23" s="21"/>
      <c r="D23" s="21"/>
      <c r="E23" s="21"/>
      <c r="F23" s="18" t="s">
        <v>127</v>
      </c>
    </row>
    <row r="24" spans="1:6" s="23" customFormat="1" ht="15" customHeight="1" x14ac:dyDescent="0.25">
      <c r="A24" s="16" t="s">
        <v>116</v>
      </c>
      <c r="B24" s="21">
        <v>159791.20000000001</v>
      </c>
      <c r="C24" s="21">
        <v>164805.79999999999</v>
      </c>
      <c r="D24" s="21">
        <v>171376.2</v>
      </c>
      <c r="E24" s="21">
        <v>179236.3</v>
      </c>
      <c r="F24" s="18" t="s">
        <v>117</v>
      </c>
    </row>
    <row r="25" spans="1:6" s="23" customFormat="1" ht="15" customHeight="1" x14ac:dyDescent="0.25">
      <c r="A25" s="16" t="s">
        <v>118</v>
      </c>
      <c r="B25" s="21">
        <v>69699</v>
      </c>
      <c r="C25" s="21">
        <v>72724.7</v>
      </c>
      <c r="D25" s="21">
        <v>74468.7</v>
      </c>
      <c r="E25" s="21">
        <v>77188</v>
      </c>
      <c r="F25" s="18" t="s">
        <v>119</v>
      </c>
    </row>
    <row r="26" spans="1:6" s="23" customFormat="1" ht="15" customHeight="1" x14ac:dyDescent="0.25">
      <c r="A26" s="16" t="s">
        <v>120</v>
      </c>
      <c r="B26" s="21">
        <v>13083.7</v>
      </c>
      <c r="C26" s="21">
        <v>13966.1</v>
      </c>
      <c r="D26" s="21">
        <v>15477.9</v>
      </c>
      <c r="E26" s="21">
        <v>16932.900000000001</v>
      </c>
      <c r="F26" s="18" t="s">
        <v>128</v>
      </c>
    </row>
    <row r="27" spans="1:6" s="23" customFormat="1" ht="15" customHeight="1" x14ac:dyDescent="0.25">
      <c r="A27" s="16" t="s">
        <v>129</v>
      </c>
      <c r="B27" s="56">
        <v>8993.1</v>
      </c>
      <c r="C27" s="56">
        <v>9018</v>
      </c>
      <c r="D27" s="56">
        <v>9281.4</v>
      </c>
      <c r="E27" s="56">
        <v>9607.6</v>
      </c>
      <c r="F27" s="71" t="s">
        <v>123</v>
      </c>
    </row>
    <row r="28" spans="1:6" s="23" customFormat="1" ht="15" customHeight="1" x14ac:dyDescent="0.25">
      <c r="A28" s="16" t="s">
        <v>130</v>
      </c>
      <c r="B28" s="56"/>
      <c r="C28" s="56"/>
      <c r="D28" s="56"/>
      <c r="E28" s="56"/>
      <c r="F28" s="71"/>
    </row>
    <row r="29" spans="1:6" s="23" customFormat="1" ht="15" customHeight="1" x14ac:dyDescent="0.25">
      <c r="A29" s="39" t="s">
        <v>131</v>
      </c>
      <c r="B29" s="72">
        <v>6127.3</v>
      </c>
      <c r="C29" s="72">
        <v>6299.2</v>
      </c>
      <c r="D29" s="72">
        <v>6466.6</v>
      </c>
      <c r="E29" s="72">
        <v>6778.4</v>
      </c>
      <c r="F29" s="17" t="s">
        <v>132</v>
      </c>
    </row>
    <row r="30" spans="1:6" s="23" customFormat="1" ht="15" customHeight="1" x14ac:dyDescent="0.25">
      <c r="A30" s="39" t="s">
        <v>105</v>
      </c>
      <c r="B30" s="72"/>
      <c r="C30" s="72"/>
      <c r="D30" s="72"/>
      <c r="E30" s="72"/>
      <c r="F30" s="17" t="s">
        <v>133</v>
      </c>
    </row>
    <row r="31" spans="1:6" s="23" customFormat="1" ht="15" customHeight="1" x14ac:dyDescent="0.25">
      <c r="A31" s="16" t="s">
        <v>108</v>
      </c>
      <c r="B31" s="21"/>
      <c r="C31" s="21"/>
      <c r="D31" s="21"/>
      <c r="E31" s="21"/>
      <c r="F31" s="18" t="s">
        <v>109</v>
      </c>
    </row>
    <row r="32" spans="1:6" s="23" customFormat="1" ht="15" customHeight="1" x14ac:dyDescent="0.25">
      <c r="A32" s="16" t="s">
        <v>110</v>
      </c>
      <c r="B32" s="21">
        <v>576.5</v>
      </c>
      <c r="C32" s="21">
        <v>572</v>
      </c>
      <c r="D32" s="21">
        <v>577.20000000000005</v>
      </c>
      <c r="E32" s="21">
        <v>615.6</v>
      </c>
      <c r="F32" s="18" t="s">
        <v>111</v>
      </c>
    </row>
    <row r="33" spans="1:6" s="23" customFormat="1" ht="15" customHeight="1" x14ac:dyDescent="0.25">
      <c r="A33" s="16" t="s">
        <v>112</v>
      </c>
      <c r="B33" s="21">
        <v>5550.8</v>
      </c>
      <c r="C33" s="21">
        <v>5727.2</v>
      </c>
      <c r="D33" s="21">
        <v>5889.4</v>
      </c>
      <c r="E33" s="21">
        <v>6162.8</v>
      </c>
      <c r="F33" s="18" t="s">
        <v>113</v>
      </c>
    </row>
    <row r="34" spans="1:6" s="23" customFormat="1" ht="15" customHeight="1" x14ac:dyDescent="0.25">
      <c r="A34" s="16" t="s">
        <v>114</v>
      </c>
      <c r="B34" s="21"/>
      <c r="C34" s="21"/>
      <c r="D34" s="21"/>
      <c r="E34" s="21"/>
      <c r="F34" s="18" t="s">
        <v>115</v>
      </c>
    </row>
    <row r="35" spans="1:6" s="23" customFormat="1" ht="15" customHeight="1" x14ac:dyDescent="0.25">
      <c r="A35" s="16" t="s">
        <v>116</v>
      </c>
      <c r="B35" s="21">
        <v>3616.3</v>
      </c>
      <c r="C35" s="21">
        <v>3686</v>
      </c>
      <c r="D35" s="21">
        <v>3780</v>
      </c>
      <c r="E35" s="21">
        <v>3959.4</v>
      </c>
      <c r="F35" s="18" t="s">
        <v>117</v>
      </c>
    </row>
    <row r="36" spans="1:6" s="23" customFormat="1" ht="15" customHeight="1" x14ac:dyDescent="0.25">
      <c r="A36" s="16" t="s">
        <v>118</v>
      </c>
      <c r="B36" s="21">
        <v>1075.3</v>
      </c>
      <c r="C36" s="21">
        <v>1098.2</v>
      </c>
      <c r="D36" s="21">
        <v>1090.7</v>
      </c>
      <c r="E36" s="21">
        <v>1133.4000000000001</v>
      </c>
      <c r="F36" s="18" t="s">
        <v>119</v>
      </c>
    </row>
    <row r="37" spans="1:6" s="23" customFormat="1" ht="15" customHeight="1" x14ac:dyDescent="0.25">
      <c r="A37" s="16" t="s">
        <v>120</v>
      </c>
      <c r="B37" s="21">
        <v>623.1</v>
      </c>
      <c r="C37" s="21">
        <v>707.6</v>
      </c>
      <c r="D37" s="21">
        <v>789.2</v>
      </c>
      <c r="E37" s="21">
        <v>840.8</v>
      </c>
      <c r="F37" s="18" t="s">
        <v>121</v>
      </c>
    </row>
    <row r="38" spans="1:6" s="23" customFormat="1" ht="15" customHeight="1" x14ac:dyDescent="0.25">
      <c r="A38" s="16" t="s">
        <v>129</v>
      </c>
      <c r="B38" s="56">
        <v>236</v>
      </c>
      <c r="C38" s="56">
        <v>235.4</v>
      </c>
      <c r="D38" s="56">
        <v>229.5</v>
      </c>
      <c r="E38" s="56">
        <v>229.2</v>
      </c>
      <c r="F38" s="18" t="s">
        <v>134</v>
      </c>
    </row>
    <row r="39" spans="1:6" s="23" customFormat="1" ht="15" customHeight="1" x14ac:dyDescent="0.25">
      <c r="A39" s="16" t="s">
        <v>130</v>
      </c>
      <c r="B39" s="56"/>
      <c r="C39" s="56"/>
      <c r="D39" s="56"/>
      <c r="E39" s="56"/>
      <c r="F39" s="18" t="s">
        <v>135</v>
      </c>
    </row>
    <row r="40" spans="1:6" s="23" customFormat="1" ht="15" customHeight="1" x14ac:dyDescent="0.25">
      <c r="A40" s="31" t="s">
        <v>165</v>
      </c>
      <c r="F40" s="34" t="s">
        <v>91</v>
      </c>
    </row>
    <row r="41" spans="1:6" s="23" customFormat="1" ht="15" customHeight="1" x14ac:dyDescent="0.25"/>
    <row r="42" spans="1:6" s="23" customFormat="1" ht="15" customHeight="1" x14ac:dyDescent="0.25">
      <c r="A42" s="31" t="s">
        <v>92</v>
      </c>
    </row>
    <row r="43" spans="1:6" s="23" customFormat="1" ht="15" customHeight="1" x14ac:dyDescent="0.25">
      <c r="A43" s="35"/>
    </row>
    <row r="44" spans="1:6" x14ac:dyDescent="0.25">
      <c r="A44" s="5" t="s">
        <v>161</v>
      </c>
      <c r="B44" s="5"/>
    </row>
    <row r="45" spans="1:6" x14ac:dyDescent="0.25">
      <c r="A45" s="10" t="s">
        <v>97</v>
      </c>
      <c r="B45" s="5"/>
    </row>
    <row r="47" spans="1:6" ht="15" customHeight="1" x14ac:dyDescent="0.25">
      <c r="A47" s="43" t="s">
        <v>136</v>
      </c>
      <c r="B47" s="37"/>
      <c r="C47" s="37"/>
      <c r="D47" s="37"/>
      <c r="E47" s="37"/>
      <c r="F47" s="26" t="s">
        <v>137</v>
      </c>
    </row>
    <row r="48" spans="1:6" ht="15" customHeight="1" thickBot="1" x14ac:dyDescent="0.3">
      <c r="A48" s="25" t="s">
        <v>98</v>
      </c>
      <c r="B48" s="37"/>
      <c r="C48" s="37"/>
      <c r="D48" s="37"/>
      <c r="E48" s="37"/>
      <c r="F48" s="26" t="s">
        <v>99</v>
      </c>
    </row>
    <row r="49" spans="1:8" ht="15" customHeight="1" thickTop="1" x14ac:dyDescent="0.25">
      <c r="A49" s="50" t="s">
        <v>100</v>
      </c>
      <c r="B49" s="61" t="s">
        <v>101</v>
      </c>
      <c r="C49" s="62"/>
      <c r="D49" s="62"/>
      <c r="E49" s="63"/>
      <c r="F49" s="67" t="s">
        <v>103</v>
      </c>
      <c r="G49" s="74"/>
      <c r="H49" s="75"/>
    </row>
    <row r="50" spans="1:8" ht="15" customHeight="1" thickBot="1" x14ac:dyDescent="0.3">
      <c r="A50" s="51"/>
      <c r="B50" s="64" t="s">
        <v>102</v>
      </c>
      <c r="C50" s="65"/>
      <c r="D50" s="65"/>
      <c r="E50" s="66"/>
      <c r="F50" s="68"/>
      <c r="G50" s="74"/>
      <c r="H50" s="75"/>
    </row>
    <row r="51" spans="1:8" ht="21.75" customHeight="1" thickBot="1" x14ac:dyDescent="0.3">
      <c r="A51" s="52"/>
      <c r="B51" s="42">
        <v>2016</v>
      </c>
      <c r="C51" s="42" t="s">
        <v>162</v>
      </c>
      <c r="D51" s="42" t="s">
        <v>163</v>
      </c>
      <c r="E51" s="42" t="s">
        <v>164</v>
      </c>
      <c r="F51" s="69"/>
      <c r="G51" s="7"/>
      <c r="H51" s="1"/>
    </row>
    <row r="52" spans="1:8" ht="15" customHeight="1" thickTop="1" x14ac:dyDescent="0.25">
      <c r="A52" s="39" t="s">
        <v>138</v>
      </c>
      <c r="B52" s="20">
        <v>97932.2</v>
      </c>
      <c r="C52" s="20">
        <v>101036.9</v>
      </c>
      <c r="D52" s="20">
        <v>105308.6</v>
      </c>
      <c r="E52" s="20">
        <v>110071.9</v>
      </c>
      <c r="F52" s="17" t="s">
        <v>139</v>
      </c>
      <c r="G52" s="8"/>
      <c r="H52" s="8"/>
    </row>
    <row r="53" spans="1:8" ht="15" customHeight="1" x14ac:dyDescent="0.25">
      <c r="A53" s="16" t="s">
        <v>108</v>
      </c>
      <c r="B53" s="21"/>
      <c r="C53" s="21"/>
      <c r="D53" s="21"/>
      <c r="E53" s="21"/>
      <c r="F53" s="18" t="s">
        <v>109</v>
      </c>
      <c r="G53" s="6"/>
      <c r="H53" s="6"/>
    </row>
    <row r="54" spans="1:8" ht="15" customHeight="1" x14ac:dyDescent="0.25">
      <c r="A54" s="16" t="s">
        <v>110</v>
      </c>
      <c r="B54" s="21">
        <v>3870.6</v>
      </c>
      <c r="C54" s="21">
        <v>3895.4</v>
      </c>
      <c r="D54" s="21">
        <v>4005.3</v>
      </c>
      <c r="E54" s="21">
        <v>4185.6000000000004</v>
      </c>
      <c r="F54" s="18" t="s">
        <v>111</v>
      </c>
      <c r="G54" s="6"/>
      <c r="H54" s="6"/>
    </row>
    <row r="55" spans="1:8" ht="15" customHeight="1" x14ac:dyDescent="0.25">
      <c r="A55" s="16" t="s">
        <v>126</v>
      </c>
      <c r="B55" s="21">
        <v>94061.6</v>
      </c>
      <c r="C55" s="21">
        <v>97141.5</v>
      </c>
      <c r="D55" s="21">
        <v>101303.3</v>
      </c>
      <c r="E55" s="21">
        <v>105886.2</v>
      </c>
      <c r="F55" s="18" t="s">
        <v>113</v>
      </c>
      <c r="G55" s="6"/>
      <c r="H55" s="6"/>
    </row>
    <row r="56" spans="1:8" ht="15" customHeight="1" x14ac:dyDescent="0.25">
      <c r="A56" s="16" t="s">
        <v>114</v>
      </c>
      <c r="B56" s="21"/>
      <c r="C56" s="21"/>
      <c r="D56" s="21"/>
      <c r="E56" s="21"/>
      <c r="F56" s="18" t="s">
        <v>115</v>
      </c>
      <c r="G56" s="6"/>
      <c r="H56" s="6"/>
    </row>
    <row r="57" spans="1:8" ht="15" customHeight="1" x14ac:dyDescent="0.25">
      <c r="A57" s="16" t="s">
        <v>116</v>
      </c>
      <c r="B57" s="21">
        <v>83598.5</v>
      </c>
      <c r="C57" s="21">
        <v>86546.2</v>
      </c>
      <c r="D57" s="21">
        <v>90476.7</v>
      </c>
      <c r="E57" s="21">
        <v>94304.2</v>
      </c>
      <c r="F57" s="18" t="s">
        <v>117</v>
      </c>
      <c r="G57" s="6"/>
      <c r="H57" s="6"/>
    </row>
    <row r="58" spans="1:8" ht="15" customHeight="1" x14ac:dyDescent="0.25">
      <c r="A58" s="16" t="s">
        <v>118</v>
      </c>
      <c r="B58" s="21">
        <v>7775.7</v>
      </c>
      <c r="C58" s="21">
        <v>7875.4</v>
      </c>
      <c r="D58" s="21">
        <v>8025.8</v>
      </c>
      <c r="E58" s="21">
        <v>8734.4</v>
      </c>
      <c r="F58" s="18" t="s">
        <v>119</v>
      </c>
      <c r="G58" s="6"/>
      <c r="H58" s="6"/>
    </row>
    <row r="59" spans="1:8" ht="15" customHeight="1" x14ac:dyDescent="0.25">
      <c r="A59" s="16" t="s">
        <v>120</v>
      </c>
      <c r="B59" s="21">
        <v>2051</v>
      </c>
      <c r="C59" s="21">
        <v>2092.1999999999998</v>
      </c>
      <c r="D59" s="21">
        <v>2190.6</v>
      </c>
      <c r="E59" s="21">
        <v>2252.1999999999998</v>
      </c>
      <c r="F59" s="18" t="s">
        <v>121</v>
      </c>
      <c r="G59" s="6"/>
      <c r="H59" s="6"/>
    </row>
    <row r="60" spans="1:8" ht="15" customHeight="1" x14ac:dyDescent="0.25">
      <c r="A60" s="16" t="s">
        <v>129</v>
      </c>
      <c r="B60" s="56">
        <v>636.29999999999995</v>
      </c>
      <c r="C60" s="56">
        <v>627.70000000000005</v>
      </c>
      <c r="D60" s="56">
        <v>610.20000000000005</v>
      </c>
      <c r="E60" s="56">
        <v>595.29999999999995</v>
      </c>
      <c r="F60" s="71" t="s">
        <v>123</v>
      </c>
      <c r="G60" s="74"/>
      <c r="H60" s="74"/>
    </row>
    <row r="61" spans="1:8" ht="15" customHeight="1" x14ac:dyDescent="0.25">
      <c r="A61" s="16" t="s">
        <v>130</v>
      </c>
      <c r="B61" s="56"/>
      <c r="C61" s="56"/>
      <c r="D61" s="56"/>
      <c r="E61" s="56"/>
      <c r="F61" s="71"/>
      <c r="G61" s="74"/>
      <c r="H61" s="74"/>
    </row>
    <row r="62" spans="1:8" ht="15" customHeight="1" x14ac:dyDescent="0.25">
      <c r="A62" s="39" t="s">
        <v>140</v>
      </c>
      <c r="B62" s="20">
        <v>143649.70000000001</v>
      </c>
      <c r="C62" s="20">
        <v>153531.6</v>
      </c>
      <c r="D62" s="20">
        <v>164899.29999999999</v>
      </c>
      <c r="E62" s="20">
        <v>178464.1</v>
      </c>
      <c r="F62" s="17" t="s">
        <v>141</v>
      </c>
      <c r="G62" s="7"/>
      <c r="H62" s="7"/>
    </row>
    <row r="63" spans="1:8" ht="15" customHeight="1" x14ac:dyDescent="0.25">
      <c r="A63" s="16" t="s">
        <v>108</v>
      </c>
      <c r="B63" s="21"/>
      <c r="C63" s="21"/>
      <c r="D63" s="21"/>
      <c r="E63" s="21"/>
      <c r="F63" s="18" t="s">
        <v>109</v>
      </c>
      <c r="G63" s="6"/>
      <c r="H63" s="6"/>
    </row>
    <row r="64" spans="1:8" ht="15" customHeight="1" x14ac:dyDescent="0.25">
      <c r="A64" s="16" t="s">
        <v>110</v>
      </c>
      <c r="B64" s="21">
        <v>74.7</v>
      </c>
      <c r="C64" s="21">
        <v>74.400000000000006</v>
      </c>
      <c r="D64" s="21">
        <v>74.8</v>
      </c>
      <c r="E64" s="21">
        <v>76.2</v>
      </c>
      <c r="F64" s="18" t="s">
        <v>111</v>
      </c>
      <c r="G64" s="6"/>
      <c r="H64" s="6"/>
    </row>
    <row r="65" spans="1:8" ht="15" customHeight="1" x14ac:dyDescent="0.25">
      <c r="A65" s="16" t="s">
        <v>112</v>
      </c>
      <c r="B65" s="21">
        <v>143575</v>
      </c>
      <c r="C65" s="21">
        <v>153457.20000000001</v>
      </c>
      <c r="D65" s="21">
        <v>164824.5</v>
      </c>
      <c r="E65" s="21">
        <v>178387.9</v>
      </c>
      <c r="F65" s="18" t="s">
        <v>113</v>
      </c>
      <c r="G65" s="6"/>
      <c r="H65" s="6"/>
    </row>
    <row r="66" spans="1:8" ht="15" customHeight="1" x14ac:dyDescent="0.25">
      <c r="A66" s="16" t="s">
        <v>114</v>
      </c>
      <c r="B66" s="21"/>
      <c r="C66" s="21"/>
      <c r="D66" s="21"/>
      <c r="E66" s="21"/>
      <c r="F66" s="18" t="s">
        <v>115</v>
      </c>
      <c r="G66" s="6"/>
      <c r="H66" s="6"/>
    </row>
    <row r="67" spans="1:8" ht="15" customHeight="1" x14ac:dyDescent="0.25">
      <c r="A67" s="16" t="s">
        <v>116</v>
      </c>
      <c r="B67" s="21">
        <v>139694.20000000001</v>
      </c>
      <c r="C67" s="21">
        <v>149396.5</v>
      </c>
      <c r="D67" s="21">
        <v>160525.5</v>
      </c>
      <c r="E67" s="21">
        <v>173891.20000000001</v>
      </c>
      <c r="F67" s="18" t="s">
        <v>117</v>
      </c>
      <c r="G67" s="6"/>
      <c r="H67" s="6"/>
    </row>
    <row r="68" spans="1:8" ht="15" customHeight="1" x14ac:dyDescent="0.25">
      <c r="A68" s="16" t="s">
        <v>118</v>
      </c>
      <c r="B68" s="21">
        <v>1370.9</v>
      </c>
      <c r="C68" s="21">
        <v>1451.4</v>
      </c>
      <c r="D68" s="21">
        <v>1516.1</v>
      </c>
      <c r="E68" s="21">
        <v>1549.8</v>
      </c>
      <c r="F68" s="18" t="s">
        <v>119</v>
      </c>
      <c r="G68" s="6"/>
      <c r="H68" s="6"/>
    </row>
    <row r="69" spans="1:8" ht="15" customHeight="1" x14ac:dyDescent="0.25">
      <c r="A69" s="16" t="s">
        <v>120</v>
      </c>
      <c r="B69" s="21">
        <v>2310.8000000000002</v>
      </c>
      <c r="C69" s="21">
        <v>2394.1999999999998</v>
      </c>
      <c r="D69" s="21">
        <v>2554.8000000000002</v>
      </c>
      <c r="E69" s="21">
        <v>2685.5</v>
      </c>
      <c r="F69" s="18" t="s">
        <v>121</v>
      </c>
      <c r="G69" s="6"/>
      <c r="H69" s="6"/>
    </row>
    <row r="70" spans="1:8" ht="15" customHeight="1" x14ac:dyDescent="0.25">
      <c r="A70" s="16" t="s">
        <v>129</v>
      </c>
      <c r="B70" s="56">
        <v>199.1</v>
      </c>
      <c r="C70" s="56">
        <v>215</v>
      </c>
      <c r="D70" s="56">
        <v>228.1</v>
      </c>
      <c r="E70" s="56">
        <v>261.39999999999998</v>
      </c>
      <c r="F70" s="18" t="s">
        <v>134</v>
      </c>
      <c r="G70" s="74"/>
      <c r="H70" s="74"/>
    </row>
    <row r="71" spans="1:8" ht="15" customHeight="1" x14ac:dyDescent="0.25">
      <c r="A71" s="16" t="s">
        <v>130</v>
      </c>
      <c r="B71" s="56"/>
      <c r="C71" s="56"/>
      <c r="D71" s="56"/>
      <c r="E71" s="56"/>
      <c r="F71" s="18" t="s">
        <v>135</v>
      </c>
      <c r="G71" s="74"/>
      <c r="H71" s="74"/>
    </row>
    <row r="72" spans="1:8" ht="15" customHeight="1" x14ac:dyDescent="0.25">
      <c r="A72" s="70" t="s">
        <v>142</v>
      </c>
      <c r="B72" s="72">
        <v>1674.8</v>
      </c>
      <c r="C72" s="72">
        <v>1734.1</v>
      </c>
      <c r="D72" s="72">
        <v>1841</v>
      </c>
      <c r="E72" s="72">
        <v>1942.9</v>
      </c>
      <c r="F72" s="17" t="s">
        <v>144</v>
      </c>
      <c r="G72" s="76"/>
      <c r="H72" s="76"/>
    </row>
    <row r="73" spans="1:8" ht="15" customHeight="1" x14ac:dyDescent="0.25">
      <c r="A73" s="70"/>
      <c r="B73" s="72"/>
      <c r="C73" s="72"/>
      <c r="D73" s="72"/>
      <c r="E73" s="72"/>
      <c r="F73" s="17" t="s">
        <v>145</v>
      </c>
      <c r="G73" s="76"/>
      <c r="H73" s="76"/>
    </row>
    <row r="74" spans="1:8" ht="15" customHeight="1" x14ac:dyDescent="0.25">
      <c r="A74" s="39" t="s">
        <v>143</v>
      </c>
      <c r="B74" s="72"/>
      <c r="C74" s="72"/>
      <c r="D74" s="72"/>
      <c r="E74" s="72"/>
      <c r="F74" s="17" t="s">
        <v>133</v>
      </c>
      <c r="G74" s="76"/>
      <c r="H74" s="76"/>
    </row>
    <row r="75" spans="1:8" ht="15" customHeight="1" x14ac:dyDescent="0.25">
      <c r="A75" s="16" t="s">
        <v>108</v>
      </c>
      <c r="B75" s="21"/>
      <c r="C75" s="21"/>
      <c r="D75" s="21"/>
      <c r="E75" s="21"/>
      <c r="F75" s="18" t="s">
        <v>109</v>
      </c>
      <c r="G75" s="6"/>
      <c r="H75" s="6"/>
    </row>
    <row r="76" spans="1:8" ht="15" customHeight="1" x14ac:dyDescent="0.25">
      <c r="A76" s="16" t="s">
        <v>110</v>
      </c>
      <c r="B76" s="21">
        <v>28.1</v>
      </c>
      <c r="C76" s="21">
        <v>33</v>
      </c>
      <c r="D76" s="21">
        <v>37.299999999999997</v>
      </c>
      <c r="E76" s="21">
        <v>37.200000000000003</v>
      </c>
      <c r="F76" s="18" t="s">
        <v>111</v>
      </c>
      <c r="G76" s="6"/>
      <c r="H76" s="6"/>
    </row>
    <row r="77" spans="1:8" ht="15" customHeight="1" x14ac:dyDescent="0.25">
      <c r="A77" s="16" t="s">
        <v>126</v>
      </c>
      <c r="B77" s="21">
        <v>1646.7</v>
      </c>
      <c r="C77" s="21">
        <v>1701</v>
      </c>
      <c r="D77" s="21">
        <v>1803.6</v>
      </c>
      <c r="E77" s="21">
        <v>1905.7</v>
      </c>
      <c r="F77" s="18" t="s">
        <v>113</v>
      </c>
      <c r="G77" s="6"/>
      <c r="H77" s="6"/>
    </row>
    <row r="78" spans="1:8" ht="15" customHeight="1" x14ac:dyDescent="0.25">
      <c r="A78" s="16" t="s">
        <v>114</v>
      </c>
      <c r="B78" s="21"/>
      <c r="C78" s="21"/>
      <c r="D78" s="21"/>
      <c r="E78" s="21"/>
      <c r="F78" s="18" t="s">
        <v>127</v>
      </c>
      <c r="G78" s="6"/>
      <c r="H78" s="6"/>
    </row>
    <row r="79" spans="1:8" ht="15" customHeight="1" x14ac:dyDescent="0.25">
      <c r="A79" s="16" t="s">
        <v>116</v>
      </c>
      <c r="B79" s="21">
        <v>1440.8</v>
      </c>
      <c r="C79" s="21">
        <v>1488.5</v>
      </c>
      <c r="D79" s="21">
        <v>1586.9</v>
      </c>
      <c r="E79" s="21">
        <v>1683.9</v>
      </c>
      <c r="F79" s="18" t="s">
        <v>117</v>
      </c>
      <c r="G79" s="6"/>
      <c r="H79" s="6"/>
    </row>
    <row r="80" spans="1:8" ht="15" customHeight="1" x14ac:dyDescent="0.25">
      <c r="A80" s="16" t="s">
        <v>118</v>
      </c>
      <c r="B80" s="21">
        <v>111.4</v>
      </c>
      <c r="C80" s="21">
        <v>117.2</v>
      </c>
      <c r="D80" s="21">
        <v>120.5</v>
      </c>
      <c r="E80" s="21">
        <v>124.1</v>
      </c>
      <c r="F80" s="18" t="s">
        <v>119</v>
      </c>
      <c r="G80" s="6"/>
      <c r="H80" s="6"/>
    </row>
    <row r="81" spans="1:8" ht="15" customHeight="1" x14ac:dyDescent="0.25">
      <c r="A81" s="16" t="s">
        <v>120</v>
      </c>
      <c r="B81" s="21">
        <v>40.1</v>
      </c>
      <c r="C81" s="21">
        <v>42.1</v>
      </c>
      <c r="D81" s="21">
        <v>43.3</v>
      </c>
      <c r="E81" s="21">
        <v>45.1</v>
      </c>
      <c r="F81" s="18" t="s">
        <v>121</v>
      </c>
      <c r="G81" s="6"/>
      <c r="H81" s="6"/>
    </row>
    <row r="82" spans="1:8" ht="15" customHeight="1" x14ac:dyDescent="0.25">
      <c r="A82" s="16" t="s">
        <v>129</v>
      </c>
      <c r="B82" s="56">
        <v>54.4</v>
      </c>
      <c r="C82" s="56">
        <v>53.3</v>
      </c>
      <c r="D82" s="56">
        <v>52.9</v>
      </c>
      <c r="E82" s="56">
        <v>52.6</v>
      </c>
      <c r="F82" s="18" t="s">
        <v>134</v>
      </c>
      <c r="G82" s="74"/>
      <c r="H82" s="74"/>
    </row>
    <row r="83" spans="1:8" ht="15" customHeight="1" x14ac:dyDescent="0.25">
      <c r="A83" s="16" t="s">
        <v>130</v>
      </c>
      <c r="B83" s="56"/>
      <c r="C83" s="56"/>
      <c r="D83" s="56"/>
      <c r="E83" s="56"/>
      <c r="F83" s="18" t="s">
        <v>135</v>
      </c>
      <c r="G83" s="74"/>
      <c r="H83" s="74"/>
    </row>
    <row r="84" spans="1:8" s="23" customFormat="1" ht="15" customHeight="1" x14ac:dyDescent="0.25">
      <c r="A84" s="31" t="s">
        <v>165</v>
      </c>
      <c r="F84" s="34" t="s">
        <v>91</v>
      </c>
    </row>
  </sheetData>
  <mergeCells count="57">
    <mergeCell ref="H82:H83"/>
    <mergeCell ref="B72:B74"/>
    <mergeCell ref="C72:C74"/>
    <mergeCell ref="D72:D74"/>
    <mergeCell ref="E72:E74"/>
    <mergeCell ref="G72:G74"/>
    <mergeCell ref="H72:H74"/>
    <mergeCell ref="B82:B83"/>
    <mergeCell ref="C82:C83"/>
    <mergeCell ref="D82:D83"/>
    <mergeCell ref="E82:E83"/>
    <mergeCell ref="G82:G83"/>
    <mergeCell ref="H70:H71"/>
    <mergeCell ref="F49:F51"/>
    <mergeCell ref="G49:G50"/>
    <mergeCell ref="H49:H50"/>
    <mergeCell ref="B60:B61"/>
    <mergeCell ref="C60:C61"/>
    <mergeCell ref="D60:D61"/>
    <mergeCell ref="E60:E61"/>
    <mergeCell ref="F60:F61"/>
    <mergeCell ref="G60:G61"/>
    <mergeCell ref="H60:H61"/>
    <mergeCell ref="B70:B71"/>
    <mergeCell ref="C70:C71"/>
    <mergeCell ref="D70:D71"/>
    <mergeCell ref="E70:E71"/>
    <mergeCell ref="G70:G71"/>
    <mergeCell ref="A49:A51"/>
    <mergeCell ref="B49:E49"/>
    <mergeCell ref="B50:E50"/>
    <mergeCell ref="B27:B28"/>
    <mergeCell ref="C27:C28"/>
    <mergeCell ref="D27:D28"/>
    <mergeCell ref="E27:E28"/>
    <mergeCell ref="D18:D19"/>
    <mergeCell ref="E18:E19"/>
    <mergeCell ref="B38:B39"/>
    <mergeCell ref="C38:C39"/>
    <mergeCell ref="D38:D39"/>
    <mergeCell ref="E38:E39"/>
    <mergeCell ref="A5:A7"/>
    <mergeCell ref="B5:E5"/>
    <mergeCell ref="B6:E6"/>
    <mergeCell ref="F5:F7"/>
    <mergeCell ref="A72:A73"/>
    <mergeCell ref="F27:F28"/>
    <mergeCell ref="B29:B30"/>
    <mergeCell ref="C29:C30"/>
    <mergeCell ref="D29:D30"/>
    <mergeCell ref="E29:E30"/>
    <mergeCell ref="B8:B9"/>
    <mergeCell ref="C8:C9"/>
    <mergeCell ref="D8:D9"/>
    <mergeCell ref="E8:E9"/>
    <mergeCell ref="B18:B19"/>
    <mergeCell ref="C18:C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Obsah Content</vt:lpstr>
      <vt:lpstr>T13-1</vt:lpstr>
      <vt:lpstr>T13-2</vt:lpstr>
      <vt:lpstr>T13-3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2022-01-14T10:27:16Z</dcterms:created>
  <dcterms:modified xsi:type="dcterms:W3CDTF">2022-03-24T10:55:14Z</dcterms:modified>
</cp:coreProperties>
</file>