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8725" windowHeight="11070"/>
  </bookViews>
  <sheets>
    <sheet name="Obsah Content" sheetId="6" r:id="rId1"/>
    <sheet name="T23-1" sheetId="1" r:id="rId2"/>
    <sheet name="T23-2" sheetId="2" r:id="rId3"/>
    <sheet name="T23-3" sheetId="3" r:id="rId4"/>
    <sheet name="T23-4" sheetId="4" r:id="rId5"/>
    <sheet name="T23-5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6" l="1"/>
  <c r="A12" i="6"/>
  <c r="A11" i="6"/>
  <c r="A10" i="6"/>
  <c r="A9" i="6"/>
  <c r="A8" i="6"/>
  <c r="A7" i="6"/>
  <c r="A6" i="6"/>
  <c r="A5" i="6"/>
  <c r="A4" i="6"/>
</calcChain>
</file>

<file path=xl/sharedStrings.xml><?xml version="1.0" encoding="utf-8"?>
<sst xmlns="http://schemas.openxmlformats.org/spreadsheetml/2006/main" count="115" uniqueCount="69">
  <si>
    <t xml:space="preserve">Basic indicators for selected market services </t>
  </si>
  <si>
    <t>Ukazovateľ</t>
  </si>
  <si>
    <t>Indicator</t>
  </si>
  <si>
    <t>Average number of</t>
  </si>
  <si>
    <t>Turnover for selected market services by size structure of enterprises</t>
  </si>
  <si>
    <t>v mil. EUR, v bežných cenách</t>
  </si>
  <si>
    <t>EUR million, at current prices</t>
  </si>
  <si>
    <t>Spolu</t>
  </si>
  <si>
    <t>Total</t>
  </si>
  <si>
    <t>Živnostníci</t>
  </si>
  <si>
    <t>Self-employed persons</t>
  </si>
  <si>
    <t>v osobách</t>
  </si>
  <si>
    <t>Persons</t>
  </si>
  <si>
    <t>v EUR</t>
  </si>
  <si>
    <t>EUR</t>
  </si>
  <si>
    <t>Turnover for selected market services</t>
  </si>
  <si>
    <t>Tržby za vlastné výkony a tovar</t>
  </si>
  <si>
    <t>Turnover in total</t>
  </si>
  <si>
    <t xml:space="preserve">v tom </t>
  </si>
  <si>
    <t>of which:</t>
  </si>
  <si>
    <r>
      <t>68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činnosti v oblasti nehnuteľností</t>
    </r>
  </si>
  <si>
    <r>
      <t>68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Real estate activities</t>
    </r>
  </si>
  <si>
    <r>
      <t>69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právne a účtovnícke činnosti</t>
    </r>
  </si>
  <si>
    <r>
      <t>69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Legal and accounting activities</t>
    </r>
  </si>
  <si>
    <r>
      <t>70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vedenie firiem, poradenstvo</t>
    </r>
  </si>
  <si>
    <r>
      <t>73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reklama a prieskum trhu</t>
    </r>
  </si>
  <si>
    <r>
      <t>73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Advertising and market research</t>
    </r>
  </si>
  <si>
    <r>
      <t>77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prenájom a lízing</t>
    </r>
  </si>
  <si>
    <r>
      <t>77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Rental and leasing activities</t>
    </r>
  </si>
  <si>
    <t>78 sprostredkovanie práce</t>
  </si>
  <si>
    <r>
      <t>78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Employment activities</t>
    </r>
  </si>
  <si>
    <r>
      <t>80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bezpečnostné a pátracie služby</t>
    </r>
  </si>
  <si>
    <r>
      <t>80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Security and investigation activities</t>
    </r>
  </si>
  <si>
    <r>
      <t>82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administratívne a pomocné činnosti</t>
    </r>
  </si>
  <si>
    <r>
      <t>T 23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Základné ukazovatele za vybrané trhové služby</t>
    </r>
  </si>
  <si>
    <t xml:space="preserve">Priemerný počet </t>
  </si>
  <si>
    <t>zamestnaných osôb (osoby)</t>
  </si>
  <si>
    <t>employed persons (persons)</t>
  </si>
  <si>
    <t>Priemerná mesačná mzda (EUR)</t>
  </si>
  <si>
    <t>Average monthly earnings (EUR)</t>
  </si>
  <si>
    <r>
      <t>T 23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Tržby za vlastné výkony a tovar za vybrané trhové služby podľa veľkostnej štruktúry podnikov</t>
    </r>
  </si>
  <si>
    <t xml:space="preserve">     0 – 19</t>
  </si>
  <si>
    <t xml:space="preserve">    20 –   49</t>
  </si>
  <si>
    <t xml:space="preserve">    50 – 249</t>
  </si>
  <si>
    <t xml:space="preserve">  250 – 499</t>
  </si>
  <si>
    <t xml:space="preserve">  500 a viac</t>
  </si>
  <si>
    <r>
      <t>T 23</t>
    </r>
    <r>
      <rPr>
        <sz val="9"/>
        <color rgb="FF000000"/>
        <rFont val="Arial"/>
        <family val="2"/>
        <charset val="238"/>
      </rPr>
      <t xml:space="preserve">–3.   </t>
    </r>
    <r>
      <rPr>
        <b/>
        <sz val="9"/>
        <color rgb="FF000000"/>
        <rFont val="Arial"/>
        <family val="2"/>
        <charset val="238"/>
      </rPr>
      <t xml:space="preserve"> Priemerný počet zamestnaných osôb za vybrané trhové služby podľa veľkostnej štruktúry podnikov</t>
    </r>
  </si>
  <si>
    <t>Average number of employed persons for selected market services by size structure of enterprises</t>
  </si>
  <si>
    <r>
      <t>T 23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Priemerná nominálna mesačná mzda za vybrané trhové služby podľa veľkostnej štruktúry podnikov</t>
    </r>
  </si>
  <si>
    <t>Average nominal monthly earnings for selected market services by size structure of enterprises</t>
  </si>
  <si>
    <r>
      <t>T 23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Tržby za vlastné výkony a tovar za vybrané trhové služby</t>
    </r>
  </si>
  <si>
    <t>Obsah</t>
  </si>
  <si>
    <t>Content</t>
  </si>
  <si>
    <t>Tržby za vlastné výkony a tovar (mil. EUR, v bežných cenách)</t>
  </si>
  <si>
    <t>Turnover (mill. EUR, at current prices)</t>
  </si>
  <si>
    <t xml:space="preserve">Veľkostné skupiny podľa počtu zamestnaných osôb  </t>
  </si>
  <si>
    <t>Size groups by number of employed persons</t>
  </si>
  <si>
    <r>
      <t>70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Activities of head offices, consultancy activities</t>
    </r>
  </si>
  <si>
    <r>
      <t>71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Architectural and engineering activities, technical testing</t>
    </r>
  </si>
  <si>
    <r>
      <t>74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Other professional and technical activities</t>
    </r>
  </si>
  <si>
    <r>
      <t>79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Travel agency and tour operator activities</t>
    </r>
  </si>
  <si>
    <r>
      <t>81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Services to buildings and landscape activities</t>
    </r>
  </si>
  <si>
    <r>
      <t>82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Office administrative and other support activities</t>
    </r>
  </si>
  <si>
    <r>
      <t>81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údržba zariadení a krajinná úprava</t>
    </r>
  </si>
  <si>
    <r>
      <t>79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činnosti cestovných agentúr a kancelárií</t>
    </r>
  </si>
  <si>
    <r>
      <t>74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ostatné odborné a technické činnosti</t>
    </r>
  </si>
  <si>
    <r>
      <t>71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architektonické a inžinierske činnosti, technické testovanie</t>
    </r>
  </si>
  <si>
    <t>DATAcube. ts2801rs</t>
  </si>
  <si>
    <t>Obsah/Content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</si>
</sst>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vertAlign val="superscript"/>
      <sz val="7.5"/>
      <color theme="1"/>
      <name val="Arial"/>
      <family val="2"/>
      <charset val="238"/>
    </font>
    <font>
      <u/>
      <sz val="7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88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/>
    </xf>
    <xf numFmtId="0" fontId="4" fillId="0" borderId="3" xfId="0" applyFont="1" applyBorder="1" applyAlignment="1">
      <alignment horizontal="left" wrapText="1"/>
    </xf>
    <xf numFmtId="0" fontId="1" fillId="0" borderId="0" xfId="0" applyFont="1" applyAlignment="1"/>
    <xf numFmtId="0" fontId="2" fillId="0" borderId="0" xfId="0" applyFont="1" applyAlignment="1">
      <alignment horizontal="left" indent="6"/>
    </xf>
    <xf numFmtId="0" fontId="0" fillId="0" borderId="0" xfId="0" applyAlignment="1">
      <alignment vertical="center"/>
    </xf>
    <xf numFmtId="0" fontId="0" fillId="0" borderId="0" xfId="0" applyBorder="1" applyAlignment="1"/>
    <xf numFmtId="0" fontId="4" fillId="0" borderId="0" xfId="0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wrapText="1" indent="1"/>
    </xf>
    <xf numFmtId="164" fontId="0" fillId="0" borderId="0" xfId="0" applyNumberFormat="1" applyAlignment="1"/>
    <xf numFmtId="0" fontId="2" fillId="0" borderId="0" xfId="0" applyFont="1" applyAlignment="1"/>
    <xf numFmtId="0" fontId="4" fillId="0" borderId="0" xfId="0" applyFont="1" applyAlignment="1">
      <alignment horizontal="justify"/>
    </xf>
    <xf numFmtId="0" fontId="6" fillId="0" borderId="3" xfId="0" applyFont="1" applyBorder="1" applyAlignment="1">
      <alignment horizontal="justify" wrapText="1"/>
    </xf>
    <xf numFmtId="0" fontId="6" fillId="0" borderId="3" xfId="0" applyFont="1" applyBorder="1" applyAlignment="1">
      <alignment horizontal="left" wrapText="1"/>
    </xf>
    <xf numFmtId="0" fontId="4" fillId="0" borderId="0" xfId="0" applyFont="1" applyAlignment="1"/>
    <xf numFmtId="0" fontId="5" fillId="0" borderId="0" xfId="0" applyFont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6" fillId="0" borderId="4" xfId="0" applyFont="1" applyBorder="1" applyAlignment="1">
      <alignment wrapText="1"/>
    </xf>
    <xf numFmtId="0" fontId="6" fillId="0" borderId="0" xfId="0" applyFont="1" applyAlignment="1">
      <alignment wrapText="1"/>
    </xf>
    <xf numFmtId="0" fontId="3" fillId="0" borderId="4" xfId="0" applyFont="1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164" fontId="6" fillId="0" borderId="3" xfId="0" applyNumberFormat="1" applyFont="1" applyBorder="1" applyAlignment="1">
      <alignment horizontal="right" wrapText="1" indent="1"/>
    </xf>
    <xf numFmtId="164" fontId="5" fillId="0" borderId="3" xfId="0" applyNumberFormat="1" applyFont="1" applyBorder="1" applyAlignment="1">
      <alignment horizontal="right" wrapText="1" indent="1"/>
    </xf>
    <xf numFmtId="164" fontId="3" fillId="0" borderId="3" xfId="0" applyNumberFormat="1" applyFont="1" applyBorder="1" applyAlignment="1">
      <alignment horizontal="right" wrapText="1" indent="1"/>
    </xf>
    <xf numFmtId="3" fontId="0" fillId="0" borderId="0" xfId="0" applyNumberFormat="1" applyAlignment="1"/>
    <xf numFmtId="3" fontId="6" fillId="0" borderId="3" xfId="0" applyNumberFormat="1" applyFont="1" applyBorder="1" applyAlignment="1">
      <alignment horizontal="right" wrapText="1" indent="1"/>
    </xf>
    <xf numFmtId="3" fontId="3" fillId="0" borderId="3" xfId="0" applyNumberFormat="1" applyFont="1" applyBorder="1" applyAlignment="1">
      <alignment horizontal="right" wrapText="1" indent="1"/>
    </xf>
    <xf numFmtId="0" fontId="6" fillId="0" borderId="3" xfId="0" applyFont="1" applyBorder="1" applyAlignment="1">
      <alignment horizontal="right" wrapText="1" indent="1"/>
    </xf>
    <xf numFmtId="0" fontId="3" fillId="0" borderId="3" xfId="0" applyFont="1" applyBorder="1" applyAlignment="1">
      <alignment horizontal="right" wrapText="1" indent="1"/>
    </xf>
    <xf numFmtId="0" fontId="5" fillId="0" borderId="7" xfId="0" applyFont="1" applyBorder="1" applyAlignment="1">
      <alignment horizontal="left" wrapText="1"/>
    </xf>
    <xf numFmtId="164" fontId="5" fillId="0" borderId="6" xfId="0" applyNumberFormat="1" applyFont="1" applyBorder="1" applyAlignment="1">
      <alignment horizontal="right" wrapText="1" indent="1"/>
    </xf>
    <xf numFmtId="0" fontId="0" fillId="0" borderId="0" xfId="0" applyAlignment="1">
      <alignment horizontal="left" indent="6"/>
    </xf>
    <xf numFmtId="0" fontId="7" fillId="0" borderId="0" xfId="0" applyFont="1"/>
    <xf numFmtId="164" fontId="3" fillId="0" borderId="5" xfId="0" applyNumberFormat="1" applyFont="1" applyBorder="1" applyAlignment="1">
      <alignment horizontal="right" wrapText="1" indent="1"/>
    </xf>
    <xf numFmtId="0" fontId="3" fillId="0" borderId="3" xfId="0" applyFont="1" applyBorder="1" applyAlignment="1">
      <alignment horizontal="left" wrapText="1"/>
    </xf>
    <xf numFmtId="0" fontId="8" fillId="0" borderId="0" xfId="1"/>
    <xf numFmtId="3" fontId="0" fillId="0" borderId="0" xfId="0" applyNumberFormat="1"/>
    <xf numFmtId="0" fontId="0" fillId="0" borderId="0" xfId="0" applyFill="1" applyBorder="1" applyAlignment="1"/>
    <xf numFmtId="0" fontId="0" fillId="0" borderId="0" xfId="0" applyFill="1" applyAlignment="1"/>
    <xf numFmtId="0" fontId="0" fillId="0" borderId="0" xfId="0" applyFill="1"/>
    <xf numFmtId="3" fontId="3" fillId="0" borderId="0" xfId="0" applyNumberFormat="1" applyFont="1" applyFill="1" applyBorder="1" applyAlignment="1">
      <alignment horizontal="right" wrapText="1" indent="1"/>
    </xf>
    <xf numFmtId="3" fontId="6" fillId="0" borderId="0" xfId="0" applyNumberFormat="1" applyFont="1" applyFill="1" applyBorder="1" applyAlignment="1">
      <alignment horizontal="right" wrapText="1" indent="1"/>
    </xf>
    <xf numFmtId="3" fontId="4" fillId="0" borderId="0" xfId="0" applyNumberFormat="1" applyFont="1" applyFill="1" applyBorder="1" applyAlignment="1">
      <alignment horizontal="right" wrapText="1" indent="1"/>
    </xf>
    <xf numFmtId="49" fontId="0" fillId="0" borderId="0" xfId="0" applyNumberFormat="1" applyFill="1" applyBorder="1" applyAlignment="1"/>
    <xf numFmtId="0" fontId="9" fillId="0" borderId="0" xfId="0" applyFont="1" applyAlignment="1"/>
    <xf numFmtId="0" fontId="9" fillId="0" borderId="0" xfId="0" applyFont="1" applyAlignment="1">
      <alignment horizontal="righ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4" fillId="0" borderId="3" xfId="0" applyFont="1" applyFill="1" applyBorder="1" applyAlignment="1">
      <alignment horizontal="left" wrapText="1"/>
    </xf>
    <xf numFmtId="164" fontId="4" fillId="0" borderId="6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wrapText="1"/>
    </xf>
    <xf numFmtId="3" fontId="4" fillId="0" borderId="5" xfId="0" applyNumberFormat="1" applyFont="1" applyFill="1" applyBorder="1" applyAlignment="1">
      <alignment horizontal="right" wrapText="1" indent="1"/>
    </xf>
    <xf numFmtId="0" fontId="4" fillId="0" borderId="3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left" wrapText="1" indent="1"/>
    </xf>
    <xf numFmtId="0" fontId="4" fillId="0" borderId="4" xfId="0" applyFont="1" applyFill="1" applyBorder="1" applyAlignment="1">
      <alignment wrapText="1"/>
    </xf>
    <xf numFmtId="0" fontId="9" fillId="0" borderId="0" xfId="0" applyFont="1" applyFill="1" applyAlignment="1"/>
    <xf numFmtId="0" fontId="10" fillId="0" borderId="0" xfId="1" applyFont="1" applyFill="1" applyAlignment="1">
      <alignment horizontal="justify"/>
    </xf>
    <xf numFmtId="0" fontId="1" fillId="0" borderId="0" xfId="0" applyFont="1" applyFill="1" applyAlignment="1"/>
    <xf numFmtId="0" fontId="4" fillId="0" borderId="13" xfId="0" applyFont="1" applyFill="1" applyBorder="1" applyAlignment="1">
      <alignment horizontal="center" vertical="center" wrapText="1"/>
    </xf>
    <xf numFmtId="0" fontId="10" fillId="0" borderId="0" xfId="1" applyFont="1"/>
    <xf numFmtId="0" fontId="8" fillId="0" borderId="0" xfId="1" applyFill="1" applyAlignment="1"/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tabSelected="1" zoomScaleNormal="100" workbookViewId="0"/>
  </sheetViews>
  <sheetFormatPr defaultRowHeight="15" x14ac:dyDescent="0.25"/>
  <sheetData>
    <row r="1" spans="1:1" x14ac:dyDescent="0.25">
      <c r="A1" s="44" t="s">
        <v>51</v>
      </c>
    </row>
    <row r="2" spans="1:1" x14ac:dyDescent="0.25">
      <c r="A2" s="44" t="s">
        <v>52</v>
      </c>
    </row>
    <row r="4" spans="1:1" x14ac:dyDescent="0.25">
      <c r="A4" s="47" t="str">
        <f>'T23-1'!A1</f>
        <v>T 23–1.    Základné ukazovatele za vybrané trhové služby</v>
      </c>
    </row>
    <row r="5" spans="1:1" x14ac:dyDescent="0.25">
      <c r="A5" s="43" t="str">
        <f>'T23-1'!A2</f>
        <v xml:space="preserve">Basic indicators for selected market services </v>
      </c>
    </row>
    <row r="6" spans="1:1" x14ac:dyDescent="0.25">
      <c r="A6" s="47" t="str">
        <f>'T23-2'!A1</f>
        <v>T 23–2.    Tržby za vlastné výkony a tovar za vybrané trhové služby podľa veľkostnej štruktúry podnikov</v>
      </c>
    </row>
    <row r="7" spans="1:1" x14ac:dyDescent="0.25">
      <c r="A7" s="43" t="str">
        <f>'T23-2'!A2</f>
        <v>Turnover for selected market services by size structure of enterprises</v>
      </c>
    </row>
    <row r="8" spans="1:1" x14ac:dyDescent="0.25">
      <c r="A8" s="47" t="str">
        <f>'T23-3'!A1</f>
        <v>T 23–3.    Priemerný počet zamestnaných osôb za vybrané trhové služby podľa veľkostnej štruktúry podnikov</v>
      </c>
    </row>
    <row r="9" spans="1:1" x14ac:dyDescent="0.25">
      <c r="A9" s="43" t="str">
        <f>'T23-3'!A2</f>
        <v>Average number of employed persons for selected market services by size structure of enterprises</v>
      </c>
    </row>
    <row r="10" spans="1:1" x14ac:dyDescent="0.25">
      <c r="A10" s="47" t="str">
        <f>'T23-4'!A1</f>
        <v>T 23–4.    Priemerná nominálna mesačná mzda za vybrané trhové služby podľa veľkostnej štruktúry podnikov</v>
      </c>
    </row>
    <row r="11" spans="1:1" x14ac:dyDescent="0.25">
      <c r="A11" s="43" t="str">
        <f>'T23-4'!A2</f>
        <v>Average nominal monthly earnings for selected market services by size structure of enterprises</v>
      </c>
    </row>
    <row r="12" spans="1:1" x14ac:dyDescent="0.25">
      <c r="A12" s="47" t="str">
        <f>'T23-5'!A1</f>
        <v>T 23–5.    Tržby za vlastné výkony a tovar za vybrané trhové služby</v>
      </c>
    </row>
    <row r="13" spans="1:1" x14ac:dyDescent="0.25">
      <c r="A13" s="43" t="str">
        <f>'T23-5'!A2</f>
        <v>Turnover for selected market services</v>
      </c>
    </row>
  </sheetData>
  <hyperlinks>
    <hyperlink ref="A4" location="'T23-1'!A1" display="'T23-1'!A1"/>
    <hyperlink ref="A6" location="'T23-2'!A1" display="'T23-2'!A1"/>
    <hyperlink ref="A8" location="'T23-3'!A1" display="'T23-3'!A1"/>
    <hyperlink ref="A10" location="'T23-4'!A1" display="'T23-4'!A1"/>
    <hyperlink ref="A12" location="'T23-5'!A1" display="'T23-5'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Normal="100" workbookViewId="0"/>
  </sheetViews>
  <sheetFormatPr defaultColWidth="9.140625" defaultRowHeight="15" customHeight="1" x14ac:dyDescent="0.25"/>
  <cols>
    <col min="1" max="1" width="44.42578125" style="50" customWidth="1"/>
    <col min="2" max="6" width="10.28515625" style="50" customWidth="1"/>
    <col min="7" max="7" width="30.42578125" style="50" customWidth="1"/>
    <col min="8" max="8" width="11.85546875" style="50" bestFit="1" customWidth="1"/>
    <col min="9" max="9" width="19.140625" style="50" customWidth="1"/>
    <col min="10" max="16384" width="9.140625" style="50"/>
  </cols>
  <sheetData>
    <row r="1" spans="1:8" ht="15" customHeight="1" x14ac:dyDescent="0.25">
      <c r="A1" s="58" t="s">
        <v>34</v>
      </c>
    </row>
    <row r="2" spans="1:8" ht="15" customHeight="1" x14ac:dyDescent="0.25">
      <c r="A2" s="59" t="s">
        <v>0</v>
      </c>
      <c r="H2" s="79" t="s">
        <v>68</v>
      </c>
    </row>
    <row r="3" spans="1:8" ht="15" customHeight="1" thickBot="1" x14ac:dyDescent="0.3">
      <c r="A3" s="60"/>
    </row>
    <row r="4" spans="1:8" s="65" customFormat="1" ht="30" customHeight="1" thickTop="1" thickBot="1" x14ac:dyDescent="0.3">
      <c r="A4" s="61" t="s">
        <v>1</v>
      </c>
      <c r="B4" s="62">
        <v>2018</v>
      </c>
      <c r="C4" s="62">
        <v>2019</v>
      </c>
      <c r="D4" s="63">
        <v>2020</v>
      </c>
      <c r="E4" s="77">
        <v>2021</v>
      </c>
      <c r="F4" s="62">
        <v>2022</v>
      </c>
      <c r="G4" s="64" t="s">
        <v>2</v>
      </c>
    </row>
    <row r="5" spans="1:8" ht="15" customHeight="1" thickTop="1" x14ac:dyDescent="0.25">
      <c r="A5" s="66" t="s">
        <v>53</v>
      </c>
      <c r="B5" s="67">
        <v>22075.8</v>
      </c>
      <c r="C5" s="67">
        <v>23752.1</v>
      </c>
      <c r="D5" s="67">
        <v>17854.599999999999</v>
      </c>
      <c r="E5" s="67">
        <v>18108.2</v>
      </c>
      <c r="F5" s="67">
        <v>17868.8</v>
      </c>
      <c r="G5" s="68" t="s">
        <v>54</v>
      </c>
    </row>
    <row r="6" spans="1:8" ht="15" customHeight="1" x14ac:dyDescent="0.25">
      <c r="A6" s="69" t="s">
        <v>35</v>
      </c>
      <c r="B6" s="70"/>
      <c r="C6" s="70"/>
      <c r="D6" s="70"/>
      <c r="E6" s="70"/>
      <c r="F6" s="70"/>
      <c r="G6" s="68" t="s">
        <v>3</v>
      </c>
    </row>
    <row r="7" spans="1:8" ht="15" customHeight="1" x14ac:dyDescent="0.25">
      <c r="A7" s="71" t="s">
        <v>36</v>
      </c>
      <c r="B7" s="70">
        <v>256521</v>
      </c>
      <c r="C7" s="70">
        <v>259575</v>
      </c>
      <c r="D7" s="70">
        <v>263275</v>
      </c>
      <c r="E7" s="70">
        <v>263664</v>
      </c>
      <c r="F7" s="70">
        <v>232226</v>
      </c>
      <c r="G7" s="72" t="s">
        <v>37</v>
      </c>
    </row>
    <row r="8" spans="1:8" ht="15" customHeight="1" x14ac:dyDescent="0.25">
      <c r="A8" s="68" t="s">
        <v>38</v>
      </c>
      <c r="B8" s="70">
        <v>925</v>
      </c>
      <c r="C8" s="70">
        <v>1004</v>
      </c>
      <c r="D8" s="70">
        <v>1030</v>
      </c>
      <c r="E8" s="70">
        <v>1132</v>
      </c>
      <c r="F8" s="70">
        <v>1255</v>
      </c>
      <c r="G8" s="73" t="s">
        <v>39</v>
      </c>
    </row>
    <row r="10" spans="1:8" ht="15" customHeight="1" x14ac:dyDescent="0.25">
      <c r="A10" s="75" t="s">
        <v>67</v>
      </c>
      <c r="G10" s="78" t="s">
        <v>67</v>
      </c>
    </row>
    <row r="11" spans="1:8" ht="15" customHeight="1" x14ac:dyDescent="0.25">
      <c r="A11" s="74"/>
    </row>
    <row r="12" spans="1:8" ht="15" customHeight="1" x14ac:dyDescent="0.25">
      <c r="A12" s="76"/>
    </row>
  </sheetData>
  <hyperlinks>
    <hyperlink ref="A10" r:id="rId1" location="!/view/sk/vbd_slovstat2/ts2801rs/v_ts2801rs_00_00_00_sk" display="DATAcube: ts2801rs"/>
    <hyperlink ref="G10" r:id="rId2" location="!/view/sk/vbd_slovstat2/ts2801rs/v_ts2801rs_00_00_00_en" display="DATAcube: ts2801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zoomScaleNormal="100" workbookViewId="0"/>
  </sheetViews>
  <sheetFormatPr defaultColWidth="9.140625" defaultRowHeight="15" customHeight="1" x14ac:dyDescent="0.25"/>
  <cols>
    <col min="1" max="1" width="24.85546875" style="5" customWidth="1"/>
    <col min="2" max="6" width="9.140625" style="5"/>
    <col min="7" max="7" width="21.42578125" style="5" customWidth="1"/>
    <col min="8" max="16384" width="9.140625" style="5"/>
  </cols>
  <sheetData>
    <row r="1" spans="1:8" ht="15" customHeight="1" x14ac:dyDescent="0.25">
      <c r="A1" s="4" t="s">
        <v>40</v>
      </c>
      <c r="B1" s="4"/>
    </row>
    <row r="2" spans="1:8" ht="15" customHeight="1" x14ac:dyDescent="0.25">
      <c r="A2" s="9" t="s">
        <v>4</v>
      </c>
      <c r="H2" s="79" t="s">
        <v>68</v>
      </c>
    </row>
    <row r="3" spans="1:8" ht="15" customHeight="1" x14ac:dyDescent="0.25">
      <c r="A3" s="17"/>
    </row>
    <row r="4" spans="1:8" ht="15" customHeight="1" thickBot="1" x14ac:dyDescent="0.3">
      <c r="A4" s="30" t="s">
        <v>5</v>
      </c>
      <c r="G4" s="29" t="s">
        <v>6</v>
      </c>
    </row>
    <row r="5" spans="1:8" ht="15" customHeight="1" thickTop="1" x14ac:dyDescent="0.25">
      <c r="A5" s="80" t="s">
        <v>55</v>
      </c>
      <c r="B5" s="84">
        <v>2018</v>
      </c>
      <c r="C5" s="84">
        <v>2019</v>
      </c>
      <c r="D5" s="84">
        <v>2020</v>
      </c>
      <c r="E5" s="86">
        <v>2021</v>
      </c>
      <c r="F5" s="84">
        <v>2022</v>
      </c>
      <c r="G5" s="82" t="s">
        <v>56</v>
      </c>
      <c r="H5" s="25"/>
    </row>
    <row r="6" spans="1:8" ht="15" customHeight="1" thickBot="1" x14ac:dyDescent="0.3">
      <c r="A6" s="81"/>
      <c r="B6" s="85"/>
      <c r="C6" s="85"/>
      <c r="D6" s="85"/>
      <c r="E6" s="87"/>
      <c r="F6" s="85"/>
      <c r="G6" s="83"/>
      <c r="H6" s="25"/>
    </row>
    <row r="7" spans="1:8" ht="15" customHeight="1" thickTop="1" x14ac:dyDescent="0.25">
      <c r="A7" s="18" t="s">
        <v>7</v>
      </c>
      <c r="B7" s="33">
        <v>22075.8</v>
      </c>
      <c r="C7" s="34">
        <v>23752.1</v>
      </c>
      <c r="D7" s="33">
        <v>17854.599999999999</v>
      </c>
      <c r="E7" s="33">
        <v>18108.2</v>
      </c>
      <c r="F7" s="33">
        <v>17868.8</v>
      </c>
      <c r="G7" s="26" t="s">
        <v>8</v>
      </c>
      <c r="H7" s="27"/>
    </row>
    <row r="8" spans="1:8" ht="15" customHeight="1" x14ac:dyDescent="0.25">
      <c r="A8" s="7" t="s">
        <v>41</v>
      </c>
      <c r="B8" s="35">
        <v>6013.9</v>
      </c>
      <c r="C8" s="35">
        <v>6687.4</v>
      </c>
      <c r="D8" s="35">
        <v>7026.5</v>
      </c>
      <c r="E8" s="35">
        <v>7179.5</v>
      </c>
      <c r="F8" s="35">
        <v>7471</v>
      </c>
      <c r="G8" s="31" t="s">
        <v>41</v>
      </c>
      <c r="H8" s="12"/>
    </row>
    <row r="9" spans="1:8" ht="15" customHeight="1" x14ac:dyDescent="0.25">
      <c r="A9" s="7" t="s">
        <v>42</v>
      </c>
      <c r="B9" s="35">
        <v>6417.1</v>
      </c>
      <c r="C9" s="35">
        <v>7755.6</v>
      </c>
      <c r="D9" s="35">
        <v>3344.2</v>
      </c>
      <c r="E9" s="35">
        <v>3270.8</v>
      </c>
      <c r="F9" s="35">
        <v>4592.7999999999993</v>
      </c>
      <c r="G9" s="31" t="s">
        <v>42</v>
      </c>
      <c r="H9" s="12"/>
    </row>
    <row r="10" spans="1:8" ht="15" customHeight="1" x14ac:dyDescent="0.25">
      <c r="A10" s="7" t="s">
        <v>43</v>
      </c>
      <c r="B10" s="13">
        <v>3947.6</v>
      </c>
      <c r="C10" s="13">
        <v>3768.3</v>
      </c>
      <c r="D10" s="13">
        <v>3030.8</v>
      </c>
      <c r="E10" s="13">
        <v>3517.8</v>
      </c>
      <c r="F10" s="13">
        <v>2652.6</v>
      </c>
      <c r="G10" s="31" t="s">
        <v>43</v>
      </c>
      <c r="H10" s="12"/>
    </row>
    <row r="11" spans="1:8" ht="15" customHeight="1" x14ac:dyDescent="0.25">
      <c r="A11" s="7" t="s">
        <v>44</v>
      </c>
      <c r="B11" s="13">
        <v>481.5</v>
      </c>
      <c r="C11" s="13">
        <v>389.3</v>
      </c>
      <c r="D11" s="13">
        <v>590.5</v>
      </c>
      <c r="E11" s="13">
        <v>626</v>
      </c>
      <c r="F11" s="13">
        <v>637.70000000000005</v>
      </c>
      <c r="G11" s="31" t="s">
        <v>44</v>
      </c>
      <c r="H11" s="12"/>
    </row>
    <row r="12" spans="1:8" ht="15" customHeight="1" x14ac:dyDescent="0.25">
      <c r="A12" s="7" t="s">
        <v>45</v>
      </c>
      <c r="B12" s="13">
        <v>2650.1</v>
      </c>
      <c r="C12" s="13">
        <v>2723.8</v>
      </c>
      <c r="D12" s="13">
        <v>1774.7</v>
      </c>
      <c r="E12" s="13">
        <v>1865.1</v>
      </c>
      <c r="F12" s="13">
        <v>1372.7</v>
      </c>
      <c r="G12" s="31" t="s">
        <v>45</v>
      </c>
      <c r="H12" s="12"/>
    </row>
    <row r="13" spans="1:8" ht="15" customHeight="1" x14ac:dyDescent="0.25">
      <c r="A13" s="19" t="s">
        <v>9</v>
      </c>
      <c r="B13" s="33">
        <v>2565.6</v>
      </c>
      <c r="C13" s="33">
        <v>2427.8000000000002</v>
      </c>
      <c r="D13" s="33">
        <v>2087.9</v>
      </c>
      <c r="E13" s="33">
        <v>1649</v>
      </c>
      <c r="F13" s="33">
        <v>1142</v>
      </c>
      <c r="G13" s="26" t="s">
        <v>10</v>
      </c>
      <c r="H13" s="32"/>
    </row>
    <row r="14" spans="1:8" ht="15" customHeight="1" x14ac:dyDescent="0.25">
      <c r="A14" s="56"/>
      <c r="E14" s="15"/>
      <c r="G14" s="57"/>
    </row>
    <row r="15" spans="1:8" ht="15" customHeight="1" x14ac:dyDescent="0.25">
      <c r="E15" s="15"/>
      <c r="F15" s="15"/>
    </row>
    <row r="16" spans="1:8" ht="15" customHeight="1" x14ac:dyDescent="0.25">
      <c r="B16" s="15"/>
      <c r="C16" s="15"/>
      <c r="D16" s="15"/>
      <c r="E16" s="15"/>
      <c r="F16" s="15"/>
    </row>
    <row r="17" spans="6:7" ht="15" customHeight="1" x14ac:dyDescent="0.25">
      <c r="F17" s="15"/>
    </row>
    <row r="18" spans="6:7" ht="15" customHeight="1" x14ac:dyDescent="0.25">
      <c r="F18" s="15"/>
    </row>
    <row r="19" spans="6:7" ht="15" customHeight="1" x14ac:dyDescent="0.25">
      <c r="F19" s="15"/>
    </row>
    <row r="26" spans="6:7" ht="15" customHeight="1" x14ac:dyDescent="0.25">
      <c r="G26" s="11"/>
    </row>
    <row r="82" spans="1:1" ht="15" customHeight="1" x14ac:dyDescent="0.25">
      <c r="A82" s="24"/>
    </row>
  </sheetData>
  <mergeCells count="7">
    <mergeCell ref="A5:A6"/>
    <mergeCell ref="G5:G6"/>
    <mergeCell ref="B5:B6"/>
    <mergeCell ref="C5:C6"/>
    <mergeCell ref="D5:D6"/>
    <mergeCell ref="F5:F6"/>
    <mergeCell ref="E5:E6"/>
  </mergeCells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Normal="100" workbookViewId="0"/>
  </sheetViews>
  <sheetFormatPr defaultRowHeight="15" x14ac:dyDescent="0.25"/>
  <cols>
    <col min="1" max="1" width="21.28515625" customWidth="1"/>
    <col min="7" max="7" width="21.5703125" customWidth="1"/>
    <col min="9" max="9" width="76" bestFit="1" customWidth="1"/>
  </cols>
  <sheetData>
    <row r="1" spans="1:9" s="5" customFormat="1" ht="15" customHeight="1" x14ac:dyDescent="0.25">
      <c r="A1" s="8" t="s">
        <v>46</v>
      </c>
      <c r="B1" s="8"/>
    </row>
    <row r="2" spans="1:9" s="5" customFormat="1" ht="15" customHeight="1" x14ac:dyDescent="0.25">
      <c r="A2" s="9" t="s">
        <v>47</v>
      </c>
      <c r="B2" s="8"/>
      <c r="I2" s="79" t="s">
        <v>68</v>
      </c>
    </row>
    <row r="3" spans="1:9" s="5" customFormat="1" ht="15" customHeight="1" x14ac:dyDescent="0.25">
      <c r="B3" s="16"/>
    </row>
    <row r="4" spans="1:9" s="5" customFormat="1" ht="15" customHeight="1" thickBot="1" x14ac:dyDescent="0.3">
      <c r="A4" s="20" t="s">
        <v>11</v>
      </c>
      <c r="G4" s="29" t="s">
        <v>12</v>
      </c>
    </row>
    <row r="5" spans="1:9" s="5" customFormat="1" ht="15" customHeight="1" thickTop="1" x14ac:dyDescent="0.25">
      <c r="A5" s="80" t="s">
        <v>55</v>
      </c>
      <c r="B5" s="84">
        <v>2018</v>
      </c>
      <c r="C5" s="84">
        <v>2019</v>
      </c>
      <c r="D5" s="84">
        <v>2020</v>
      </c>
      <c r="E5" s="84">
        <v>2021</v>
      </c>
      <c r="F5" s="84">
        <v>2022</v>
      </c>
      <c r="G5" s="82" t="s">
        <v>56</v>
      </c>
    </row>
    <row r="6" spans="1:9" s="5" customFormat="1" ht="15" customHeight="1" thickBot="1" x14ac:dyDescent="0.3">
      <c r="A6" s="81"/>
      <c r="B6" s="85"/>
      <c r="C6" s="85"/>
      <c r="D6" s="85"/>
      <c r="E6" s="85"/>
      <c r="F6" s="85"/>
      <c r="G6" s="83"/>
    </row>
    <row r="7" spans="1:9" s="5" customFormat="1" ht="15" customHeight="1" thickTop="1" x14ac:dyDescent="0.25">
      <c r="A7" s="18" t="s">
        <v>7</v>
      </c>
      <c r="B7" s="37">
        <v>256521</v>
      </c>
      <c r="C7" s="37">
        <v>259575</v>
      </c>
      <c r="D7" s="37">
        <v>263275</v>
      </c>
      <c r="E7" s="37">
        <v>263664</v>
      </c>
      <c r="F7" s="37">
        <v>232226</v>
      </c>
      <c r="G7" s="26" t="s">
        <v>8</v>
      </c>
      <c r="H7" s="50"/>
      <c r="I7" s="50"/>
    </row>
    <row r="8" spans="1:9" s="5" customFormat="1" ht="15" customHeight="1" x14ac:dyDescent="0.25">
      <c r="A8" s="7" t="s">
        <v>41</v>
      </c>
      <c r="B8" s="38">
        <v>84310</v>
      </c>
      <c r="C8" s="38">
        <v>99858</v>
      </c>
      <c r="D8" s="38">
        <v>107663</v>
      </c>
      <c r="E8" s="38">
        <v>112369</v>
      </c>
      <c r="F8" s="38">
        <v>100821</v>
      </c>
      <c r="G8" s="31" t="s">
        <v>41</v>
      </c>
      <c r="H8" s="52"/>
      <c r="I8" s="55"/>
    </row>
    <row r="9" spans="1:9" s="5" customFormat="1" ht="15" customHeight="1" x14ac:dyDescent="0.25">
      <c r="A9" s="7" t="s">
        <v>42</v>
      </c>
      <c r="B9" s="38">
        <v>26189</v>
      </c>
      <c r="C9" s="38">
        <v>25411</v>
      </c>
      <c r="D9" s="38">
        <v>24796</v>
      </c>
      <c r="E9" s="38">
        <v>22402</v>
      </c>
      <c r="F9" s="38">
        <v>19667</v>
      </c>
      <c r="G9" s="31" t="s">
        <v>42</v>
      </c>
      <c r="H9" s="52"/>
      <c r="I9" s="49"/>
    </row>
    <row r="10" spans="1:9" s="5" customFormat="1" ht="15" customHeight="1" x14ac:dyDescent="0.25">
      <c r="A10" s="7" t="s">
        <v>43</v>
      </c>
      <c r="B10" s="14">
        <v>43835</v>
      </c>
      <c r="C10" s="38">
        <v>44967</v>
      </c>
      <c r="D10" s="38">
        <v>41279</v>
      </c>
      <c r="E10" s="38">
        <v>40963</v>
      </c>
      <c r="F10" s="38">
        <v>35441</v>
      </c>
      <c r="G10" s="31" t="s">
        <v>43</v>
      </c>
      <c r="H10" s="52"/>
      <c r="I10" s="49"/>
    </row>
    <row r="11" spans="1:9" s="5" customFormat="1" ht="15" customHeight="1" x14ac:dyDescent="0.25">
      <c r="A11" s="7" t="s">
        <v>44</v>
      </c>
      <c r="B11" s="14">
        <v>15324</v>
      </c>
      <c r="C11" s="14">
        <v>10865</v>
      </c>
      <c r="D11" s="14">
        <v>12726</v>
      </c>
      <c r="E11" s="14">
        <v>12416</v>
      </c>
      <c r="F11" s="14">
        <v>10862</v>
      </c>
      <c r="G11" s="31" t="s">
        <v>44</v>
      </c>
      <c r="H11" s="54"/>
      <c r="I11" s="49"/>
    </row>
    <row r="12" spans="1:9" s="5" customFormat="1" ht="15" customHeight="1" x14ac:dyDescent="0.25">
      <c r="A12" s="7" t="s">
        <v>45</v>
      </c>
      <c r="B12" s="14">
        <v>37976</v>
      </c>
      <c r="C12" s="14">
        <v>31079</v>
      </c>
      <c r="D12" s="14">
        <v>27806</v>
      </c>
      <c r="E12" s="14">
        <v>27750</v>
      </c>
      <c r="F12" s="14">
        <v>27056</v>
      </c>
      <c r="G12" s="31" t="s">
        <v>45</v>
      </c>
      <c r="H12" s="54"/>
      <c r="I12" s="49"/>
    </row>
    <row r="13" spans="1:9" s="5" customFormat="1" ht="15" customHeight="1" x14ac:dyDescent="0.25">
      <c r="A13" s="19" t="s">
        <v>9</v>
      </c>
      <c r="B13" s="37">
        <v>48887</v>
      </c>
      <c r="C13" s="37">
        <v>47395</v>
      </c>
      <c r="D13" s="37">
        <v>49005</v>
      </c>
      <c r="E13" s="37">
        <v>47764</v>
      </c>
      <c r="F13" s="37">
        <v>38379.199999999983</v>
      </c>
      <c r="G13" s="26" t="s">
        <v>10</v>
      </c>
      <c r="H13" s="53"/>
      <c r="I13" s="49"/>
    </row>
    <row r="14" spans="1:9" s="5" customFormat="1" ht="15" customHeight="1" x14ac:dyDescent="0.25">
      <c r="A14" s="8"/>
      <c r="F14" s="36"/>
      <c r="H14" s="50"/>
      <c r="I14" s="50"/>
    </row>
    <row r="15" spans="1:9" s="5" customFormat="1" ht="15" customHeight="1" x14ac:dyDescent="0.25">
      <c r="A15" s="8"/>
      <c r="B15" s="36"/>
      <c r="C15" s="36"/>
      <c r="D15" s="36"/>
      <c r="E15" s="36"/>
      <c r="F15" s="36"/>
      <c r="H15" s="50"/>
      <c r="I15" s="50"/>
    </row>
    <row r="16" spans="1:9" s="5" customFormat="1" ht="15" customHeight="1" x14ac:dyDescent="0.25">
      <c r="A16" s="8"/>
      <c r="F16" s="36"/>
      <c r="G16" s="36"/>
      <c r="H16" s="50"/>
      <c r="I16" s="50"/>
    </row>
    <row r="17" spans="1:9" s="5" customFormat="1" ht="15" customHeight="1" x14ac:dyDescent="0.25">
      <c r="A17" s="8"/>
      <c r="F17" s="36"/>
      <c r="H17" s="50"/>
      <c r="I17" s="50"/>
    </row>
    <row r="18" spans="1:9" x14ac:dyDescent="0.25">
      <c r="F18" s="48"/>
      <c r="H18" s="49"/>
      <c r="I18" s="51"/>
    </row>
    <row r="19" spans="1:9" x14ac:dyDescent="0.25">
      <c r="H19" s="51"/>
      <c r="I19" s="51"/>
    </row>
  </sheetData>
  <mergeCells count="7">
    <mergeCell ref="A5:A6"/>
    <mergeCell ref="G5:G6"/>
    <mergeCell ref="F5:F6"/>
    <mergeCell ref="B5:B6"/>
    <mergeCell ref="C5:C6"/>
    <mergeCell ref="D5:D6"/>
    <mergeCell ref="E5:E6"/>
  </mergeCells>
  <hyperlinks>
    <hyperlink ref="I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/>
  </sheetViews>
  <sheetFormatPr defaultRowHeight="15" x14ac:dyDescent="0.25"/>
  <cols>
    <col min="1" max="1" width="20.5703125" customWidth="1"/>
    <col min="7" max="7" width="20.42578125" customWidth="1"/>
  </cols>
  <sheetData>
    <row r="1" spans="1:9" s="5" customFormat="1" ht="15" customHeight="1" x14ac:dyDescent="0.25">
      <c r="A1" s="4" t="s">
        <v>48</v>
      </c>
      <c r="B1" s="4"/>
    </row>
    <row r="2" spans="1:9" s="5" customFormat="1" ht="15" customHeight="1" x14ac:dyDescent="0.25">
      <c r="A2" s="9" t="s">
        <v>49</v>
      </c>
      <c r="I2" s="79" t="s">
        <v>68</v>
      </c>
    </row>
    <row r="3" spans="1:9" s="5" customFormat="1" ht="15" customHeight="1" x14ac:dyDescent="0.25">
      <c r="A3" s="16"/>
    </row>
    <row r="4" spans="1:9" s="5" customFormat="1" ht="15" customHeight="1" thickBot="1" x14ac:dyDescent="0.3">
      <c r="A4" s="20" t="s">
        <v>13</v>
      </c>
      <c r="G4" s="29" t="s">
        <v>14</v>
      </c>
    </row>
    <row r="5" spans="1:9" s="5" customFormat="1" ht="15" customHeight="1" thickTop="1" x14ac:dyDescent="0.25">
      <c r="A5" s="80" t="s">
        <v>55</v>
      </c>
      <c r="B5" s="84">
        <v>2018</v>
      </c>
      <c r="C5" s="84">
        <v>2019</v>
      </c>
      <c r="D5" s="84">
        <v>2020</v>
      </c>
      <c r="E5" s="84">
        <v>2021</v>
      </c>
      <c r="F5" s="84">
        <v>2022</v>
      </c>
      <c r="G5" s="82" t="s">
        <v>56</v>
      </c>
    </row>
    <row r="6" spans="1:9" s="5" customFormat="1" ht="15" customHeight="1" thickBot="1" x14ac:dyDescent="0.3">
      <c r="A6" s="81"/>
      <c r="B6" s="85"/>
      <c r="C6" s="85"/>
      <c r="D6" s="85"/>
      <c r="E6" s="85"/>
      <c r="F6" s="85"/>
      <c r="G6" s="83"/>
    </row>
    <row r="7" spans="1:9" s="5" customFormat="1" ht="15" customHeight="1" thickTop="1" x14ac:dyDescent="0.25">
      <c r="A7" s="18" t="s">
        <v>7</v>
      </c>
      <c r="B7" s="39">
        <v>925</v>
      </c>
      <c r="C7" s="39">
        <v>1004</v>
      </c>
      <c r="D7" s="37">
        <v>1030</v>
      </c>
      <c r="E7" s="37">
        <v>1132</v>
      </c>
      <c r="F7" s="37">
        <v>1255</v>
      </c>
      <c r="G7" s="26" t="s">
        <v>8</v>
      </c>
    </row>
    <row r="8" spans="1:9" s="5" customFormat="1" ht="15" customHeight="1" x14ac:dyDescent="0.25">
      <c r="A8" s="7" t="s">
        <v>41</v>
      </c>
      <c r="B8" s="40">
        <v>746</v>
      </c>
      <c r="C8" s="40">
        <v>797</v>
      </c>
      <c r="D8" s="40">
        <v>777</v>
      </c>
      <c r="E8" s="40">
        <v>912</v>
      </c>
      <c r="F8" s="40">
        <v>973</v>
      </c>
      <c r="G8" s="31" t="s">
        <v>41</v>
      </c>
    </row>
    <row r="9" spans="1:9" s="5" customFormat="1" ht="15" customHeight="1" x14ac:dyDescent="0.25">
      <c r="A9" s="7" t="s">
        <v>42</v>
      </c>
      <c r="B9" s="14">
        <v>1143</v>
      </c>
      <c r="C9" s="38">
        <v>1240</v>
      </c>
      <c r="D9" s="38">
        <v>1278</v>
      </c>
      <c r="E9" s="38">
        <v>1432</v>
      </c>
      <c r="F9" s="38">
        <v>1546</v>
      </c>
      <c r="G9" s="31" t="s">
        <v>42</v>
      </c>
    </row>
    <row r="10" spans="1:9" s="5" customFormat="1" ht="15" customHeight="1" x14ac:dyDescent="0.25">
      <c r="A10" s="7" t="s">
        <v>43</v>
      </c>
      <c r="B10" s="14">
        <v>1138</v>
      </c>
      <c r="C10" s="38">
        <v>1179</v>
      </c>
      <c r="D10" s="38">
        <v>1234</v>
      </c>
      <c r="E10" s="38">
        <v>1276</v>
      </c>
      <c r="F10" s="38">
        <v>1424</v>
      </c>
      <c r="G10" s="31" t="s">
        <v>43</v>
      </c>
    </row>
    <row r="11" spans="1:9" s="5" customFormat="1" ht="15" customHeight="1" x14ac:dyDescent="0.25">
      <c r="A11" s="7" t="s">
        <v>44</v>
      </c>
      <c r="B11" s="14">
        <v>1017</v>
      </c>
      <c r="C11" s="14">
        <v>1118</v>
      </c>
      <c r="D11" s="14">
        <v>1194</v>
      </c>
      <c r="E11" s="14">
        <v>1327</v>
      </c>
      <c r="F11" s="14">
        <v>1642</v>
      </c>
      <c r="G11" s="31" t="s">
        <v>44</v>
      </c>
    </row>
    <row r="12" spans="1:9" s="5" customFormat="1" ht="15" customHeight="1" x14ac:dyDescent="0.25">
      <c r="A12" s="7" t="s">
        <v>45</v>
      </c>
      <c r="B12" s="14">
        <v>1203</v>
      </c>
      <c r="C12" s="14">
        <v>1442</v>
      </c>
      <c r="D12" s="14">
        <v>1576</v>
      </c>
      <c r="E12" s="14">
        <v>1639</v>
      </c>
      <c r="F12" s="14">
        <v>1839</v>
      </c>
      <c r="G12" s="31" t="s">
        <v>45</v>
      </c>
    </row>
    <row r="13" spans="1:9" s="5" customFormat="1" ht="15" customHeight="1" x14ac:dyDescent="0.25">
      <c r="A13" s="19" t="s">
        <v>9</v>
      </c>
      <c r="B13" s="39">
        <v>451</v>
      </c>
      <c r="C13" s="39">
        <v>465</v>
      </c>
      <c r="D13" s="39">
        <v>533</v>
      </c>
      <c r="E13" s="39">
        <v>600</v>
      </c>
      <c r="F13" s="39">
        <v>687</v>
      </c>
      <c r="G13" s="26" t="s">
        <v>10</v>
      </c>
    </row>
    <row r="14" spans="1:9" s="5" customFormat="1" ht="15" customHeight="1" x14ac:dyDescent="0.25">
      <c r="A14" s="8"/>
    </row>
    <row r="15" spans="1:9" s="5" customFormat="1" ht="15" customHeight="1" x14ac:dyDescent="0.25"/>
    <row r="16" spans="1:9" s="5" customFormat="1" ht="15" customHeight="1" x14ac:dyDescent="0.25"/>
    <row r="17" s="5" customFormat="1" ht="15" customHeight="1" x14ac:dyDescent="0.25"/>
    <row r="18" s="5" customFormat="1" ht="15" customHeight="1" x14ac:dyDescent="0.25"/>
    <row r="19" s="5" customFormat="1" ht="15" customHeight="1" x14ac:dyDescent="0.25"/>
    <row r="20" s="5" customFormat="1" ht="15" customHeight="1" x14ac:dyDescent="0.25"/>
    <row r="21" s="5" customFormat="1" ht="15" customHeight="1" x14ac:dyDescent="0.25"/>
    <row r="22" s="5" customFormat="1" ht="15" customHeight="1" x14ac:dyDescent="0.25"/>
    <row r="23" s="5" customFormat="1" ht="15" customHeight="1" x14ac:dyDescent="0.25"/>
    <row r="24" s="5" customFormat="1" ht="15" customHeight="1" x14ac:dyDescent="0.25"/>
    <row r="25" s="5" customFormat="1" ht="15" customHeight="1" x14ac:dyDescent="0.25"/>
    <row r="26" s="5" customFormat="1" ht="15" customHeight="1" x14ac:dyDescent="0.25"/>
    <row r="27" s="5" customFormat="1" ht="15" customHeight="1" x14ac:dyDescent="0.25"/>
    <row r="28" s="5" customFormat="1" ht="15" customHeight="1" x14ac:dyDescent="0.25"/>
    <row r="29" s="5" customFormat="1" ht="15" customHeight="1" x14ac:dyDescent="0.25"/>
    <row r="30" s="5" customFormat="1" ht="15" customHeight="1" x14ac:dyDescent="0.25"/>
    <row r="31" s="5" customFormat="1" ht="15" customHeight="1" x14ac:dyDescent="0.25"/>
    <row r="32" s="5" customFormat="1" ht="15" customHeight="1" x14ac:dyDescent="0.25"/>
    <row r="33" s="5" customFormat="1" ht="15" customHeight="1" x14ac:dyDescent="0.25"/>
    <row r="34" s="5" customFormat="1" ht="15" customHeight="1" x14ac:dyDescent="0.25"/>
    <row r="35" s="5" customFormat="1" ht="15" customHeight="1" x14ac:dyDescent="0.25"/>
    <row r="36" s="5" customFormat="1" ht="15" customHeight="1" x14ac:dyDescent="0.25"/>
    <row r="37" s="5" customFormat="1" ht="15" customHeight="1" x14ac:dyDescent="0.25"/>
    <row r="38" s="5" customFormat="1" ht="15" customHeight="1" x14ac:dyDescent="0.25"/>
    <row r="39" s="5" customFormat="1" ht="15" customHeight="1" x14ac:dyDescent="0.25"/>
    <row r="40" s="5" customFormat="1" ht="15" customHeight="1" x14ac:dyDescent="0.25"/>
    <row r="41" s="5" customFormat="1" ht="15" customHeight="1" x14ac:dyDescent="0.25"/>
    <row r="42" s="5" customFormat="1" ht="15" customHeight="1" x14ac:dyDescent="0.25"/>
    <row r="43" s="5" customFormat="1" ht="15" customHeight="1" x14ac:dyDescent="0.25"/>
  </sheetData>
  <mergeCells count="7">
    <mergeCell ref="A5:A6"/>
    <mergeCell ref="G5:G6"/>
    <mergeCell ref="B5:B6"/>
    <mergeCell ref="C5:C6"/>
    <mergeCell ref="D5:D6"/>
    <mergeCell ref="E5:E6"/>
    <mergeCell ref="F5:F6"/>
  </mergeCells>
  <hyperlinks>
    <hyperlink ref="I2" location="'Obsah Content'!A1" display="Obsah/Conten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Normal="100" workbookViewId="0"/>
  </sheetViews>
  <sheetFormatPr defaultRowHeight="15" x14ac:dyDescent="0.25"/>
  <cols>
    <col min="1" max="1" width="44.5703125" customWidth="1"/>
    <col min="7" max="7" width="44.85546875" customWidth="1"/>
  </cols>
  <sheetData>
    <row r="1" spans="1:8" x14ac:dyDescent="0.25">
      <c r="A1" s="8" t="s">
        <v>50</v>
      </c>
      <c r="B1" s="8"/>
      <c r="C1" s="5"/>
      <c r="D1" s="5"/>
      <c r="E1" s="5"/>
      <c r="F1" s="5"/>
      <c r="G1" s="5"/>
      <c r="H1" s="5"/>
    </row>
    <row r="2" spans="1:8" x14ac:dyDescent="0.25">
      <c r="A2" s="9" t="s">
        <v>15</v>
      </c>
      <c r="B2" s="5"/>
      <c r="D2" s="5"/>
      <c r="E2" s="5"/>
      <c r="F2" s="5"/>
      <c r="G2" s="5"/>
      <c r="H2" s="79" t="s">
        <v>68</v>
      </c>
    </row>
    <row r="3" spans="1:8" x14ac:dyDescent="0.25">
      <c r="A3" s="6"/>
      <c r="B3" s="5"/>
      <c r="C3" s="5"/>
      <c r="D3" s="5"/>
      <c r="E3" s="5"/>
      <c r="F3" s="5"/>
      <c r="G3" s="5"/>
      <c r="H3" s="5"/>
    </row>
    <row r="4" spans="1:8" ht="15.75" thickBot="1" x14ac:dyDescent="0.3">
      <c r="A4" s="17" t="s">
        <v>5</v>
      </c>
      <c r="C4" s="5"/>
      <c r="D4" s="5"/>
      <c r="E4" s="5"/>
      <c r="F4" s="5"/>
      <c r="G4" s="29" t="s">
        <v>6</v>
      </c>
      <c r="H4" s="5"/>
    </row>
    <row r="5" spans="1:8" s="10" customFormat="1" ht="30" customHeight="1" thickTop="1" thickBot="1" x14ac:dyDescent="0.3">
      <c r="A5" s="1" t="s">
        <v>1</v>
      </c>
      <c r="B5" s="2">
        <v>2018</v>
      </c>
      <c r="C5" s="2">
        <v>2019</v>
      </c>
      <c r="D5" s="2">
        <v>2020</v>
      </c>
      <c r="E5" s="2">
        <v>2021</v>
      </c>
      <c r="F5" s="2">
        <v>2022</v>
      </c>
      <c r="G5" s="3" t="s">
        <v>2</v>
      </c>
    </row>
    <row r="6" spans="1:8" ht="15.75" thickTop="1" x14ac:dyDescent="0.25">
      <c r="A6" s="41" t="s">
        <v>16</v>
      </c>
      <c r="B6" s="42">
        <v>22075.8</v>
      </c>
      <c r="C6" s="42">
        <v>23752.1</v>
      </c>
      <c r="D6" s="42">
        <v>17854.599999999999</v>
      </c>
      <c r="E6" s="42">
        <v>18108.2</v>
      </c>
      <c r="F6" s="42">
        <v>17868.8</v>
      </c>
      <c r="G6" s="21" t="s">
        <v>17</v>
      </c>
      <c r="H6" s="5"/>
    </row>
    <row r="7" spans="1:8" x14ac:dyDescent="0.25">
      <c r="A7" s="22" t="s">
        <v>18</v>
      </c>
      <c r="B7" s="35"/>
      <c r="C7" s="35"/>
      <c r="D7" s="35"/>
      <c r="E7" s="35"/>
      <c r="F7" s="35"/>
      <c r="G7" s="23" t="s">
        <v>19</v>
      </c>
      <c r="H7" s="5"/>
    </row>
    <row r="8" spans="1:8" ht="15" customHeight="1" x14ac:dyDescent="0.25">
      <c r="A8" s="22" t="s">
        <v>20</v>
      </c>
      <c r="B8" s="35">
        <v>2710.6</v>
      </c>
      <c r="C8" s="35">
        <v>2755.8</v>
      </c>
      <c r="D8" s="35">
        <v>2623.4</v>
      </c>
      <c r="E8" s="35">
        <v>2565.4</v>
      </c>
      <c r="F8" s="35">
        <v>2920.2901222749738</v>
      </c>
      <c r="G8" s="23" t="s">
        <v>21</v>
      </c>
      <c r="H8" s="5"/>
    </row>
    <row r="9" spans="1:8" ht="15" customHeight="1" x14ac:dyDescent="0.25">
      <c r="A9" s="22" t="s">
        <v>22</v>
      </c>
      <c r="B9" s="35">
        <v>1744.8</v>
      </c>
      <c r="C9" s="35">
        <v>1820.5</v>
      </c>
      <c r="D9" s="35">
        <v>1660.2</v>
      </c>
      <c r="E9" s="35">
        <v>1706</v>
      </c>
      <c r="F9" s="35">
        <v>1625.2933717066805</v>
      </c>
      <c r="G9" s="23" t="s">
        <v>23</v>
      </c>
      <c r="H9" s="5"/>
    </row>
    <row r="10" spans="1:8" ht="15" customHeight="1" x14ac:dyDescent="0.25">
      <c r="A10" s="46" t="s">
        <v>24</v>
      </c>
      <c r="B10" s="45">
        <v>2698.2</v>
      </c>
      <c r="C10" s="45">
        <v>2572.6999999999998</v>
      </c>
      <c r="D10" s="45">
        <v>1847.2</v>
      </c>
      <c r="E10" s="45">
        <v>1791.3</v>
      </c>
      <c r="F10" s="45">
        <v>2652.2967983694471</v>
      </c>
      <c r="G10" s="23" t="s">
        <v>57</v>
      </c>
      <c r="H10" s="5"/>
    </row>
    <row r="11" spans="1:8" ht="15" customHeight="1" x14ac:dyDescent="0.25">
      <c r="A11" s="22" t="s">
        <v>66</v>
      </c>
      <c r="B11" s="45">
        <v>1744.6</v>
      </c>
      <c r="C11" s="45">
        <v>1744.4</v>
      </c>
      <c r="D11" s="45">
        <v>1717.4</v>
      </c>
      <c r="E11" s="45">
        <v>1581.3</v>
      </c>
      <c r="F11" s="45">
        <v>2112.1137156114241</v>
      </c>
      <c r="G11" s="28" t="s">
        <v>58</v>
      </c>
      <c r="H11" s="5"/>
    </row>
    <row r="12" spans="1:8" ht="15" customHeight="1" x14ac:dyDescent="0.25">
      <c r="A12" s="22" t="s">
        <v>25</v>
      </c>
      <c r="B12" s="35">
        <v>1632</v>
      </c>
      <c r="C12" s="35">
        <v>1627.4</v>
      </c>
      <c r="D12" s="35">
        <v>1426.4</v>
      </c>
      <c r="E12" s="35">
        <v>1395.8</v>
      </c>
      <c r="F12" s="35">
        <v>1855.6117305913951</v>
      </c>
      <c r="G12" s="23" t="s">
        <v>26</v>
      </c>
      <c r="H12" s="5"/>
    </row>
    <row r="13" spans="1:8" ht="15" customHeight="1" x14ac:dyDescent="0.25">
      <c r="A13" s="22" t="s">
        <v>65</v>
      </c>
      <c r="B13" s="45">
        <v>1921.6</v>
      </c>
      <c r="C13" s="45">
        <v>2720.8</v>
      </c>
      <c r="D13" s="45">
        <v>524.6</v>
      </c>
      <c r="E13" s="45">
        <v>447.1</v>
      </c>
      <c r="F13" s="45">
        <v>567.94612829525545</v>
      </c>
      <c r="G13" s="23" t="s">
        <v>59</v>
      </c>
      <c r="H13" s="5"/>
    </row>
    <row r="14" spans="1:8" ht="15" customHeight="1" x14ac:dyDescent="0.25">
      <c r="A14" s="22" t="s">
        <v>27</v>
      </c>
      <c r="B14" s="35">
        <v>736.3</v>
      </c>
      <c r="C14" s="35">
        <v>799.7</v>
      </c>
      <c r="D14" s="35">
        <v>664.3</v>
      </c>
      <c r="E14" s="35">
        <v>624.5</v>
      </c>
      <c r="F14" s="35">
        <v>787.77109748644136</v>
      </c>
      <c r="G14" s="23" t="s">
        <v>28</v>
      </c>
      <c r="H14" s="5"/>
    </row>
    <row r="15" spans="1:8" ht="15" customHeight="1" x14ac:dyDescent="0.25">
      <c r="A15" s="22" t="s">
        <v>29</v>
      </c>
      <c r="B15" s="35">
        <v>525.20000000000005</v>
      </c>
      <c r="C15" s="35">
        <v>570</v>
      </c>
      <c r="D15" s="35">
        <v>496.9</v>
      </c>
      <c r="E15" s="35">
        <v>477.8</v>
      </c>
      <c r="F15" s="35">
        <v>444.48307398932258</v>
      </c>
      <c r="G15" s="23" t="s">
        <v>30</v>
      </c>
      <c r="H15" s="5"/>
    </row>
    <row r="16" spans="1:8" ht="15" customHeight="1" x14ac:dyDescent="0.25">
      <c r="A16" s="22" t="s">
        <v>64</v>
      </c>
      <c r="B16" s="45">
        <v>794.2</v>
      </c>
      <c r="C16" s="45">
        <v>821.7</v>
      </c>
      <c r="D16" s="45">
        <v>260.10000000000002</v>
      </c>
      <c r="E16" s="45">
        <v>285.3</v>
      </c>
      <c r="F16" s="45">
        <v>658.86161722609006</v>
      </c>
      <c r="G16" s="23" t="s">
        <v>60</v>
      </c>
      <c r="H16" s="5"/>
    </row>
    <row r="17" spans="1:8" ht="15" customHeight="1" x14ac:dyDescent="0.25">
      <c r="A17" s="22" t="s">
        <v>31</v>
      </c>
      <c r="B17" s="35">
        <v>405.9</v>
      </c>
      <c r="C17" s="35">
        <v>454.8</v>
      </c>
      <c r="D17" s="35">
        <v>444.2</v>
      </c>
      <c r="E17" s="35">
        <v>422.2</v>
      </c>
      <c r="F17" s="35">
        <v>414.60404528490596</v>
      </c>
      <c r="G17" s="23" t="s">
        <v>32</v>
      </c>
      <c r="H17" s="5"/>
    </row>
    <row r="18" spans="1:8" ht="15" customHeight="1" x14ac:dyDescent="0.25">
      <c r="A18" s="22" t="s">
        <v>63</v>
      </c>
      <c r="B18" s="45">
        <v>552.1</v>
      </c>
      <c r="C18" s="45">
        <v>598.29999999999995</v>
      </c>
      <c r="D18" s="45">
        <v>608.9</v>
      </c>
      <c r="E18" s="45">
        <v>505.5</v>
      </c>
      <c r="F18" s="45">
        <v>653.32780031113407</v>
      </c>
      <c r="G18" s="23" t="s">
        <v>61</v>
      </c>
      <c r="H18" s="5"/>
    </row>
    <row r="19" spans="1:8" ht="15" customHeight="1" x14ac:dyDescent="0.25">
      <c r="A19" s="46" t="s">
        <v>33</v>
      </c>
      <c r="B19" s="45">
        <v>2751.8</v>
      </c>
      <c r="C19" s="45">
        <v>3123.8</v>
      </c>
      <c r="D19" s="45">
        <v>2339.8000000000002</v>
      </c>
      <c r="E19" s="45">
        <v>2491</v>
      </c>
      <c r="F19" s="45">
        <v>3176.2243522555514</v>
      </c>
      <c r="G19" s="23" t="s">
        <v>62</v>
      </c>
      <c r="H19" s="5"/>
    </row>
  </sheetData>
  <hyperlinks>
    <hyperlink ref="H2" location="'Obsah Content'!A1" display="Obsah/Conten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Obsah Content</vt:lpstr>
      <vt:lpstr>T23-1</vt:lpstr>
      <vt:lpstr>T23-2</vt:lpstr>
      <vt:lpstr>T23-3</vt:lpstr>
      <vt:lpstr>T23-4</vt:lpstr>
      <vt:lpstr>T23-5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2022-01-14T11:04:46Z</dcterms:created>
  <dcterms:modified xsi:type="dcterms:W3CDTF">2023-11-15T13:43:12Z</dcterms:modified>
</cp:coreProperties>
</file>