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42" r:id="rId1"/>
    <sheet name="G 4-1." sheetId="46" r:id="rId2"/>
    <sheet name="G4-2." sheetId="49" r:id="rId3"/>
    <sheet name="G4-3." sheetId="50" r:id="rId4"/>
    <sheet name="G4-4." sheetId="45" r:id="rId5"/>
  </sheets>
  <definedNames>
    <definedName name="_AMO_UniqueIdentifier" hidden="1">"'52fbcf33-52b1-4388-990b-048e9a53f1f8'"</definedName>
    <definedName name="_Hlk449085299" localSheetId="1">'G 4-1.'!#REF!</definedName>
    <definedName name="_xlnm.Print_Area" localSheetId="1">'G 4-1.'!$A$2:$B$11</definedName>
    <definedName name="_xlnm.Print_Area" localSheetId="2">'G4-2.'!$A$2:$K$32</definedName>
    <definedName name="_xlnm.Print_Area" localSheetId="4">'G4-4.'!$A$2:$J$40</definedName>
  </definedNames>
  <calcPr calcId="162913"/>
</workbook>
</file>

<file path=xl/calcChain.xml><?xml version="1.0" encoding="utf-8"?>
<calcChain xmlns="http://schemas.openxmlformats.org/spreadsheetml/2006/main">
  <c r="A11" i="42" l="1"/>
  <c r="A10" i="42"/>
  <c r="A9" i="42"/>
  <c r="A8" i="42"/>
  <c r="A7" i="42"/>
  <c r="A6" i="42"/>
  <c r="A5" i="42"/>
  <c r="A4" i="42"/>
</calcChain>
</file>

<file path=xl/sharedStrings.xml><?xml version="1.0" encoding="utf-8"?>
<sst xmlns="http://schemas.openxmlformats.org/spreadsheetml/2006/main" count="93" uniqueCount="87">
  <si>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</si>
  <si>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</si>
  <si>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</si>
  <si>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</si>
  <si>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</si>
  <si>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</si>
  <si>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</si>
  <si>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</si>
  <si>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</si>
  <si>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%</t>
  </si>
  <si>
    <t>EUR</t>
  </si>
  <si>
    <t>Obsah</t>
  </si>
  <si>
    <t>Content</t>
  </si>
  <si>
    <r>
      <t xml:space="preserve">Spolu ●  </t>
    </r>
    <r>
      <rPr>
        <sz val="11"/>
        <color theme="0" tint="-0.499984740745262"/>
        <rFont val="Calibri"/>
        <family val="2"/>
        <charset val="238"/>
      </rPr>
      <t xml:space="preserve">Total        </t>
    </r>
    <r>
      <rPr>
        <sz val="11"/>
        <rFont val="Calibri"/>
        <family val="2"/>
      </rPr>
      <t xml:space="preserve">                                               
</t>
    </r>
  </si>
  <si>
    <r>
      <t xml:space="preserve">Muži ●  </t>
    </r>
    <r>
      <rPr>
        <i/>
        <sz val="11"/>
        <color theme="0" tint="-0.499984740745262"/>
        <rFont val="Calibri"/>
        <family val="2"/>
        <charset val="238"/>
      </rPr>
      <t>Male</t>
    </r>
    <r>
      <rPr>
        <sz val="11"/>
        <color theme="0" tint="-0.499984740745262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           
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</si>
  <si>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 xml:space="preserve"> Female</t>
    </r>
  </si>
  <si>
    <t>600,01 - 700</t>
  </si>
  <si>
    <t>700,01 - 800</t>
  </si>
  <si>
    <t>800,01 - 900</t>
  </si>
  <si>
    <t>DATAcube. np2001rs</t>
  </si>
  <si>
    <r>
      <t>Shares of employees by average nominal monthly earnings ranges in 2022</t>
    </r>
    <r>
      <rPr>
        <i/>
        <vertAlign val="superscript"/>
        <sz val="11"/>
        <color theme="0" tint="-0.499984740745262"/>
        <rFont val="Calibri"/>
        <family val="2"/>
        <charset val="238"/>
        <scheme val="minor"/>
      </rPr>
      <t>1)</t>
    </r>
  </si>
  <si>
    <r>
      <t xml:space="preserve">Pracujúci ● </t>
    </r>
    <r>
      <rPr>
        <i/>
        <sz val="11"/>
        <color theme="1" tint="0.499984740745262"/>
        <rFont val="Calibri"/>
        <family val="2"/>
        <charset val="238"/>
        <scheme val="minor"/>
      </rPr>
      <t>Employed</t>
    </r>
  </si>
  <si>
    <r>
      <t xml:space="preserve">Nezamestnaní ● </t>
    </r>
    <r>
      <rPr>
        <i/>
        <sz val="11"/>
        <color theme="1" tint="0.499984740745262"/>
        <rFont val="Calibri"/>
        <family val="2"/>
        <charset val="238"/>
        <scheme val="minor"/>
      </rPr>
      <t>Unemployed</t>
    </r>
  </si>
  <si>
    <r>
      <t xml:space="preserve">Osoby mladšie ako 15 rokov ● </t>
    </r>
    <r>
      <rPr>
        <i/>
        <sz val="11"/>
        <color theme="1" tint="0.499984740745262"/>
        <rFont val="Calibri"/>
        <family val="2"/>
        <charset val="238"/>
        <scheme val="minor"/>
      </rPr>
      <t>Persons younger than 15</t>
    </r>
  </si>
  <si>
    <r>
      <t xml:space="preserve">Študenti, učni ● </t>
    </r>
    <r>
      <rPr>
        <i/>
        <sz val="11"/>
        <color theme="1" tint="0.499984740745262"/>
        <rFont val="Calibri"/>
        <family val="2"/>
        <charset val="238"/>
        <scheme val="minor"/>
      </rPr>
      <t>Students, apprentices</t>
    </r>
  </si>
  <si>
    <r>
      <t xml:space="preserve">Osoby v domácnosti ● </t>
    </r>
    <r>
      <rPr>
        <i/>
        <sz val="11"/>
        <color theme="1" tint="0.499984740745262"/>
        <rFont val="Calibri"/>
        <family val="2"/>
        <charset val="238"/>
        <scheme val="minor"/>
      </rPr>
      <t>Persons keeping households</t>
    </r>
  </si>
  <si>
    <r>
      <t xml:space="preserve">Dôchodcovia ● </t>
    </r>
    <r>
      <rPr>
        <i/>
        <sz val="11"/>
        <color theme="1" tint="0.499984740745262"/>
        <rFont val="Calibri"/>
        <family val="2"/>
        <charset val="238"/>
        <scheme val="minor"/>
      </rPr>
      <t>Pensioners</t>
    </r>
  </si>
  <si>
    <t>priemerný počet tis. osôb</t>
  </si>
  <si>
    <r>
      <t xml:space="preserve">Ostatné osoby mimo trhu práce ● </t>
    </r>
    <r>
      <rPr>
        <i/>
        <sz val="11"/>
        <color theme="1" tint="0.499984740745262"/>
        <rFont val="Calibri"/>
        <family val="2"/>
        <charset val="238"/>
        <scheme val="minor"/>
      </rPr>
      <t>Other persons outside the labour force</t>
    </r>
  </si>
  <si>
    <r>
      <t>Ekonomicky aktívne obyvateľstvo ●</t>
    </r>
    <r>
      <rPr>
        <b/>
        <i/>
        <sz val="11"/>
        <color theme="1" tint="0.499984740745262"/>
        <rFont val="Calibri"/>
        <family val="2"/>
        <charset val="238"/>
        <scheme val="minor"/>
      </rPr>
      <t xml:space="preserve"> Economically active population</t>
    </r>
  </si>
  <si>
    <r>
      <t xml:space="preserve">Osoby mimo trhu práce ● </t>
    </r>
    <r>
      <rPr>
        <b/>
        <i/>
        <sz val="11"/>
        <color theme="1" tint="0.499984740745262"/>
        <rFont val="Calibri"/>
        <family val="2"/>
        <charset val="238"/>
        <scheme val="minor"/>
      </rPr>
      <t>Persons outside the labour force</t>
    </r>
  </si>
  <si>
    <t>15 - 19</t>
  </si>
  <si>
    <t xml:space="preserve">20 - 24 </t>
  </si>
  <si>
    <t>25 - 29</t>
  </si>
  <si>
    <t xml:space="preserve">30 - 34 </t>
  </si>
  <si>
    <t xml:space="preserve">35 - 39 </t>
  </si>
  <si>
    <t xml:space="preserve">40 - 44 </t>
  </si>
  <si>
    <t>45 - 49</t>
  </si>
  <si>
    <t>50 - 54</t>
  </si>
  <si>
    <t>55 - 59</t>
  </si>
  <si>
    <t xml:space="preserve">60 - 64 </t>
  </si>
  <si>
    <t>65 a viac</t>
  </si>
  <si>
    <r>
      <t xml:space="preserve">Muži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Male</t>
    </r>
  </si>
  <si>
    <r>
      <t xml:space="preserve">Ženy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</si>
  <si>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t>DATAcube. pr2018rs</t>
  </si>
  <si>
    <t>DATAcube. pr2006rs</t>
  </si>
  <si>
    <t>DATAcube. pr2012rs</t>
  </si>
  <si>
    <t>Employment rate by age groups in 2022</t>
  </si>
  <si>
    <t>DATAcube. pr3108rr</t>
  </si>
  <si>
    <t>2012</t>
  </si>
  <si>
    <t>2022</t>
  </si>
  <si>
    <t>900,01 - 1000</t>
  </si>
  <si>
    <t>1000,01 - 1100</t>
  </si>
  <si>
    <t>1100,01 - 1200</t>
  </si>
  <si>
    <t>1200,01 - 1300</t>
  </si>
  <si>
    <t>1300,01 - 1400</t>
  </si>
  <si>
    <t>1400,01 - 1500</t>
  </si>
  <si>
    <t>1500,01 - 1600</t>
  </si>
  <si>
    <t>1600,01 - 1700</t>
  </si>
  <si>
    <t>1700,01 - 1800</t>
  </si>
  <si>
    <t>1800,01 - 1900</t>
  </si>
  <si>
    <t>1900,01 - 2000</t>
  </si>
  <si>
    <t>2000,01 - 2100</t>
  </si>
  <si>
    <t>2100,01 - 2200</t>
  </si>
  <si>
    <t>2200,01 - 2300</t>
  </si>
  <si>
    <t>2300,01 - 2400</t>
  </si>
  <si>
    <t>2400,01 - 2500</t>
  </si>
  <si>
    <t>2500,01 - 2600</t>
  </si>
  <si>
    <t>2600,01 - 2700</t>
  </si>
  <si>
    <t>2700,01 - 2800</t>
  </si>
  <si>
    <t>2800,01 - 2900</t>
  </si>
  <si>
    <t>2900,01 - 3000</t>
  </si>
  <si>
    <t>3000,01 - 3100</t>
  </si>
  <si>
    <t>3100,01 - 3200</t>
  </si>
  <si>
    <t>3200,01 - 3300</t>
  </si>
  <si>
    <t>3300,01 - 3400</t>
  </si>
  <si>
    <t>3400,01 - 3500</t>
  </si>
  <si>
    <t>Registered unemployment rate by regions of the SR as of Dec.31</t>
  </si>
  <si>
    <t>Economic activity of the population in 2022(LFS)</t>
  </si>
  <si>
    <t>do ● up to 600</t>
  </si>
  <si>
    <t>3500,01 a viac ● and more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</si>
  <si>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</rPr>
      <t xml:space="preserve"> Plný pracovný čas ●</t>
    </r>
    <r>
      <rPr>
        <i/>
        <sz val="10"/>
        <color theme="1" tint="0.499984740745262"/>
        <rFont val="Arial"/>
        <family val="2"/>
        <charset val="238"/>
      </rPr>
      <t xml:space="preserve"> Full working time</t>
    </r>
  </si>
  <si>
    <t>G 4–1. Ekonomická aktivita obyvateľstva v roku 2022 (VZPS)</t>
  </si>
  <si>
    <t>G 4–2. Miera zamestnanosti podľa vekových skupín v roku 2022</t>
  </si>
  <si>
    <t>G 4–3. Miera evidovanej nezamestnanosti podľa krajov SR k 31. 12.</t>
  </si>
  <si>
    <r>
      <t>G 4–4. Podiely zamestnancov podľa pásiem priemernej nominálnej mesačnej mzdy v roku 2022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</si>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</sst>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"/>
  </numFmts>
  <fonts count="2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 tint="-0.499984740745262"/>
      <name val="Calibri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vertAlign val="superscript"/>
      <sz val="11"/>
      <color theme="0" tint="-0.499984740745262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i/>
      <sz val="11"/>
      <color theme="1" tint="0.499984740745262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 applyNumberFormat="0" applyFill="0" applyBorder="0" applyAlignment="0" applyProtection="0"/>
    <xf numFmtId="0" fontId="12" fillId="0" borderId="0"/>
    <xf numFmtId="0" fontId="3" fillId="0" borderId="0"/>
    <xf numFmtId="0" fontId="18" fillId="0" borderId="0" applyNumberFormat="0" applyFill="0" applyBorder="0" applyAlignment="0" applyProtection="0"/>
    <xf numFmtId="0" fontId="2" fillId="0" borderId="0"/>
    <xf numFmtId="0" fontId="1" fillId="0" borderId="0"/>
    <xf numFmtId="0" fontId="25" fillId="0" borderId="0"/>
  </cellStyleXfs>
  <cellXfs count="46">
    <xf numFmtId="0" fontId="0" fillId="0" borderId="0" xfId="0"/>
    <xf numFmtId="0" fontId="4" fillId="0" borderId="0" xfId="6" applyNumberFormat="1" applyFont="1" applyFill="1" applyBorder="1" applyAlignment="1" applyProtection="1"/>
    <xf numFmtId="0" fontId="4" fillId="0" borderId="0" xfId="6" applyNumberFormat="1" applyFont="1" applyFill="1" applyBorder="1" applyAlignment="1" applyProtection="1">
      <alignment horizontal="center"/>
    </xf>
    <xf numFmtId="0" fontId="7" fillId="0" borderId="0" xfId="0" applyFont="1"/>
    <xf numFmtId="0" fontId="10" fillId="0" borderId="0" xfId="0" applyFont="1" applyAlignment="1">
      <alignment horizontal="left" vertical="center" readingOrder="1"/>
    </xf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14" fillId="2" borderId="0" xfId="8" applyNumberFormat="1" applyFill="1" applyBorder="1" applyAlignment="1" applyProtection="1"/>
    <xf numFmtId="0" fontId="6" fillId="0" borderId="0" xfId="0" applyFont="1" applyAlignment="1">
      <alignment horizontal="left" indent="3"/>
    </xf>
    <xf numFmtId="0" fontId="17" fillId="0" borderId="0" xfId="10" applyFont="1"/>
    <xf numFmtId="0" fontId="3" fillId="0" borderId="0" xfId="10"/>
    <xf numFmtId="0" fontId="14" fillId="0" borderId="0" xfId="8"/>
    <xf numFmtId="0" fontId="9" fillId="0" borderId="0" xfId="10" applyFont="1" applyAlignment="1">
      <alignment horizontal="left" indent="3"/>
    </xf>
    <xf numFmtId="0" fontId="19" fillId="0" borderId="0" xfId="10" applyFont="1"/>
    <xf numFmtId="0" fontId="9" fillId="0" borderId="0" xfId="0" applyFont="1" applyAlignment="1">
      <alignment horizontal="left" vertical="center" indent="2" readingOrder="1"/>
    </xf>
    <xf numFmtId="0" fontId="12" fillId="0" borderId="0" xfId="0" applyFont="1"/>
    <xf numFmtId="0" fontId="11" fillId="0" borderId="0" xfId="13" applyFont="1" applyFill="1" applyBorder="1"/>
    <xf numFmtId="166" fontId="11" fillId="0" borderId="0" xfId="13" applyNumberFormat="1" applyFont="1" applyFill="1" applyBorder="1"/>
    <xf numFmtId="0" fontId="18" fillId="0" borderId="0" xfId="11" applyFont="1" applyFill="1" applyBorder="1"/>
    <xf numFmtId="0" fontId="11" fillId="0" borderId="0" xfId="13" applyFont="1" applyFill="1" applyBorder="1" applyAlignment="1">
      <alignment vertical="center"/>
    </xf>
    <xf numFmtId="0" fontId="18" fillId="2" borderId="0" xfId="11" applyFont="1" applyFill="1"/>
    <xf numFmtId="0" fontId="0" fillId="0" borderId="0" xfId="0" applyFont="1" applyFill="1"/>
    <xf numFmtId="0" fontId="0" fillId="3" borderId="0" xfId="0" applyFill="1"/>
    <xf numFmtId="0" fontId="4" fillId="3" borderId="0" xfId="6" applyNumberFormat="1" applyFont="1" applyFill="1" applyBorder="1" applyAlignment="1" applyProtection="1"/>
    <xf numFmtId="167" fontId="4" fillId="3" borderId="0" xfId="6" applyNumberFormat="1" applyFont="1" applyFill="1" applyBorder="1" applyAlignment="1" applyProtection="1"/>
    <xf numFmtId="0" fontId="4" fillId="3" borderId="0" xfId="6" applyNumberFormat="1" applyFont="1" applyFill="1" applyBorder="1" applyAlignment="1" applyProtection="1">
      <alignment horizontal="center"/>
    </xf>
    <xf numFmtId="0" fontId="11" fillId="3" borderId="0" xfId="13" applyFont="1" applyFill="1" applyBorder="1"/>
    <xf numFmtId="0" fontId="11" fillId="3" borderId="0" xfId="13" applyFont="1" applyFill="1" applyBorder="1" applyAlignment="1">
      <alignment horizontal="center" vertical="center" wrapText="1"/>
    </xf>
    <xf numFmtId="0" fontId="11" fillId="3" borderId="0" xfId="13" applyFont="1" applyFill="1" applyBorder="1" applyAlignment="1">
      <alignment horizontal="center" vertical="center"/>
    </xf>
    <xf numFmtId="0" fontId="10" fillId="3" borderId="0" xfId="13" applyFont="1" applyFill="1" applyBorder="1" applyAlignment="1">
      <alignment horizontal="left" wrapText="1"/>
    </xf>
    <xf numFmtId="166" fontId="10" fillId="3" borderId="0" xfId="13" applyNumberFormat="1" applyFont="1" applyFill="1" applyBorder="1" applyAlignment="1">
      <alignment horizontal="right" wrapText="1" indent="1"/>
    </xf>
    <xf numFmtId="166" fontId="10" fillId="3" borderId="0" xfId="13" applyNumberFormat="1" applyFont="1" applyFill="1" applyBorder="1"/>
    <xf numFmtId="0" fontId="11" fillId="3" borderId="0" xfId="13" applyFont="1" applyFill="1" applyBorder="1" applyAlignment="1">
      <alignment horizontal="left" wrapText="1" indent="1"/>
    </xf>
    <xf numFmtId="166" fontId="11" fillId="3" borderId="0" xfId="13" applyNumberFormat="1" applyFont="1" applyFill="1" applyBorder="1" applyAlignment="1">
      <alignment horizontal="right" wrapText="1" indent="1"/>
    </xf>
    <xf numFmtId="166" fontId="11" fillId="3" borderId="0" xfId="13" applyNumberFormat="1" applyFont="1" applyFill="1" applyBorder="1"/>
    <xf numFmtId="0" fontId="4" fillId="3" borderId="0" xfId="6" applyNumberFormat="1" applyFont="1" applyFill="1" applyBorder="1" applyAlignment="1" applyProtection="1">
      <alignment horizontal="left"/>
    </xf>
    <xf numFmtId="0" fontId="0" fillId="3" borderId="0" xfId="0" applyFill="1" applyAlignment="1">
      <alignment horizontal="left" vertical="top"/>
    </xf>
    <xf numFmtId="0" fontId="4" fillId="3" borderId="0" xfId="6" applyNumberFormat="1" applyFont="1" applyFill="1" applyBorder="1" applyAlignment="1" applyProtection="1">
      <alignment horizontal="left" vertical="top" wrapText="1"/>
    </xf>
    <xf numFmtId="0" fontId="4" fillId="3" borderId="0" xfId="6" applyNumberFormat="1" applyFont="1" applyFill="1" applyBorder="1" applyAlignment="1" applyProtection="1">
      <alignment horizontal="left" vertical="top"/>
    </xf>
    <xf numFmtId="167" fontId="4" fillId="3" borderId="0" xfId="6" applyNumberFormat="1" applyFont="1" applyFill="1" applyBorder="1" applyAlignment="1" applyProtection="1">
      <alignment horizontal="center"/>
    </xf>
    <xf numFmtId="1" fontId="4" fillId="3" borderId="0" xfId="6" applyNumberFormat="1" applyFont="1" applyFill="1" applyBorder="1" applyAlignment="1" applyProtection="1"/>
    <xf numFmtId="0" fontId="6" fillId="0" borderId="0" xfId="0" applyFont="1" applyAlignment="1">
      <alignment horizontal="left" indent="2"/>
    </xf>
    <xf numFmtId="167" fontId="4" fillId="3" borderId="0" xfId="6" applyNumberFormat="1" applyFont="1" applyFill="1" applyBorder="1" applyAlignment="1" applyProtection="1">
      <alignment horizontal="right" indent="1"/>
    </xf>
    <xf numFmtId="0" fontId="14" fillId="0" borderId="0" xfId="8" applyFill="1" applyBorder="1"/>
    <xf numFmtId="0" fontId="14" fillId="2" borderId="0" xfId="8" applyNumberFormat="1" applyFill="1" applyBorder="1" applyAlignment="1" applyProtection="1">
      <alignment horizontal="lef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3369989199111"/>
          <c:y val="0.12829745728481701"/>
          <c:w val="0.46681731947685645"/>
          <c:h val="0.8154088641751611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2549-45C8-8691-B13C8540C411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549-45C8-8691-B13C8540C411}"/>
              </c:ext>
            </c:extLst>
          </c:dPt>
          <c:dPt>
            <c:idx val="2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549-45C8-8691-B13C8540C411}"/>
              </c:ext>
            </c:extLst>
          </c:dPt>
          <c:dPt>
            <c:idx val="3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549-45C8-8691-B13C8540C411}"/>
              </c:ext>
            </c:extLst>
          </c:dPt>
          <c:dPt>
            <c:idx val="4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2549-45C8-8691-B13C8540C411}"/>
              </c:ext>
            </c:extLst>
          </c:dPt>
          <c:dPt>
            <c:idx val="5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2549-45C8-8691-B13C8540C411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4-2549-45C8-8691-B13C8540C411}"/>
              </c:ext>
            </c:extLst>
          </c:dPt>
          <c:dLbls>
            <c:dLbl>
              <c:idx val="0"/>
              <c:layout>
                <c:manualLayout>
                  <c:x val="9.3816631130063971E-2"/>
                  <c:y val="2.9795152461638649E-2"/>
                </c:manualLayout>
              </c:layout>
              <c:tx>
                <c:rich>
                  <a:bodyPr/>
                  <a:lstStyle/>
                  <a:p>
                    <a:fld id="{1E853A54-D39D-4A28-93C2-70C20BCDD48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5-2549-45C8-8691-B13C8540C411}"/>
                </c:ext>
              </c:extLst>
            </c:dLbl>
            <c:dLbl>
              <c:idx val="1"/>
              <c:layout>
                <c:manualLayout>
                  <c:x val="2.8429282160624923E-3"/>
                  <c:y val="0.13407818607737435"/>
                </c:manualLayout>
              </c:layout>
              <c:tx>
                <c:rich>
                  <a:bodyPr/>
                  <a:lstStyle/>
                  <a:p>
                    <a:fld id="{C79960E1-138A-4C4A-B59B-297CAD6285C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2549-45C8-8691-B13C8540C411}"/>
                </c:ext>
              </c:extLst>
            </c:dLbl>
            <c:dLbl>
              <c:idx val="2"/>
              <c:layout>
                <c:manualLayout>
                  <c:x val="-7.2494669509594878E-2"/>
                  <c:y val="9.9317174872129141E-2"/>
                </c:manualLayout>
              </c:layout>
              <c:tx>
                <c:rich>
                  <a:bodyPr/>
                  <a:lstStyle/>
                  <a:p>
                    <a:fld id="{680F8101-6D83-494F-AD50-8A3181C75AD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2549-45C8-8691-B13C8540C411}"/>
                </c:ext>
              </c:extLst>
            </c:dLbl>
            <c:dLbl>
              <c:idx val="3"/>
              <c:layout>
                <c:manualLayout>
                  <c:x val="-8.2444862302659946E-2"/>
                  <c:y val="3.972696770197652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91E433E-2BD3-431B-A7C8-8DE2F6050199}" type="VALU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252365842329403E-2"/>
                      <c:h val="3.4723865017793017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2549-45C8-8691-B13C8540C411}"/>
                </c:ext>
              </c:extLst>
            </c:dLbl>
            <c:dLbl>
              <c:idx val="4"/>
              <c:layout>
                <c:manualLayout>
                  <c:x val="-9.097370291400142E-2"/>
                  <c:y val="-7.4487881154096849E-3"/>
                </c:manualLayout>
              </c:layout>
              <c:tx>
                <c:rich>
                  <a:bodyPr/>
                  <a:lstStyle/>
                  <a:p>
                    <a:fld id="{3B2AAF7C-1D38-4184-BC1B-90B992B8D6E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F-2549-45C8-8691-B13C8540C411}"/>
                </c:ext>
              </c:extLst>
            </c:dLbl>
            <c:dLbl>
              <c:idx val="5"/>
              <c:layout>
                <c:manualLayout>
                  <c:x val="-8.5287846481876345E-2"/>
                  <c:y val="-5.2141516807867799E-2"/>
                </c:manualLayout>
              </c:layout>
              <c:tx>
                <c:rich>
                  <a:bodyPr/>
                  <a:lstStyle/>
                  <a:p>
                    <a:fld id="{E950F2FF-E3DF-434F-9192-5608CA27B96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2-2549-45C8-8691-B13C8540C411}"/>
                </c:ext>
              </c:extLst>
            </c:dLbl>
            <c:dLbl>
              <c:idx val="6"/>
              <c:layout>
                <c:manualLayout>
                  <c:x val="-4.2643923240938686E-3"/>
                  <c:y val="-0.11669768047475174"/>
                </c:manualLayout>
              </c:layout>
              <c:tx>
                <c:rich>
                  <a:bodyPr/>
                  <a:lstStyle/>
                  <a:p>
                    <a:fld id="{801A912C-AB0A-4E2B-BE94-C49EAE2D718E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ysClr val="windowText" lastClr="000000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4-2549-45C8-8691-B13C8540C41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('G 4-1.'!$Q$9:$Q$10,'G 4-1.'!$Q$12:$Q$16)</c:f>
              <c:strCache>
                <c:ptCount val="7"/>
                <c:pt idx="0">
                  <c:v>Pracujúci ● Employed</c:v>
                </c:pt>
                <c:pt idx="1">
                  <c:v>Nezamestnaní ● Unemployed</c:v>
                </c:pt>
                <c:pt idx="2">
                  <c:v>Osoby mladšie ako 15 rokov ● Persons younger than 15</c:v>
                </c:pt>
                <c:pt idx="3">
                  <c:v>Študenti, učni ● Students, apprentices</c:v>
                </c:pt>
                <c:pt idx="4">
                  <c:v>Osoby v domácnosti ● Persons keeping households</c:v>
                </c:pt>
                <c:pt idx="5">
                  <c:v>Dôchodcovia ● Pensioners</c:v>
                </c:pt>
                <c:pt idx="6">
                  <c:v>Ostatné osoby mimo trhu práce ● Other persons outside the labour force</c:v>
                </c:pt>
              </c:strCache>
            </c:strRef>
          </c:cat>
          <c:val>
            <c:numRef>
              <c:f>('G 4-1.'!$S$9:$S$10,'G 4-1.'!$S$12:$S$16)</c:f>
              <c:numCache>
                <c:formatCode>#\ ##0.0</c:formatCode>
                <c:ptCount val="7"/>
                <c:pt idx="0">
                  <c:v>47.440864044017765</c:v>
                </c:pt>
                <c:pt idx="1">
                  <c:v>3.4757111984135487</c:v>
                </c:pt>
                <c:pt idx="2">
                  <c:v>15.99457077606832</c:v>
                </c:pt>
                <c:pt idx="3">
                  <c:v>7.2348892482968594</c:v>
                </c:pt>
                <c:pt idx="4">
                  <c:v>2.7809395036347211</c:v>
                </c:pt>
                <c:pt idx="5">
                  <c:v>21.154408562625747</c:v>
                </c:pt>
                <c:pt idx="6">
                  <c:v>1.918616666943034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9-45C8-8691-B13C8540C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04964491378881"/>
          <c:y val="0.2912463300291242"/>
          <c:w val="0.33042157043802367"/>
          <c:h val="0.383116123584758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9632375548641E-2"/>
          <c:y val="0.10207336523125997"/>
          <c:w val="0.90038246577598724"/>
          <c:h val="0.7106638601377706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'G4-2.'!$M$6</c:f>
              <c:strCache>
                <c:ptCount val="1"/>
                <c:pt idx="0">
                  <c:v>Muži ● 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'G4-2.'!$N$5:$X$5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'G4-2.'!$N$6:$X$6</c:f>
              <c:numCache>
                <c:formatCode>0.0</c:formatCode>
                <c:ptCount val="11"/>
                <c:pt idx="0">
                  <c:v>3</c:v>
                </c:pt>
                <c:pt idx="1">
                  <c:v>49</c:v>
                </c:pt>
                <c:pt idx="2">
                  <c:v>83.7</c:v>
                </c:pt>
                <c:pt idx="3">
                  <c:v>88.3</c:v>
                </c:pt>
                <c:pt idx="4">
                  <c:v>89.1</c:v>
                </c:pt>
                <c:pt idx="5">
                  <c:v>90.2</c:v>
                </c:pt>
                <c:pt idx="6">
                  <c:v>90.3</c:v>
                </c:pt>
                <c:pt idx="7">
                  <c:v>86.7</c:v>
                </c:pt>
                <c:pt idx="8">
                  <c:v>81.7</c:v>
                </c:pt>
                <c:pt idx="9">
                  <c:v>50.9</c:v>
                </c:pt>
                <c:pt idx="10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7-4D61-8898-6B6ED1EF6494}"/>
            </c:ext>
          </c:extLst>
        </c:ser>
        <c:ser>
          <c:idx val="5"/>
          <c:order val="1"/>
          <c:tx>
            <c:strRef>
              <c:f>'G4-2.'!$M$7</c:f>
              <c:strCache>
                <c:ptCount val="1"/>
                <c:pt idx="0">
                  <c:v>Ženy ●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'G4-2.'!$N$5:$X$5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'G4-2.'!$N$7:$X$7</c:f>
              <c:numCache>
                <c:formatCode>0.0</c:formatCode>
                <c:ptCount val="11"/>
                <c:pt idx="0">
                  <c:v>1.3</c:v>
                </c:pt>
                <c:pt idx="1">
                  <c:v>29.5</c:v>
                </c:pt>
                <c:pt idx="2">
                  <c:v>72.7</c:v>
                </c:pt>
                <c:pt idx="3">
                  <c:v>77.5</c:v>
                </c:pt>
                <c:pt idx="4">
                  <c:v>80.5</c:v>
                </c:pt>
                <c:pt idx="5">
                  <c:v>84</c:v>
                </c:pt>
                <c:pt idx="6">
                  <c:v>86.9</c:v>
                </c:pt>
                <c:pt idx="7">
                  <c:v>82.6</c:v>
                </c:pt>
                <c:pt idx="8">
                  <c:v>80.3</c:v>
                </c:pt>
                <c:pt idx="9">
                  <c:v>43.2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37-4D61-8898-6B6ED1EF6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798703"/>
        <c:axId val="1331798287"/>
      </c:barChart>
      <c:catAx>
        <c:axId val="1331798703"/>
        <c:scaling>
          <c:orientation val="minMax"/>
        </c:scaling>
        <c:delete val="0"/>
        <c:axPos val="b"/>
        <c:min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ysClr val="windowText" lastClr="000000"/>
                    </a:solidFill>
                  </a:rPr>
                  <a:t>Roky</a:t>
                </a:r>
                <a:r>
                  <a:rPr lang="sk-SK"/>
                  <a:t> </a:t>
                </a:r>
                <a:r>
                  <a:rPr lang="sk-SK" sz="700"/>
                  <a:t>●</a:t>
                </a:r>
                <a:r>
                  <a:rPr lang="sk-SK"/>
                  <a:t> </a:t>
                </a: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Years</a:t>
                </a: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 of age</a:t>
                </a:r>
                <a:endParaRPr lang="sk-SK" i="1">
                  <a:solidFill>
                    <a:schemeClr val="bg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5431302304571408"/>
              <c:y val="0.867249283879739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287"/>
        <c:crosses val="autoZero"/>
        <c:auto val="1"/>
        <c:lblAlgn val="ctr"/>
        <c:lblOffset val="100"/>
        <c:noMultiLvlLbl val="0"/>
      </c:catAx>
      <c:valAx>
        <c:axId val="133179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4.8651322430849998E-2"/>
              <c:y val="3.5231998174141271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703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40820183717970937"/>
          <c:y val="0.92811720660492936"/>
          <c:w val="0.23525321979083724"/>
          <c:h val="4.98894844352881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'G4-3.'!$L$4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E8-4FC7-A9DF-A7F890086C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E8-4FC7-A9DF-A7F890086C7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4E8-4FC7-A9DF-A7F890086C7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4E8-4FC7-A9DF-A7F890086C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4E8-4FC7-A9DF-A7F890086C7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4E8-4FC7-A9DF-A7F890086C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4E8-4FC7-A9DF-A7F890086C7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4E8-4FC7-A9DF-A7F890086C7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151EF2F-4C18-47BA-9A75-789466F174C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4E8-4FC7-A9DF-A7F890086C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F79F71B-FE47-464E-9A1C-7706346991A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4E8-4FC7-A9DF-A7F890086C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92054D4-B9BA-4849-A303-2FBEC9C503E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4E8-4FC7-A9DF-A7F890086C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EE88AF9-257D-4D4A-BBDA-25EB046693C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4E8-4FC7-A9DF-A7F890086C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21B0CC1-FEA4-440E-B7E0-650CC9216D8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4E8-4FC7-A9DF-A7F890086C73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EBC4470-120C-4BEA-B0C9-F3643C38335A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4E8-4FC7-A9DF-A7F890086C73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F3C77CC-6530-4BE8-926C-86C40C366426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4E8-4FC7-A9DF-A7F890086C73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3745017-1A8F-4986-B4C5-C9DE1E3370F9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4E8-4FC7-A9DF-A7F890086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'G4-3.'!$K$5:$K$12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'G4-3.'!$L$5:$L$12</c:f>
              <c:numCache>
                <c:formatCode>0.0</c:formatCode>
                <c:ptCount val="8"/>
                <c:pt idx="0">
                  <c:v>3.24</c:v>
                </c:pt>
                <c:pt idx="1">
                  <c:v>3.6</c:v>
                </c:pt>
                <c:pt idx="2">
                  <c:v>3.69</c:v>
                </c:pt>
                <c:pt idx="3">
                  <c:v>3.85</c:v>
                </c:pt>
                <c:pt idx="4">
                  <c:v>4.63</c:v>
                </c:pt>
                <c:pt idx="5">
                  <c:v>8.48</c:v>
                </c:pt>
                <c:pt idx="6">
                  <c:v>9.98</c:v>
                </c:pt>
                <c:pt idx="7">
                  <c:v>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E8-4FC7-A9DF-A7F890086C73}"/>
            </c:ext>
          </c:extLst>
        </c:ser>
        <c:ser>
          <c:idx val="1"/>
          <c:order val="1"/>
          <c:tx>
            <c:strRef>
              <c:f>'G4-3.'!$M$4</c:f>
              <c:strCache>
                <c:ptCount val="1"/>
                <c:pt idx="0">
                  <c:v>2012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84E8-4FC7-A9DF-A7F890086C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84E8-4FC7-A9DF-A7F890086C7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84E8-4FC7-A9DF-A7F890086C7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84E8-4FC7-A9DF-A7F890086C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84E8-4FC7-A9DF-A7F890086C7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84E8-4FC7-A9DF-A7F890086C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84E8-4FC7-A9DF-A7F890086C7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84E8-4FC7-A9DF-A7F890086C73}"/>
              </c:ext>
            </c:extLst>
          </c:dPt>
          <c:dLbls>
            <c:dLbl>
              <c:idx val="0"/>
              <c:layout>
                <c:manualLayout>
                  <c:x val="-2.3148148148147301E-3"/>
                  <c:y val="-1.1506650980171866E-2"/>
                </c:manualLayout>
              </c:layout>
              <c:tx>
                <c:rich>
                  <a:bodyPr/>
                  <a:lstStyle/>
                  <a:p>
                    <a:fld id="{A18BF105-AAE2-482E-A67F-44DB405C1DD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84E8-4FC7-A9DF-A7F890086C73}"/>
                </c:ext>
              </c:extLst>
            </c:dLbl>
            <c:dLbl>
              <c:idx val="1"/>
              <c:layout>
                <c:manualLayout>
                  <c:x val="-8.4875562720133283E-17"/>
                  <c:y val="2.87666274504294E-3"/>
                </c:manualLayout>
              </c:layout>
              <c:tx>
                <c:rich>
                  <a:bodyPr/>
                  <a:lstStyle/>
                  <a:p>
                    <a:fld id="{D84311F6-65CF-4995-B59F-BC0C79312F8D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84E8-4FC7-A9DF-A7F890086C73}"/>
                </c:ext>
              </c:extLst>
            </c:dLbl>
            <c:dLbl>
              <c:idx val="2"/>
              <c:layout>
                <c:manualLayout>
                  <c:x val="-2.3148148148149847E-3"/>
                  <c:y val="5.7533254900859329E-3"/>
                </c:manualLayout>
              </c:layout>
              <c:tx>
                <c:rich>
                  <a:bodyPr/>
                  <a:lstStyle/>
                  <a:p>
                    <a:fld id="{10E61197-6CC6-43B0-9995-279005CE6E9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84E8-4FC7-A9DF-A7F890086C73}"/>
                </c:ext>
              </c:extLst>
            </c:dLbl>
            <c:dLbl>
              <c:idx val="3"/>
              <c:layout>
                <c:manualLayout>
                  <c:x val="4.6296296296294602E-3"/>
                  <c:y val="-2.5889964705386698E-2"/>
                </c:manualLayout>
              </c:layout>
              <c:tx>
                <c:rich>
                  <a:bodyPr/>
                  <a:lstStyle/>
                  <a:p>
                    <a:fld id="{A3088A12-4F28-4A03-B6E0-346AFAA5F2F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84E8-4FC7-A9DF-A7F890086C73}"/>
                </c:ext>
              </c:extLst>
            </c:dLbl>
            <c:dLbl>
              <c:idx val="4"/>
              <c:layout>
                <c:manualLayout>
                  <c:x val="1.3888888888888888E-2"/>
                  <c:y val="0"/>
                </c:manualLayout>
              </c:layout>
              <c:tx>
                <c:rich>
                  <a:bodyPr/>
                  <a:lstStyle/>
                  <a:p>
                    <a:fld id="{2F04DE3B-2628-400E-AB58-9E0EBD1F91A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84E8-4FC7-A9DF-A7F890086C73}"/>
                </c:ext>
              </c:extLst>
            </c:dLbl>
            <c:dLbl>
              <c:idx val="5"/>
              <c:layout>
                <c:manualLayout>
                  <c:x val="5.7870370370369942E-3"/>
                  <c:y val="1.4382181180825964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234D086-BBEB-482B-9A4A-3DC9771C1E15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50222368037329"/>
                      <c:h val="4.594030403833616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84E8-4FC7-A9DF-A7F890086C73}"/>
                </c:ext>
              </c:extLst>
            </c:dLbl>
            <c:dLbl>
              <c:idx val="6"/>
              <c:layout>
                <c:manualLayout>
                  <c:x val="-2.3148148148148147E-3"/>
                  <c:y val="-3.164329019547262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21A1B60-C0A2-465F-B620-1F1EC479FF16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E-84E8-4FC7-A9DF-A7F890086C73}"/>
                </c:ext>
              </c:extLst>
            </c:dLbl>
            <c:dLbl>
              <c:idx val="7"/>
              <c:layout>
                <c:manualLayout>
                  <c:x val="-9.2592592592593021E-3"/>
                  <c:y val="1.15066509801718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B934899-E617-4185-A851-91D716B66E4F}" type="VALUE">
                      <a:rPr lang="en-US">
                        <a:solidFill>
                          <a:srgbClr val="FFFFFF"/>
                        </a:solidFill>
                      </a:rPr>
                      <a:pPr>
                        <a:defRPr>
                          <a:solidFill>
                            <a:srgbClr val="FFFFFF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rgbClr val="FFFFFF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0-84E8-4FC7-A9DF-A7F890086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'G4-3.'!$K$5:$K$12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'G4-3.'!$M$5:$M$12</c:f>
              <c:numCache>
                <c:formatCode>0.0</c:formatCode>
                <c:ptCount val="8"/>
                <c:pt idx="0">
                  <c:v>5.72</c:v>
                </c:pt>
                <c:pt idx="1">
                  <c:v>9.43</c:v>
                </c:pt>
                <c:pt idx="2">
                  <c:v>10.89</c:v>
                </c:pt>
                <c:pt idx="3">
                  <c:v>14.08</c:v>
                </c:pt>
                <c:pt idx="4">
                  <c:v>12.79</c:v>
                </c:pt>
                <c:pt idx="5">
                  <c:v>20.81</c:v>
                </c:pt>
                <c:pt idx="6">
                  <c:v>20.66</c:v>
                </c:pt>
                <c:pt idx="7">
                  <c:v>19.579999999999998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4E8-4FC7-A9DF-A7F89008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3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5122843251151"/>
          <c:y val="4.6554934823091247E-2"/>
          <c:w val="0.71254782496450231"/>
          <c:h val="0.910245311514831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'G4-4.'!$L$8</c:f>
              <c:strCache>
                <c:ptCount val="1"/>
                <c:pt idx="0">
                  <c:v>Spolu ●  Total                                                       
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'G4-4.'!$L$9:$L$39</c:f>
              <c:numCache>
                <c:formatCode>0.0</c:formatCode>
                <c:ptCount val="31"/>
                <c:pt idx="0">
                  <c:v>0.29325476728193989</c:v>
                </c:pt>
                <c:pt idx="1">
                  <c:v>4.6437462317455154</c:v>
                </c:pt>
                <c:pt idx="2">
                  <c:v>6.5247019148525194</c:v>
                </c:pt>
                <c:pt idx="3">
                  <c:v>7.2791317686024559</c:v>
                </c:pt>
                <c:pt idx="4">
                  <c:v>8.5198143452516586</c:v>
                </c:pt>
                <c:pt idx="5">
                  <c:v>8.7282426372276323</c:v>
                </c:pt>
                <c:pt idx="6">
                  <c:v>8.4829861280481076</c:v>
                </c:pt>
                <c:pt idx="7">
                  <c:v>7.4966466560953684</c:v>
                </c:pt>
                <c:pt idx="8">
                  <c:v>6.5835490053777139</c:v>
                </c:pt>
                <c:pt idx="9">
                  <c:v>5.8439357825711298</c:v>
                </c:pt>
                <c:pt idx="10">
                  <c:v>4.9323232032066944</c:v>
                </c:pt>
                <c:pt idx="11">
                  <c:v>4.3180306953717924</c:v>
                </c:pt>
                <c:pt idx="12">
                  <c:v>3.6181456909451417</c:v>
                </c:pt>
                <c:pt idx="13">
                  <c:v>3.0116229077925185</c:v>
                </c:pt>
                <c:pt idx="14">
                  <c:v>2.5716287016854551</c:v>
                </c:pt>
                <c:pt idx="15">
                  <c:v>2.2185702810814512</c:v>
                </c:pt>
                <c:pt idx="16">
                  <c:v>1.8611105824644056</c:v>
                </c:pt>
                <c:pt idx="17">
                  <c:v>1.5604170204351226</c:v>
                </c:pt>
                <c:pt idx="18">
                  <c:v>1.3494037260713392</c:v>
                </c:pt>
                <c:pt idx="19">
                  <c:v>1.1722036455489198</c:v>
                </c:pt>
                <c:pt idx="20">
                  <c:v>1.0350692317860037</c:v>
                </c:pt>
                <c:pt idx="21">
                  <c:v>0.8819570134899215</c:v>
                </c:pt>
                <c:pt idx="22">
                  <c:v>0.73346293110571792</c:v>
                </c:pt>
                <c:pt idx="23">
                  <c:v>0.65939128951824655</c:v>
                </c:pt>
                <c:pt idx="24">
                  <c:v>0.55064931254142424</c:v>
                </c:pt>
                <c:pt idx="25">
                  <c:v>0.50046138248016236</c:v>
                </c:pt>
                <c:pt idx="26">
                  <c:v>0.4136272469514064</c:v>
                </c:pt>
                <c:pt idx="27">
                  <c:v>0.36589679261653252</c:v>
                </c:pt>
                <c:pt idx="28">
                  <c:v>0.3123320522355546</c:v>
                </c:pt>
                <c:pt idx="29">
                  <c:v>0.29552974417186306</c:v>
                </c:pt>
                <c:pt idx="30">
                  <c:v>3.2421573114445774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D5-4F17-86A9-49C650299F9C}"/>
            </c:ext>
          </c:extLst>
        </c:ser>
        <c:ser>
          <c:idx val="1"/>
          <c:order val="1"/>
          <c:tx>
            <c:strRef>
              <c:f>'G4-4.'!$M$8</c:f>
              <c:strCache>
                <c:ptCount val="1"/>
                <c:pt idx="0">
                  <c:v>Muži ●  Male                                                          
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'G4-4.'!$M$9:$M$39</c:f>
              <c:numCache>
                <c:formatCode>0.0</c:formatCode>
                <c:ptCount val="31"/>
                <c:pt idx="0">
                  <c:v>0.31691597964186502</c:v>
                </c:pt>
                <c:pt idx="1">
                  <c:v>4.5815196221877663</c:v>
                </c:pt>
                <c:pt idx="2">
                  <c:v>5.2649116226938499</c:v>
                </c:pt>
                <c:pt idx="3">
                  <c:v>5.5119486938552482</c:v>
                </c:pt>
                <c:pt idx="4">
                  <c:v>6.8670249423299978</c:v>
                </c:pt>
                <c:pt idx="5">
                  <c:v>7.5780545574649842</c:v>
                </c:pt>
                <c:pt idx="6">
                  <c:v>7.797349857772339</c:v>
                </c:pt>
                <c:pt idx="7">
                  <c:v>7.2016755453515406</c:v>
                </c:pt>
                <c:pt idx="8">
                  <c:v>6.6658616006611853</c:v>
                </c:pt>
                <c:pt idx="9">
                  <c:v>5.997210111721424</c:v>
                </c:pt>
                <c:pt idx="10">
                  <c:v>5.1493843160011412</c:v>
                </c:pt>
                <c:pt idx="11">
                  <c:v>4.6289095459628431</c:v>
                </c:pt>
                <c:pt idx="12">
                  <c:v>3.8947047988379313</c:v>
                </c:pt>
                <c:pt idx="13">
                  <c:v>3.3259661219827548</c:v>
                </c:pt>
                <c:pt idx="14">
                  <c:v>2.968516207621664</c:v>
                </c:pt>
                <c:pt idx="15">
                  <c:v>2.6772022516080085</c:v>
                </c:pt>
                <c:pt idx="16">
                  <c:v>2.3015747407107039</c:v>
                </c:pt>
                <c:pt idx="17">
                  <c:v>1.9377094063945972</c:v>
                </c:pt>
                <c:pt idx="18">
                  <c:v>1.6762779771059704</c:v>
                </c:pt>
                <c:pt idx="19">
                  <c:v>1.534241241490768</c:v>
                </c:pt>
                <c:pt idx="20">
                  <c:v>1.3289353055813291</c:v>
                </c:pt>
                <c:pt idx="21">
                  <c:v>1.1656819771479547</c:v>
                </c:pt>
                <c:pt idx="22">
                  <c:v>0.97532186845860647</c:v>
                </c:pt>
                <c:pt idx="23">
                  <c:v>0.84820808020317195</c:v>
                </c:pt>
                <c:pt idx="24">
                  <c:v>0.72205399561742911</c:v>
                </c:pt>
                <c:pt idx="25">
                  <c:v>0.63595819422681499</c:v>
                </c:pt>
                <c:pt idx="26">
                  <c:v>0.54535945896416727</c:v>
                </c:pt>
                <c:pt idx="27">
                  <c:v>0.49328524878231578</c:v>
                </c:pt>
                <c:pt idx="28">
                  <c:v>0.41640682143493923</c:v>
                </c:pt>
                <c:pt idx="29">
                  <c:v>0.40572018036792046</c:v>
                </c:pt>
                <c:pt idx="30">
                  <c:v>4.5861097278283056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D5-4F17-86A9-49C650299F9C}"/>
            </c:ext>
          </c:extLst>
        </c:ser>
        <c:ser>
          <c:idx val="2"/>
          <c:order val="2"/>
          <c:tx>
            <c:strRef>
              <c:f>'G4-4.'!$N$8</c:f>
              <c:strCache>
                <c:ptCount val="1"/>
                <c:pt idx="0">
                  <c:v>Ženy ● 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'G4-4.'!$N$9:$N$39</c:f>
              <c:numCache>
                <c:formatCode>0.0</c:formatCode>
                <c:ptCount val="31"/>
                <c:pt idx="0">
                  <c:v>0.26773253071232173</c:v>
                </c:pt>
                <c:pt idx="1">
                  <c:v>4.7108671478657582</c:v>
                </c:pt>
                <c:pt idx="2">
                  <c:v>7.8835784329157734</c:v>
                </c:pt>
                <c:pt idx="3">
                  <c:v>9.1853090096391803</c:v>
                </c:pt>
                <c:pt idx="4">
                  <c:v>10.302600514436723</c:v>
                </c:pt>
                <c:pt idx="5">
                  <c:v>9.9688964052999971</c:v>
                </c:pt>
                <c:pt idx="6">
                  <c:v>9.2225497152678173</c:v>
                </c:pt>
                <c:pt idx="7">
                  <c:v>7.8148181155799001</c:v>
                </c:pt>
                <c:pt idx="8">
                  <c:v>6.494762281457449</c:v>
                </c:pt>
                <c:pt idx="9">
                  <c:v>5.6786059749065227</c:v>
                </c:pt>
                <c:pt idx="10">
                  <c:v>4.6981895930388644</c:v>
                </c:pt>
                <c:pt idx="11">
                  <c:v>3.9827003053404804</c:v>
                </c:pt>
                <c:pt idx="12">
                  <c:v>3.3198343927011109</c:v>
                </c:pt>
                <c:pt idx="13">
                  <c:v>2.6725556717360393</c:v>
                </c:pt>
                <c:pt idx="14">
                  <c:v>2.1435248216319778</c:v>
                </c:pt>
                <c:pt idx="15">
                  <c:v>1.7238655520021151</c:v>
                </c:pt>
                <c:pt idx="16">
                  <c:v>1.3860026177399247</c:v>
                </c:pt>
                <c:pt idx="17">
                  <c:v>1.1534494743969652</c:v>
                </c:pt>
                <c:pt idx="18">
                  <c:v>0.99681985012502994</c:v>
                </c:pt>
                <c:pt idx="19">
                  <c:v>0.78169072380159088</c:v>
                </c:pt>
                <c:pt idx="20">
                  <c:v>0.7180897236725845</c:v>
                </c:pt>
                <c:pt idx="21">
                  <c:v>0.57591624376679529</c:v>
                </c:pt>
                <c:pt idx="22">
                  <c:v>0.47258107426244317</c:v>
                </c:pt>
                <c:pt idx="23">
                  <c:v>0.45572350078075369</c:v>
                </c:pt>
                <c:pt idx="24">
                  <c:v>0.36576314508400909</c:v>
                </c:pt>
                <c:pt idx="25">
                  <c:v>0.3543073464470613</c:v>
                </c:pt>
                <c:pt idx="26">
                  <c:v>0.27153390753589135</c:v>
                </c:pt>
                <c:pt idx="27">
                  <c:v>0.22848885826990628</c:v>
                </c:pt>
                <c:pt idx="28">
                  <c:v>0.20007149516688622</c:v>
                </c:pt>
                <c:pt idx="29">
                  <c:v>0.17667250484124236</c:v>
                </c:pt>
                <c:pt idx="30">
                  <c:v>1.7924990696088314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D5-4F17-86A9-49C650299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193477583"/>
        <c:axId val="193485071"/>
      </c:barChart>
      <c:catAx>
        <c:axId val="19347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85071"/>
        <c:crosses val="autoZero"/>
        <c:auto val="1"/>
        <c:lblAlgn val="ctr"/>
        <c:lblOffset val="100"/>
        <c:noMultiLvlLbl val="0"/>
      </c:catAx>
      <c:valAx>
        <c:axId val="193485071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77583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72707202213442"/>
          <c:y val="0.14688022114561736"/>
          <c:w val="0.18146718146718147"/>
          <c:h val="0.15502925262833767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14</xdr:col>
      <xdr:colOff>400050</xdr:colOff>
      <xdr:row>29</xdr:row>
      <xdr:rowOff>76201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5</xdr:row>
      <xdr:rowOff>85724</xdr:rowOff>
    </xdr:from>
    <xdr:to>
      <xdr:col>9</xdr:col>
      <xdr:colOff>457200</xdr:colOff>
      <xdr:row>7</xdr:row>
      <xdr:rowOff>38099</xdr:rowOff>
    </xdr:to>
    <xdr:sp macro="" textlink="">
      <xdr:nvSpPr>
        <xdr:cNvPr id="2" name="BlokTextu 1"/>
        <xdr:cNvSpPr txBox="1"/>
      </xdr:nvSpPr>
      <xdr:spPr>
        <a:xfrm>
          <a:off x="3781426" y="1038224"/>
          <a:ext cx="2162174" cy="5238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tx2"/>
              </a:solidFill>
            </a:rPr>
            <a:t>Ekonomicky aktívne obyvateľstvo </a:t>
          </a:r>
          <a:r>
            <a:rPr lang="sk-SK" sz="1100" i="1">
              <a:solidFill>
                <a:schemeClr val="tx2"/>
              </a:solidFill>
            </a:rPr>
            <a:t>Economically active population</a:t>
          </a:r>
        </a:p>
      </xdr:txBody>
    </xdr:sp>
    <xdr:clientData/>
  </xdr:twoCellAnchor>
  <xdr:twoCellAnchor>
    <xdr:from>
      <xdr:col>0</xdr:col>
      <xdr:colOff>0</xdr:colOff>
      <xdr:row>5</xdr:row>
      <xdr:rowOff>38100</xdr:rowOff>
    </xdr:from>
    <xdr:to>
      <xdr:col>3</xdr:col>
      <xdr:colOff>200025</xdr:colOff>
      <xdr:row>6</xdr:row>
      <xdr:rowOff>361950</xdr:rowOff>
    </xdr:to>
    <xdr:sp macro="" textlink="">
      <xdr:nvSpPr>
        <xdr:cNvPr id="4" name="BlokTextu 3"/>
        <xdr:cNvSpPr txBox="1"/>
      </xdr:nvSpPr>
      <xdr:spPr>
        <a:xfrm>
          <a:off x="0" y="800100"/>
          <a:ext cx="2028825" cy="5143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/>
            <a:t>Osoby mimo trhu práce </a:t>
          </a:r>
          <a:r>
            <a:rPr lang="sk-SK" sz="1100"/>
            <a:t>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 Persons outside the labour force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152400</xdr:rowOff>
    </xdr:from>
    <xdr:to>
      <xdr:col>10</xdr:col>
      <xdr:colOff>838200</xdr:colOff>
      <xdr:row>30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95251</xdr:colOff>
      <xdr:row>26</xdr:row>
      <xdr:rowOff>123826</xdr:rowOff>
    </xdr:from>
    <xdr:to>
      <xdr:col>10</xdr:col>
      <xdr:colOff>800101</xdr:colOff>
      <xdr:row>27</xdr:row>
      <xdr:rowOff>133351</xdr:rowOff>
    </xdr:to>
    <xdr:sp macro="" textlink="">
      <xdr:nvSpPr>
        <xdr:cNvPr id="3" name="BlokTextu 2"/>
        <xdr:cNvSpPr txBox="1"/>
      </xdr:nvSpPr>
      <xdr:spPr>
        <a:xfrm>
          <a:off x="6191251" y="4286251"/>
          <a:ext cx="704850" cy="1714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1" i="1">
              <a:solidFill>
                <a:schemeClr val="bg1">
                  <a:lumMod val="50000"/>
                </a:schemeClr>
              </a:solidFill>
            </a:rPr>
            <a:t>.</a:t>
          </a:r>
          <a:r>
            <a:rPr lang="sk-SK" sz="900" b="1" i="1" baseline="0">
              <a:solidFill>
                <a:schemeClr val="bg1">
                  <a:lumMod val="50000"/>
                </a:schemeClr>
              </a:solidFill>
            </a:rPr>
            <a:t>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and more</a:t>
          </a:r>
          <a:endParaRPr lang="sk-SK" sz="9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26</xdr:row>
      <xdr:rowOff>104129</xdr:rowOff>
    </xdr:from>
    <xdr:to>
      <xdr:col>7</xdr:col>
      <xdr:colOff>419100</xdr:colOff>
      <xdr:row>26</xdr:row>
      <xdr:rowOff>104129</xdr:rowOff>
    </xdr:to>
    <xdr:cxnSp macro="">
      <xdr:nvCxnSpPr>
        <xdr:cNvPr id="2" name="Rovná spojnica 1"/>
        <xdr:cNvCxnSpPr/>
      </xdr:nvCxnSpPr>
      <xdr:spPr>
        <a:xfrm>
          <a:off x="4248150" y="9419579"/>
          <a:ext cx="438150" cy="0"/>
        </a:xfrm>
        <a:prstGeom prst="line">
          <a:avLst/>
        </a:prstGeom>
        <a:ln w="28575"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3</xdr:row>
      <xdr:rowOff>161925</xdr:rowOff>
    </xdr:from>
    <xdr:to>
      <xdr:col>9</xdr:col>
      <xdr:colOff>28575</xdr:colOff>
      <xdr:row>29</xdr:row>
      <xdr:rowOff>80963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133351</xdr:colOff>
      <xdr:row>15</xdr:row>
      <xdr:rowOff>0</xdr:rowOff>
    </xdr:from>
    <xdr:to>
      <xdr:col>5</xdr:col>
      <xdr:colOff>19051</xdr:colOff>
      <xdr:row>16</xdr:row>
      <xdr:rowOff>85725</xdr:rowOff>
    </xdr:to>
    <xdr:sp macro="" textlink="">
      <xdr:nvSpPr>
        <xdr:cNvPr id="4" name="BlokTextu 3"/>
        <xdr:cNvSpPr txBox="1"/>
      </xdr:nvSpPr>
      <xdr:spPr>
        <a:xfrm>
          <a:off x="2571751" y="2714625"/>
          <a:ext cx="495300" cy="2476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2022</a:t>
          </a:r>
        </a:p>
      </xdr:txBody>
    </xdr:sp>
    <xdr:clientData/>
  </xdr:twoCellAnchor>
  <xdr:twoCellAnchor>
    <xdr:from>
      <xdr:col>4</xdr:col>
      <xdr:colOff>123827</xdr:colOff>
      <xdr:row>4</xdr:row>
      <xdr:rowOff>85725</xdr:rowOff>
    </xdr:from>
    <xdr:to>
      <xdr:col>4</xdr:col>
      <xdr:colOff>590551</xdr:colOff>
      <xdr:row>5</xdr:row>
      <xdr:rowOff>57150</xdr:rowOff>
    </xdr:to>
    <xdr:sp macro="" textlink="">
      <xdr:nvSpPr>
        <xdr:cNvPr id="5" name="BlokTextu 4"/>
        <xdr:cNvSpPr txBox="1"/>
      </xdr:nvSpPr>
      <xdr:spPr>
        <a:xfrm>
          <a:off x="2562227" y="762000"/>
          <a:ext cx="466724" cy="1619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2012</a:t>
          </a:r>
        </a:p>
      </xdr:txBody>
    </xdr:sp>
    <xdr:clientData/>
  </xdr:twoCellAnchor>
  <xdr:twoCellAnchor>
    <xdr:from>
      <xdr:col>0</xdr:col>
      <xdr:colOff>28576</xdr:colOff>
      <xdr:row>3</xdr:row>
      <xdr:rowOff>180975</xdr:rowOff>
    </xdr:from>
    <xdr:to>
      <xdr:col>1</xdr:col>
      <xdr:colOff>523875</xdr:colOff>
      <xdr:row>8</xdr:row>
      <xdr:rowOff>180974</xdr:rowOff>
    </xdr:to>
    <xdr:sp macro="" textlink="">
      <xdr:nvSpPr>
        <xdr:cNvPr id="6" name="BlokTextu 5"/>
        <xdr:cNvSpPr txBox="1"/>
      </xdr:nvSpPr>
      <xdr:spPr>
        <a:xfrm>
          <a:off x="28576" y="666750"/>
          <a:ext cx="1104899" cy="95249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Priemer</a:t>
          </a:r>
          <a:r>
            <a:rPr lang="sk-SK" sz="900" baseline="0"/>
            <a:t> za SR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Average of the SR</a:t>
          </a:r>
        </a:p>
        <a:p>
          <a:endParaRPr lang="sk-SK" sz="900" i="1" baseline="0">
            <a:solidFill>
              <a:schemeClr val="bg1">
                <a:lumMod val="50000"/>
              </a:schemeClr>
            </a:solidFill>
          </a:endParaRPr>
        </a:p>
        <a:p>
          <a:r>
            <a:rPr lang="sk-SK" sz="900" i="0" baseline="0">
              <a:solidFill>
                <a:schemeClr val="tx1"/>
              </a:solidFill>
            </a:rPr>
            <a:t>2012 : 14,4 %</a:t>
          </a:r>
        </a:p>
        <a:p>
          <a:r>
            <a:rPr lang="sk-SK" sz="900" i="0" baseline="0">
              <a:solidFill>
                <a:schemeClr val="tx1"/>
              </a:solidFill>
            </a:rPr>
            <a:t>2022:     5,9 %</a:t>
          </a:r>
        </a:p>
        <a:p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9526</xdr:rowOff>
    </xdr:from>
    <xdr:to>
      <xdr:col>9</xdr:col>
      <xdr:colOff>323850</xdr:colOff>
      <xdr:row>38</xdr:row>
      <xdr:rowOff>152401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104775</xdr:colOff>
      <xdr:row>37</xdr:row>
      <xdr:rowOff>85725</xdr:rowOff>
    </xdr:from>
    <xdr:to>
      <xdr:col>9</xdr:col>
      <xdr:colOff>361950</xdr:colOff>
      <xdr:row>38</xdr:row>
      <xdr:rowOff>152400</xdr:rowOff>
    </xdr:to>
    <xdr:sp macro="" textlink="">
      <xdr:nvSpPr>
        <xdr:cNvPr id="3" name="BlokTextu 2"/>
        <xdr:cNvSpPr txBox="1"/>
      </xdr:nvSpPr>
      <xdr:spPr>
        <a:xfrm>
          <a:off x="5591175" y="7277100"/>
          <a:ext cx="2571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%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0.00052</cdr:x>
      <cdr:y>0.01613</cdr:y>
    </cdr:from>
    <cdr:to>
      <cdr:x>0.08897</cdr:x>
      <cdr:y>0.06781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017" y="109370"/>
          <a:ext cx="513916" cy="35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EUR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ColWidth="9.140625" defaultRowHeight="15" x14ac:dyDescent="0.25"/>
  <cols>
    <col min="1" max="16384" width="9.140625" style="11"/>
  </cols>
  <sheetData>
    <row r="1" spans="1:1" x14ac:dyDescent="0.25">
      <c r="A1" s="10" t="s">
        <v>11</v>
      </c>
    </row>
    <row r="2" spans="1:1" x14ac:dyDescent="0.25">
      <c r="A2" s="14" t="s">
        <v>12</v>
      </c>
    </row>
    <row r="4" spans="1:1" x14ac:dyDescent="0.25">
      <c r="A4" s="12" t="str">
        <f>'G 4-1.'!A2</f>
        <v>G 4–1. Ekonomická aktivita obyvateľstva v roku 2022 (VZPS)</v>
      </c>
    </row>
    <row r="5" spans="1:1" x14ac:dyDescent="0.25">
      <c r="A5" s="13" t="str">
        <f>'G 4-1.'!A3</f>
        <v>Economic activity of the population in 2022(LFS)</v>
      </c>
    </row>
    <row r="6" spans="1:1" x14ac:dyDescent="0.25">
      <c r="A6" s="12" t="str">
        <f>'G4-2.'!A2</f>
        <v>G 4–2. Miera zamestnanosti podľa vekových skupín v roku 2022</v>
      </c>
    </row>
    <row r="7" spans="1:1" x14ac:dyDescent="0.25">
      <c r="A7" s="13" t="str">
        <f>'G4-2.'!A3</f>
        <v>Employment rate by age groups in 2022</v>
      </c>
    </row>
    <row r="8" spans="1:1" x14ac:dyDescent="0.25">
      <c r="A8" s="12" t="str">
        <f>'G4-3.'!A2</f>
        <v>G 4–3. Miera evidovanej nezamestnanosti podľa krajov SR k 31. 12.</v>
      </c>
    </row>
    <row r="9" spans="1:1" x14ac:dyDescent="0.25">
      <c r="A9" s="13" t="str">
        <f>'G4-3.'!A3</f>
        <v>Registered unemployment rate by regions of the SR as of Dec.31</v>
      </c>
    </row>
    <row r="10" spans="1:1" x14ac:dyDescent="0.25">
      <c r="A10" s="12" t="str">
        <f>'G4-4.'!A2</f>
        <v>G 4–4. Podiely zamestnancov podľa pásiem priemernej nominálnej mesačnej mzdy v roku 20221)</v>
      </c>
    </row>
    <row r="11" spans="1:1" x14ac:dyDescent="0.25">
      <c r="A11" s="13" t="str">
        <f>'G4-4.'!A3</f>
        <v>Shares of employees by average nominal monthly earnings ranges in 20221)</v>
      </c>
    </row>
  </sheetData>
  <hyperlinks>
    <hyperlink ref="A4" location="'G 4-1.'!A1" display="'G 4-1.'!A1"/>
    <hyperlink ref="A6" location="'G4-2.'!A1" display="'G4-2.'!A1"/>
    <hyperlink ref="A8" location="'G4-3.'!A1" display="'G4-3.'!A1"/>
    <hyperlink ref="A10" location="'G4-4.'!A1" display="'G4-4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zoomScaleNormal="100" workbookViewId="0"/>
  </sheetViews>
  <sheetFormatPr defaultColWidth="9.140625" defaultRowHeight="15" x14ac:dyDescent="0.25"/>
  <cols>
    <col min="1" max="2" width="9.140625" style="17" customWidth="1"/>
    <col min="3" max="16" width="9.140625" style="17"/>
    <col min="17" max="17" width="70.85546875" style="17" customWidth="1"/>
    <col min="18" max="18" width="18.42578125" style="17" customWidth="1"/>
    <col min="19" max="16384" width="9.140625" style="17"/>
  </cols>
  <sheetData>
    <row r="2" spans="1:19" ht="15" customHeight="1" x14ac:dyDescent="0.25">
      <c r="A2" s="4" t="s">
        <v>82</v>
      </c>
    </row>
    <row r="3" spans="1:19" ht="15" customHeight="1" x14ac:dyDescent="0.25">
      <c r="A3" s="15" t="s">
        <v>78</v>
      </c>
      <c r="C3" s="18"/>
    </row>
    <row r="4" spans="1:19" ht="15" customHeight="1" x14ac:dyDescent="0.25">
      <c r="C4" s="18"/>
      <c r="Q4" s="44" t="s">
        <v>86</v>
      </c>
    </row>
    <row r="5" spans="1:19" ht="15" customHeight="1" x14ac:dyDescent="0.25">
      <c r="Q5" s="21" t="s">
        <v>45</v>
      </c>
    </row>
    <row r="6" spans="1:19" ht="15" customHeight="1" x14ac:dyDescent="0.25">
      <c r="Q6" s="21" t="s">
        <v>46</v>
      </c>
    </row>
    <row r="7" spans="1:19" ht="30" x14ac:dyDescent="0.25">
      <c r="Q7" s="27"/>
      <c r="R7" s="28" t="s">
        <v>27</v>
      </c>
      <c r="S7" s="29" t="s">
        <v>9</v>
      </c>
    </row>
    <row r="8" spans="1:19" ht="15" customHeight="1" x14ac:dyDescent="0.25">
      <c r="Q8" s="30" t="s">
        <v>29</v>
      </c>
      <c r="R8" s="31">
        <v>2748.2</v>
      </c>
      <c r="S8" s="32">
        <v>50.916575242431314</v>
      </c>
    </row>
    <row r="9" spans="1:19" ht="15" customHeight="1" x14ac:dyDescent="0.25">
      <c r="Q9" s="33" t="s">
        <v>21</v>
      </c>
      <c r="R9" s="34">
        <v>2560.6</v>
      </c>
      <c r="S9" s="35">
        <v>47.440864044017765</v>
      </c>
    </row>
    <row r="10" spans="1:19" ht="15" customHeight="1" x14ac:dyDescent="0.25">
      <c r="Q10" s="33" t="s">
        <v>22</v>
      </c>
      <c r="R10" s="34">
        <v>187.6</v>
      </c>
      <c r="S10" s="35">
        <v>3.4757111984135487</v>
      </c>
    </row>
    <row r="11" spans="1:19" ht="15" customHeight="1" x14ac:dyDescent="0.25">
      <c r="A11" s="19"/>
      <c r="Q11" s="30" t="s">
        <v>30</v>
      </c>
      <c r="R11" s="31">
        <v>2649.2565</v>
      </c>
      <c r="S11" s="32">
        <v>49.083424757568686</v>
      </c>
    </row>
    <row r="12" spans="1:19" ht="15" customHeight="1" x14ac:dyDescent="0.25">
      <c r="A12" s="19"/>
      <c r="Q12" s="33" t="s">
        <v>23</v>
      </c>
      <c r="R12" s="34">
        <v>863.3</v>
      </c>
      <c r="S12" s="35">
        <v>15.99457077606832</v>
      </c>
    </row>
    <row r="13" spans="1:19" ht="15" customHeight="1" x14ac:dyDescent="0.25">
      <c r="Q13" s="33" t="s">
        <v>24</v>
      </c>
      <c r="R13" s="34">
        <v>390.5</v>
      </c>
      <c r="S13" s="35">
        <v>7.2348892482968594</v>
      </c>
    </row>
    <row r="14" spans="1:19" ht="15" customHeight="1" x14ac:dyDescent="0.25">
      <c r="Q14" s="33" t="s">
        <v>25</v>
      </c>
      <c r="R14" s="34">
        <v>150.1</v>
      </c>
      <c r="S14" s="35">
        <v>2.7809395036347211</v>
      </c>
    </row>
    <row r="15" spans="1:19" ht="15" customHeight="1" x14ac:dyDescent="0.25">
      <c r="Q15" s="33" t="s">
        <v>26</v>
      </c>
      <c r="R15" s="34">
        <v>1141.8</v>
      </c>
      <c r="S15" s="35">
        <v>21.154408562625747</v>
      </c>
    </row>
    <row r="16" spans="1:19" ht="15" customHeight="1" x14ac:dyDescent="0.25">
      <c r="A16" s="20"/>
      <c r="Q16" s="33" t="s">
        <v>28</v>
      </c>
      <c r="R16" s="34">
        <v>103.55650000000014</v>
      </c>
      <c r="S16" s="35">
        <v>1.918616666943034</v>
      </c>
    </row>
    <row r="17" spans="1:19" x14ac:dyDescent="0.25">
      <c r="A17" s="20"/>
      <c r="R17" s="18"/>
      <c r="S17" s="18"/>
    </row>
    <row r="18" spans="1:19" x14ac:dyDescent="0.25">
      <c r="A18" s="20"/>
    </row>
    <row r="19" spans="1:19" x14ac:dyDescent="0.25">
      <c r="A19" s="20"/>
    </row>
    <row r="20" spans="1:19" x14ac:dyDescent="0.25">
      <c r="A20" s="20"/>
    </row>
  </sheetData>
  <hyperlinks>
    <hyperlink ref="Q5" r:id="rId1" location="!/view/sk/VBD_SLOVSTAT/pr2006rs/v_pr2006rs_00_00_00_sk" display="DATAcube: pr2006rs"/>
    <hyperlink ref="Q6" r:id="rId2" location="!/view/sk/VBD_SLOVSTAT/pr2012rs/v_pr2012rs_00_00_00_sk" display="DATAcube: pr2012rs"/>
    <hyperlink ref="Q4" location="'Obsah Content'!A1" display="Obsah/Content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"/>
  <sheetViews>
    <sheetView workbookViewId="0"/>
  </sheetViews>
  <sheetFormatPr defaultRowHeight="12.75" x14ac:dyDescent="0.2"/>
  <cols>
    <col min="11" max="11" width="16.28515625" customWidth="1"/>
    <col min="12" max="12" width="9.140625" customWidth="1"/>
    <col min="13" max="13" width="15.28515625" customWidth="1"/>
  </cols>
  <sheetData>
    <row r="2" spans="1:24" x14ac:dyDescent="0.2">
      <c r="A2" s="3" t="s">
        <v>83</v>
      </c>
    </row>
    <row r="3" spans="1:24" x14ac:dyDescent="0.2">
      <c r="A3" s="42" t="s">
        <v>47</v>
      </c>
      <c r="M3" s="44" t="s">
        <v>86</v>
      </c>
    </row>
    <row r="4" spans="1:24" x14ac:dyDescent="0.2">
      <c r="M4" s="45" t="s">
        <v>44</v>
      </c>
      <c r="N4" s="45"/>
      <c r="O4" s="5"/>
      <c r="P4" s="5"/>
      <c r="Q4" s="5"/>
      <c r="R4" s="5"/>
    </row>
    <row r="5" spans="1:24" ht="15" x14ac:dyDescent="0.25">
      <c r="M5" s="36">
        <v>2022</v>
      </c>
      <c r="N5" s="26" t="s">
        <v>31</v>
      </c>
      <c r="O5" s="26" t="s">
        <v>32</v>
      </c>
      <c r="P5" s="26" t="s">
        <v>33</v>
      </c>
      <c r="Q5" s="26" t="s">
        <v>34</v>
      </c>
      <c r="R5" s="26" t="s">
        <v>35</v>
      </c>
      <c r="S5" s="26" t="s">
        <v>36</v>
      </c>
      <c r="T5" s="26" t="s">
        <v>37</v>
      </c>
      <c r="U5" s="26" t="s">
        <v>38</v>
      </c>
      <c r="V5" s="26" t="s">
        <v>39</v>
      </c>
      <c r="W5" s="26" t="s">
        <v>40</v>
      </c>
      <c r="X5" s="26" t="s">
        <v>41</v>
      </c>
    </row>
    <row r="6" spans="1:24" ht="15" x14ac:dyDescent="0.25">
      <c r="M6" s="24" t="s">
        <v>42</v>
      </c>
      <c r="N6" s="25">
        <v>3</v>
      </c>
      <c r="O6" s="25">
        <v>49</v>
      </c>
      <c r="P6" s="25">
        <v>83.7</v>
      </c>
      <c r="Q6" s="25">
        <v>88.3</v>
      </c>
      <c r="R6" s="25">
        <v>89.1</v>
      </c>
      <c r="S6" s="25">
        <v>90.2</v>
      </c>
      <c r="T6" s="25">
        <v>90.3</v>
      </c>
      <c r="U6" s="25">
        <v>86.7</v>
      </c>
      <c r="V6" s="25">
        <v>81.7</v>
      </c>
      <c r="W6" s="25">
        <v>50.9</v>
      </c>
      <c r="X6" s="25">
        <v>6.1</v>
      </c>
    </row>
    <row r="7" spans="1:24" ht="15" x14ac:dyDescent="0.25">
      <c r="M7" s="24" t="s">
        <v>43</v>
      </c>
      <c r="N7" s="25">
        <v>1.3</v>
      </c>
      <c r="O7" s="25">
        <v>29.5</v>
      </c>
      <c r="P7" s="25">
        <v>72.7</v>
      </c>
      <c r="Q7" s="25">
        <v>77.5</v>
      </c>
      <c r="R7" s="25">
        <v>80.5</v>
      </c>
      <c r="S7" s="25">
        <v>84</v>
      </c>
      <c r="T7" s="25">
        <v>86.9</v>
      </c>
      <c r="U7" s="25">
        <v>82.6</v>
      </c>
      <c r="V7" s="25">
        <v>80.3</v>
      </c>
      <c r="W7" s="25">
        <v>43.2</v>
      </c>
      <c r="X7" s="25">
        <v>4</v>
      </c>
    </row>
  </sheetData>
  <mergeCells count="1">
    <mergeCell ref="M4:N4"/>
  </mergeCells>
  <hyperlinks>
    <hyperlink ref="M4:N4" r:id="rId1" location="!/view/sk/VBD_SLOVSTAT/pr2018rs/v_pr2018rs_00_00_00_sk" display="DATAcube. pr2018rs"/>
    <hyperlink ref="M3" location="'Obsah Content'!A1" display="Obsah/Content"/>
  </hyperlinks>
  <pageMargins left="0.70866141732283472" right="0.70866141732283472" top="0.74803149606299213" bottom="0.74803149606299213" header="0.31496062992125984" footer="0.31496062992125984"/>
  <pageSetup paperSize="9" scale="8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workbookViewId="0"/>
  </sheetViews>
  <sheetFormatPr defaultRowHeight="12.75" x14ac:dyDescent="0.2"/>
  <cols>
    <col min="11" max="11" width="19.5703125" customWidth="1"/>
  </cols>
  <sheetData>
    <row r="2" spans="1:14" x14ac:dyDescent="0.2">
      <c r="A2" s="3" t="s">
        <v>84</v>
      </c>
      <c r="K2" s="44" t="s">
        <v>86</v>
      </c>
      <c r="L2" s="7"/>
      <c r="M2" s="22"/>
      <c r="N2" s="22"/>
    </row>
    <row r="3" spans="1:14" x14ac:dyDescent="0.2">
      <c r="A3" s="9" t="s">
        <v>77</v>
      </c>
      <c r="K3" s="8" t="s">
        <v>48</v>
      </c>
    </row>
    <row r="4" spans="1:14" ht="15" x14ac:dyDescent="0.25">
      <c r="K4" s="23"/>
      <c r="L4" s="26" t="s">
        <v>50</v>
      </c>
      <c r="M4" s="26" t="s">
        <v>49</v>
      </c>
      <c r="N4" s="26"/>
    </row>
    <row r="5" spans="1:14" ht="15" x14ac:dyDescent="0.25">
      <c r="K5" s="24" t="s">
        <v>1</v>
      </c>
      <c r="L5" s="43">
        <v>3.24</v>
      </c>
      <c r="M5" s="43">
        <v>5.72</v>
      </c>
      <c r="N5" s="25"/>
    </row>
    <row r="6" spans="1:14" ht="15" x14ac:dyDescent="0.25">
      <c r="K6" s="24" t="s">
        <v>2</v>
      </c>
      <c r="L6" s="43">
        <v>3.6</v>
      </c>
      <c r="M6" s="43">
        <v>9.43</v>
      </c>
      <c r="N6" s="25"/>
    </row>
    <row r="7" spans="1:14" ht="15" x14ac:dyDescent="0.25">
      <c r="K7" s="24" t="s">
        <v>3</v>
      </c>
      <c r="L7" s="43">
        <v>3.69</v>
      </c>
      <c r="M7" s="43">
        <v>10.89</v>
      </c>
      <c r="N7" s="25"/>
    </row>
    <row r="8" spans="1:14" ht="15" x14ac:dyDescent="0.25">
      <c r="K8" s="24" t="s">
        <v>4</v>
      </c>
      <c r="L8" s="43">
        <v>3.85</v>
      </c>
      <c r="M8" s="43">
        <v>14.08</v>
      </c>
      <c r="N8" s="25"/>
    </row>
    <row r="9" spans="1:14" ht="15" x14ac:dyDescent="0.25">
      <c r="K9" s="24" t="s">
        <v>5</v>
      </c>
      <c r="L9" s="43">
        <v>4.63</v>
      </c>
      <c r="M9" s="43">
        <v>12.79</v>
      </c>
      <c r="N9" s="25"/>
    </row>
    <row r="10" spans="1:14" ht="15" x14ac:dyDescent="0.25">
      <c r="K10" s="24" t="s">
        <v>6</v>
      </c>
      <c r="L10" s="43">
        <v>8.48</v>
      </c>
      <c r="M10" s="43">
        <v>20.81</v>
      </c>
      <c r="N10" s="25"/>
    </row>
    <row r="11" spans="1:14" ht="15" x14ac:dyDescent="0.25">
      <c r="K11" s="24" t="s">
        <v>7</v>
      </c>
      <c r="L11" s="43">
        <v>9.98</v>
      </c>
      <c r="M11" s="43">
        <v>20.66</v>
      </c>
      <c r="N11" s="25"/>
    </row>
    <row r="12" spans="1:14" ht="15" x14ac:dyDescent="0.25">
      <c r="K12" s="24" t="s">
        <v>8</v>
      </c>
      <c r="L12" s="43">
        <v>8.69</v>
      </c>
      <c r="M12" s="43">
        <v>19.579999999999998</v>
      </c>
      <c r="N12" s="25"/>
    </row>
    <row r="13" spans="1:14" ht="15" x14ac:dyDescent="0.25">
      <c r="K13" s="24" t="s">
        <v>0</v>
      </c>
      <c r="L13" s="43">
        <v>5.9</v>
      </c>
      <c r="M13" s="43">
        <v>14.44</v>
      </c>
      <c r="N13" s="25"/>
    </row>
  </sheetData>
  <hyperlinks>
    <hyperlink ref="K3" r:id="rId1" location="!/view/sk/VBD_SK_WIN/pr3108rr/v_pr3108rr_00_00_00_sk" display="Datacube pr3108rr"/>
    <hyperlink ref="K2" location="'Obsah Content'!A1" display="Obsah/Content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RowHeight="12.75" x14ac:dyDescent="0.2"/>
  <cols>
    <col min="11" max="11" width="23.28515625" customWidth="1"/>
    <col min="12" max="12" width="15.7109375" customWidth="1"/>
    <col min="13" max="13" width="16.42578125" customWidth="1"/>
    <col min="14" max="14" width="17.28515625" customWidth="1"/>
  </cols>
  <sheetData>
    <row r="1" spans="1:14" s="5" customFormat="1" ht="15" x14ac:dyDescent="0.25">
      <c r="C1" s="1"/>
    </row>
    <row r="2" spans="1:14" ht="13.5" customHeight="1" x14ac:dyDescent="0.2">
      <c r="A2" s="4" t="s">
        <v>85</v>
      </c>
    </row>
    <row r="3" spans="1:14" ht="17.25" x14ac:dyDescent="0.2">
      <c r="A3" s="15" t="s">
        <v>20</v>
      </c>
    </row>
    <row r="4" spans="1:14" x14ac:dyDescent="0.2">
      <c r="K4" s="44" t="s">
        <v>86</v>
      </c>
    </row>
    <row r="5" spans="1:14" ht="15" x14ac:dyDescent="0.25">
      <c r="K5" s="8" t="s">
        <v>19</v>
      </c>
      <c r="M5" s="1"/>
    </row>
    <row r="6" spans="1:14" x14ac:dyDescent="0.2">
      <c r="L6" s="6" t="s">
        <v>9</v>
      </c>
      <c r="M6" s="6" t="s">
        <v>9</v>
      </c>
      <c r="N6" s="6" t="s">
        <v>9</v>
      </c>
    </row>
    <row r="7" spans="1:14" ht="15" x14ac:dyDescent="0.25">
      <c r="L7" s="2">
        <v>2022</v>
      </c>
      <c r="M7" s="2">
        <v>2022</v>
      </c>
      <c r="N7" s="2">
        <v>2022</v>
      </c>
    </row>
    <row r="8" spans="1:14" ht="30" x14ac:dyDescent="0.2">
      <c r="K8" s="37" t="s">
        <v>10</v>
      </c>
      <c r="L8" s="38" t="s">
        <v>13</v>
      </c>
      <c r="M8" s="38" t="s">
        <v>14</v>
      </c>
      <c r="N8" s="39" t="s">
        <v>15</v>
      </c>
    </row>
    <row r="9" spans="1:14" ht="15" x14ac:dyDescent="0.25">
      <c r="K9" s="24" t="s">
        <v>79</v>
      </c>
      <c r="L9" s="40">
        <v>0.29325476728193989</v>
      </c>
      <c r="M9" s="40">
        <v>0.31691597964186502</v>
      </c>
      <c r="N9" s="40">
        <v>0.26773253071232173</v>
      </c>
    </row>
    <row r="10" spans="1:14" ht="15" x14ac:dyDescent="0.25">
      <c r="K10" s="24" t="s">
        <v>16</v>
      </c>
      <c r="L10" s="40">
        <v>4.6437462317455154</v>
      </c>
      <c r="M10" s="40">
        <v>4.5815196221877663</v>
      </c>
      <c r="N10" s="40">
        <v>4.7108671478657582</v>
      </c>
    </row>
    <row r="11" spans="1:14" ht="15" x14ac:dyDescent="0.25">
      <c r="K11" s="24" t="s">
        <v>17</v>
      </c>
      <c r="L11" s="40">
        <v>6.5247019148525194</v>
      </c>
      <c r="M11" s="40">
        <v>5.2649116226938499</v>
      </c>
      <c r="N11" s="40">
        <v>7.8835784329157734</v>
      </c>
    </row>
    <row r="12" spans="1:14" ht="15" x14ac:dyDescent="0.25">
      <c r="K12" s="24" t="s">
        <v>18</v>
      </c>
      <c r="L12" s="40">
        <v>7.2791317686024559</v>
      </c>
      <c r="M12" s="40">
        <v>5.5119486938552482</v>
      </c>
      <c r="N12" s="40">
        <v>9.1853090096391803</v>
      </c>
    </row>
    <row r="13" spans="1:14" ht="15" x14ac:dyDescent="0.25">
      <c r="K13" s="41" t="s">
        <v>51</v>
      </c>
      <c r="L13" s="40">
        <v>8.5198143452516586</v>
      </c>
      <c r="M13" s="40">
        <v>6.8670249423299978</v>
      </c>
      <c r="N13" s="40">
        <v>10.302600514436723</v>
      </c>
    </row>
    <row r="14" spans="1:14" ht="15" x14ac:dyDescent="0.25">
      <c r="K14" s="41" t="s">
        <v>52</v>
      </c>
      <c r="L14" s="40">
        <v>8.7282426372276323</v>
      </c>
      <c r="M14" s="40">
        <v>7.5780545574649842</v>
      </c>
      <c r="N14" s="40">
        <v>9.9688964052999971</v>
      </c>
    </row>
    <row r="15" spans="1:14" ht="15" x14ac:dyDescent="0.25">
      <c r="K15" s="41" t="s">
        <v>53</v>
      </c>
      <c r="L15" s="40">
        <v>8.4829861280481076</v>
      </c>
      <c r="M15" s="40">
        <v>7.797349857772339</v>
      </c>
      <c r="N15" s="40">
        <v>9.2225497152678173</v>
      </c>
    </row>
    <row r="16" spans="1:14" ht="15" x14ac:dyDescent="0.25">
      <c r="K16" s="41" t="s">
        <v>54</v>
      </c>
      <c r="L16" s="40">
        <v>7.4966466560953684</v>
      </c>
      <c r="M16" s="40">
        <v>7.2016755453515406</v>
      </c>
      <c r="N16" s="40">
        <v>7.8148181155799001</v>
      </c>
    </row>
    <row r="17" spans="11:14" ht="15" x14ac:dyDescent="0.25">
      <c r="K17" s="41" t="s">
        <v>55</v>
      </c>
      <c r="L17" s="40">
        <v>6.5835490053777139</v>
      </c>
      <c r="M17" s="40">
        <v>6.6658616006611853</v>
      </c>
      <c r="N17" s="40">
        <v>6.494762281457449</v>
      </c>
    </row>
    <row r="18" spans="11:14" ht="15" x14ac:dyDescent="0.25">
      <c r="K18" s="41" t="s">
        <v>56</v>
      </c>
      <c r="L18" s="40">
        <v>5.8439357825711298</v>
      </c>
      <c r="M18" s="40">
        <v>5.997210111721424</v>
      </c>
      <c r="N18" s="40">
        <v>5.6786059749065227</v>
      </c>
    </row>
    <row r="19" spans="11:14" ht="15" x14ac:dyDescent="0.25">
      <c r="K19" s="41" t="s">
        <v>57</v>
      </c>
      <c r="L19" s="40">
        <v>4.9323232032066944</v>
      </c>
      <c r="M19" s="40">
        <v>5.1493843160011412</v>
      </c>
      <c r="N19" s="40">
        <v>4.6981895930388644</v>
      </c>
    </row>
    <row r="20" spans="11:14" ht="15" x14ac:dyDescent="0.25">
      <c r="K20" s="41" t="s">
        <v>58</v>
      </c>
      <c r="L20" s="40">
        <v>4.3180306953717924</v>
      </c>
      <c r="M20" s="40">
        <v>4.6289095459628431</v>
      </c>
      <c r="N20" s="40">
        <v>3.9827003053404804</v>
      </c>
    </row>
    <row r="21" spans="11:14" ht="15" x14ac:dyDescent="0.25">
      <c r="K21" s="41" t="s">
        <v>59</v>
      </c>
      <c r="L21" s="40">
        <v>3.6181456909451417</v>
      </c>
      <c r="M21" s="40">
        <v>3.8947047988379313</v>
      </c>
      <c r="N21" s="40">
        <v>3.3198343927011109</v>
      </c>
    </row>
    <row r="22" spans="11:14" ht="15" x14ac:dyDescent="0.25">
      <c r="K22" s="41" t="s">
        <v>60</v>
      </c>
      <c r="L22" s="40">
        <v>3.0116229077925185</v>
      </c>
      <c r="M22" s="40">
        <v>3.3259661219827548</v>
      </c>
      <c r="N22" s="40">
        <v>2.6725556717360393</v>
      </c>
    </row>
    <row r="23" spans="11:14" ht="15" x14ac:dyDescent="0.25">
      <c r="K23" s="41" t="s">
        <v>61</v>
      </c>
      <c r="L23" s="40">
        <v>2.5716287016854551</v>
      </c>
      <c r="M23" s="40">
        <v>2.968516207621664</v>
      </c>
      <c r="N23" s="40">
        <v>2.1435248216319778</v>
      </c>
    </row>
    <row r="24" spans="11:14" ht="15" x14ac:dyDescent="0.25">
      <c r="K24" s="41" t="s">
        <v>62</v>
      </c>
      <c r="L24" s="40">
        <v>2.2185702810814512</v>
      </c>
      <c r="M24" s="40">
        <v>2.6772022516080085</v>
      </c>
      <c r="N24" s="40">
        <v>1.7238655520021151</v>
      </c>
    </row>
    <row r="25" spans="11:14" ht="15" x14ac:dyDescent="0.25">
      <c r="K25" s="41" t="s">
        <v>63</v>
      </c>
      <c r="L25" s="40">
        <v>1.8611105824644056</v>
      </c>
      <c r="M25" s="40">
        <v>2.3015747407107039</v>
      </c>
      <c r="N25" s="40">
        <v>1.3860026177399247</v>
      </c>
    </row>
    <row r="26" spans="11:14" ht="15" x14ac:dyDescent="0.25">
      <c r="K26" s="41" t="s">
        <v>64</v>
      </c>
      <c r="L26" s="40">
        <v>1.5604170204351226</v>
      </c>
      <c r="M26" s="40">
        <v>1.9377094063945972</v>
      </c>
      <c r="N26" s="40">
        <v>1.1534494743969652</v>
      </c>
    </row>
    <row r="27" spans="11:14" ht="15" x14ac:dyDescent="0.25">
      <c r="K27" s="41" t="s">
        <v>65</v>
      </c>
      <c r="L27" s="40">
        <v>1.3494037260713392</v>
      </c>
      <c r="M27" s="40">
        <v>1.6762779771059704</v>
      </c>
      <c r="N27" s="40">
        <v>0.99681985012502994</v>
      </c>
    </row>
    <row r="28" spans="11:14" ht="15" x14ac:dyDescent="0.25">
      <c r="K28" s="41" t="s">
        <v>66</v>
      </c>
      <c r="L28" s="40">
        <v>1.1722036455489198</v>
      </c>
      <c r="M28" s="40">
        <v>1.534241241490768</v>
      </c>
      <c r="N28" s="40">
        <v>0.78169072380159088</v>
      </c>
    </row>
    <row r="29" spans="11:14" ht="15" x14ac:dyDescent="0.25">
      <c r="K29" s="41" t="s">
        <v>67</v>
      </c>
      <c r="L29" s="40">
        <v>1.0350692317860037</v>
      </c>
      <c r="M29" s="40">
        <v>1.3289353055813291</v>
      </c>
      <c r="N29" s="40">
        <v>0.7180897236725845</v>
      </c>
    </row>
    <row r="30" spans="11:14" ht="15" x14ac:dyDescent="0.25">
      <c r="K30" s="41" t="s">
        <v>68</v>
      </c>
      <c r="L30" s="40">
        <v>0.8819570134899215</v>
      </c>
      <c r="M30" s="40">
        <v>1.1656819771479547</v>
      </c>
      <c r="N30" s="40">
        <v>0.57591624376679529</v>
      </c>
    </row>
    <row r="31" spans="11:14" ht="15" x14ac:dyDescent="0.25">
      <c r="K31" s="41" t="s">
        <v>69</v>
      </c>
      <c r="L31" s="40">
        <v>0.73346293110571792</v>
      </c>
      <c r="M31" s="40">
        <v>0.97532186845860647</v>
      </c>
      <c r="N31" s="40">
        <v>0.47258107426244317</v>
      </c>
    </row>
    <row r="32" spans="11:14" ht="15" x14ac:dyDescent="0.25">
      <c r="K32" s="41" t="s">
        <v>70</v>
      </c>
      <c r="L32" s="40">
        <v>0.65939128951824655</v>
      </c>
      <c r="M32" s="40">
        <v>0.84820808020317195</v>
      </c>
      <c r="N32" s="40">
        <v>0.45572350078075369</v>
      </c>
    </row>
    <row r="33" spans="1:14" ht="15" x14ac:dyDescent="0.25">
      <c r="K33" s="41" t="s">
        <v>71</v>
      </c>
      <c r="L33" s="40">
        <v>0.55064931254142424</v>
      </c>
      <c r="M33" s="40">
        <v>0.72205399561742911</v>
      </c>
      <c r="N33" s="40">
        <v>0.36576314508400909</v>
      </c>
    </row>
    <row r="34" spans="1:14" ht="15" x14ac:dyDescent="0.25">
      <c r="K34" s="41" t="s">
        <v>72</v>
      </c>
      <c r="L34" s="40">
        <v>0.50046138248016236</v>
      </c>
      <c r="M34" s="40">
        <v>0.63595819422681499</v>
      </c>
      <c r="N34" s="40">
        <v>0.3543073464470613</v>
      </c>
    </row>
    <row r="35" spans="1:14" ht="15" x14ac:dyDescent="0.25">
      <c r="K35" s="41" t="s">
        <v>73</v>
      </c>
      <c r="L35" s="40">
        <v>0.4136272469514064</v>
      </c>
      <c r="M35" s="40">
        <v>0.54535945896416727</v>
      </c>
      <c r="N35" s="40">
        <v>0.27153390753589135</v>
      </c>
    </row>
    <row r="36" spans="1:14" ht="15" x14ac:dyDescent="0.25">
      <c r="K36" s="41" t="s">
        <v>74</v>
      </c>
      <c r="L36" s="40">
        <v>0.36589679261653252</v>
      </c>
      <c r="M36" s="40">
        <v>0.49328524878231578</v>
      </c>
      <c r="N36" s="40">
        <v>0.22848885826990628</v>
      </c>
    </row>
    <row r="37" spans="1:14" ht="15" x14ac:dyDescent="0.25">
      <c r="K37" s="41" t="s">
        <v>75</v>
      </c>
      <c r="L37" s="40">
        <v>0.3123320522355546</v>
      </c>
      <c r="M37" s="40">
        <v>0.41640682143493923</v>
      </c>
      <c r="N37" s="40">
        <v>0.20007149516688622</v>
      </c>
    </row>
    <row r="38" spans="1:14" ht="15" x14ac:dyDescent="0.25">
      <c r="K38" s="41" t="s">
        <v>76</v>
      </c>
      <c r="L38" s="40">
        <v>0.29552974417186306</v>
      </c>
      <c r="M38" s="40">
        <v>0.40572018036792046</v>
      </c>
      <c r="N38" s="40">
        <v>0.17667250484124236</v>
      </c>
    </row>
    <row r="39" spans="1:14" ht="15" x14ac:dyDescent="0.25">
      <c r="K39" s="41" t="s">
        <v>80</v>
      </c>
      <c r="L39" s="40">
        <v>3.2421573114445774</v>
      </c>
      <c r="M39" s="40">
        <v>4.5861097278283056</v>
      </c>
      <c r="N39" s="40">
        <v>1.7924990696088314</v>
      </c>
    </row>
    <row r="41" spans="1:14" ht="14.25" x14ac:dyDescent="0.2">
      <c r="A41" s="16" t="s">
        <v>81</v>
      </c>
    </row>
  </sheetData>
  <hyperlinks>
    <hyperlink ref="K5" r:id="rId1" location="!/view/sk/VBD_SLOVSTAT/np2001rs/v_np2001rs_00_00_00_sk"/>
    <hyperlink ref="K4" location="'Obsah Content'!A1" display="Obsah/Content"/>
  </hyperlinks>
  <pageMargins left="0.75" right="0.75" top="1" bottom="1" header="0.5" footer="0.5"/>
  <pageSetup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Obsah Content</vt:lpstr>
      <vt:lpstr>G 4-1.</vt:lpstr>
      <vt:lpstr>G4-2.</vt:lpstr>
      <vt:lpstr>G4-3.</vt:lpstr>
      <vt:lpstr>G4-4.</vt:lpstr>
      <vt:lpstr>'G 4-1.'!Oblasť_tlače</vt:lpstr>
      <vt:lpstr>'G4-2.'!Oblasť_tlače</vt:lpstr>
      <vt:lpstr>'G4-4.'!Oblasť_tlače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2023-12-01T07:34:46Z</dcterms:modified>
  <cp:category/>
  <cp:contentStatus/>
</cp:coreProperties>
</file>