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Excel\"/>
    </mc:Choice>
  </mc:AlternateContent>
  <bookViews>
    <workbookView xWindow="0" yWindow="0" windowWidth="28725" windowHeight="11070"/>
  </bookViews>
  <sheets>
    <sheet name="Obsah Content" sheetId="5" r:id="rId1"/>
    <sheet name="T16-1" sheetId="1" r:id="rId2"/>
    <sheet name="T16-2" sheetId="2" r:id="rId3"/>
    <sheet name="T16-3" sheetId="3" r:id="rId4"/>
    <sheet name="T16-4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5" l="1"/>
  <c r="A10" i="5"/>
  <c r="A9" i="5"/>
  <c r="A8" i="5"/>
  <c r="A7" i="5"/>
  <c r="A6" i="5"/>
  <c r="A5" i="5"/>
  <c r="A4" i="5"/>
</calcChain>
</file>

<file path=xl/sharedStrings.xml><?xml version="1.0" encoding="utf-8"?>
<sst xmlns="http://schemas.openxmlformats.org/spreadsheetml/2006/main" count="255" uniqueCount="193">
  <si>
    <t>Forest land as of Dec. 31</t>
  </si>
  <si>
    <t xml:space="preserve">v ha </t>
  </si>
  <si>
    <t>Hectares</t>
  </si>
  <si>
    <t>Ukazovateľ</t>
  </si>
  <si>
    <t>Indicator</t>
  </si>
  <si>
    <t>Lesná pôda k 31. 12.</t>
  </si>
  <si>
    <t>Forest land,</t>
  </si>
  <si>
    <t>as of Dec. 31</t>
  </si>
  <si>
    <t xml:space="preserve">Porastová pôda </t>
  </si>
  <si>
    <t>Timber land</t>
  </si>
  <si>
    <t xml:space="preserve">v tom </t>
  </si>
  <si>
    <t>of which:</t>
  </si>
  <si>
    <r>
      <t xml:space="preserve">  </t>
    </r>
    <r>
      <rPr>
        <b/>
        <sz val="8"/>
        <color theme="1"/>
        <rFont val="Arial"/>
        <family val="2"/>
        <charset val="238"/>
      </rPr>
      <t>podľa kategórií lesov</t>
    </r>
  </si>
  <si>
    <t xml:space="preserve">  by category of forests</t>
  </si>
  <si>
    <t xml:space="preserve">    hospodárske</t>
  </si>
  <si>
    <t xml:space="preserve">    Commercial</t>
  </si>
  <si>
    <t xml:space="preserve">    ochranné</t>
  </si>
  <si>
    <t xml:space="preserve">    Protective</t>
  </si>
  <si>
    <t xml:space="preserve">    osobitného určenia</t>
  </si>
  <si>
    <t xml:space="preserve">    For special purposes</t>
  </si>
  <si>
    <r>
      <t xml:space="preserve">  </t>
    </r>
    <r>
      <rPr>
        <b/>
        <sz val="8"/>
        <color theme="1"/>
        <rFont val="Arial"/>
        <family val="2"/>
        <charset val="238"/>
      </rPr>
      <t>podľa druhu</t>
    </r>
  </si>
  <si>
    <t xml:space="preserve">    obhospodarovania</t>
  </si>
  <si>
    <r>
      <t xml:space="preserve">  </t>
    </r>
    <r>
      <rPr>
        <b/>
        <sz val="8"/>
        <color theme="1"/>
        <rFont val="Arial"/>
        <family val="2"/>
        <charset val="238"/>
      </rPr>
      <t>by management type</t>
    </r>
  </si>
  <si>
    <t xml:space="preserve">    štátna</t>
  </si>
  <si>
    <t xml:space="preserve">    State</t>
  </si>
  <si>
    <t xml:space="preserve">    súkromná</t>
  </si>
  <si>
    <t xml:space="preserve">    Private</t>
  </si>
  <si>
    <t xml:space="preserve">    Land associations</t>
  </si>
  <si>
    <t xml:space="preserve">    obecná</t>
  </si>
  <si>
    <t xml:space="preserve">    Municipal</t>
  </si>
  <si>
    <t xml:space="preserve">    cirkevná</t>
  </si>
  <si>
    <t xml:space="preserve">    Church</t>
  </si>
  <si>
    <t xml:space="preserve">    ostatná</t>
  </si>
  <si>
    <t xml:space="preserve">    Other</t>
  </si>
  <si>
    <t>Pôda určená na</t>
  </si>
  <si>
    <t xml:space="preserve">  zalesňovanie</t>
  </si>
  <si>
    <t xml:space="preserve">  na začiatku roka</t>
  </si>
  <si>
    <t xml:space="preserve">Land designed for </t>
  </si>
  <si>
    <t xml:space="preserve">  reforestation at the </t>
  </si>
  <si>
    <t xml:space="preserve">  beginning of year</t>
  </si>
  <si>
    <t>Prírastok pôdy</t>
  </si>
  <si>
    <t xml:space="preserve">  v priebehu roka</t>
  </si>
  <si>
    <t xml:space="preserve">Increase of land during </t>
  </si>
  <si>
    <t xml:space="preserve">  the year </t>
  </si>
  <si>
    <t>v tom</t>
  </si>
  <si>
    <t>of which from:</t>
  </si>
  <si>
    <t xml:space="preserve">  z ťažby</t>
  </si>
  <si>
    <t xml:space="preserve">  Logging</t>
  </si>
  <si>
    <t xml:space="preserve">  z neúspešného</t>
  </si>
  <si>
    <t xml:space="preserve">  zalesňovania</t>
  </si>
  <si>
    <t xml:space="preserve">  Unsuccessful</t>
  </si>
  <si>
    <t xml:space="preserve">  reforestation</t>
  </si>
  <si>
    <t xml:space="preserve">  zo zmien druhu</t>
  </si>
  <si>
    <t xml:space="preserve">  pozemkov a zmien</t>
  </si>
  <si>
    <t xml:space="preserve">  využitia lesných</t>
  </si>
  <si>
    <t xml:space="preserve">  pozemkov</t>
  </si>
  <si>
    <t xml:space="preserve">  Changes in land type</t>
  </si>
  <si>
    <t xml:space="preserve">  and changes in forest</t>
  </si>
  <si>
    <t xml:space="preserve">  land use</t>
  </si>
  <si>
    <t xml:space="preserve">  zo živelných pohrôm</t>
  </si>
  <si>
    <t xml:space="preserve">  Disasters</t>
  </si>
  <si>
    <t>Úbytok pôdy</t>
  </si>
  <si>
    <t>Decrease of land</t>
  </si>
  <si>
    <t xml:space="preserve">  during the year</t>
  </si>
  <si>
    <t>of which due to:</t>
  </si>
  <si>
    <t xml:space="preserve">  zalesňovaním</t>
  </si>
  <si>
    <t xml:space="preserve">  Reforestation</t>
  </si>
  <si>
    <t xml:space="preserve">  prirodzenou obnovou</t>
  </si>
  <si>
    <t xml:space="preserve">  lesa</t>
  </si>
  <si>
    <t xml:space="preserve">  Natural regeneration of</t>
  </si>
  <si>
    <t xml:space="preserve">  forests </t>
  </si>
  <si>
    <t xml:space="preserve">  ku koncu roka </t>
  </si>
  <si>
    <t>Land designed for</t>
  </si>
  <si>
    <t xml:space="preserve">  reforestation at the</t>
  </si>
  <si>
    <t xml:space="preserve">  end of year</t>
  </si>
  <si>
    <r>
      <t>DATAcube: pl2007rs</t>
    </r>
    <r>
      <rPr>
        <b/>
        <sz val="7"/>
        <color theme="1"/>
        <rFont val="Arial"/>
        <family val="2"/>
        <charset val="238"/>
      </rPr>
      <t xml:space="preserve">, </t>
    </r>
    <r>
      <rPr>
        <sz val="7"/>
        <color theme="1"/>
        <rFont val="Arial"/>
        <family val="2"/>
        <charset val="238"/>
      </rPr>
      <t>pl2013rs</t>
    </r>
  </si>
  <si>
    <t>Reforestation and silviculture</t>
  </si>
  <si>
    <t>Zalesňovanie spolu (ha)</t>
  </si>
  <si>
    <t>Reforestation in total (ha)</t>
  </si>
  <si>
    <t xml:space="preserve">  ihličnaté</t>
  </si>
  <si>
    <t xml:space="preserve">  Coniferous species</t>
  </si>
  <si>
    <t xml:space="preserve">  z toho </t>
  </si>
  <si>
    <t xml:space="preserve">  of which:</t>
  </si>
  <si>
    <t xml:space="preserve">    smrek</t>
  </si>
  <si>
    <t xml:space="preserve">    Spruce</t>
  </si>
  <si>
    <t xml:space="preserve">    jedľa</t>
  </si>
  <si>
    <t xml:space="preserve">    Fir</t>
  </si>
  <si>
    <t xml:space="preserve">    borovice všetkých</t>
  </si>
  <si>
    <t xml:space="preserve">      druhov</t>
  </si>
  <si>
    <t xml:space="preserve">    Pines of all sorts</t>
  </si>
  <si>
    <t xml:space="preserve">    smrekovec</t>
  </si>
  <si>
    <t xml:space="preserve">    European larch</t>
  </si>
  <si>
    <t xml:space="preserve">  listnaté</t>
  </si>
  <si>
    <t xml:space="preserve">  Non-coniferous species</t>
  </si>
  <si>
    <t xml:space="preserve">  z toho</t>
  </si>
  <si>
    <t xml:space="preserve">    dub</t>
  </si>
  <si>
    <t xml:space="preserve">    Oak</t>
  </si>
  <si>
    <t xml:space="preserve">    buk</t>
  </si>
  <si>
    <t xml:space="preserve">    Beech</t>
  </si>
  <si>
    <t xml:space="preserve">    javor</t>
  </si>
  <si>
    <t xml:space="preserve">    Maple</t>
  </si>
  <si>
    <t xml:space="preserve">    topole a osika</t>
  </si>
  <si>
    <t xml:space="preserve">    Poplars and aspen</t>
  </si>
  <si>
    <t>Produkcia sadeníc</t>
  </si>
  <si>
    <t>(tis. kusov)</t>
  </si>
  <si>
    <t>Plant production</t>
  </si>
  <si>
    <t xml:space="preserve">  (thous. pcs)</t>
  </si>
  <si>
    <t>Spotreba sadeníc pri</t>
  </si>
  <si>
    <t xml:space="preserve">  zalesňovaní (tis. kusov)</t>
  </si>
  <si>
    <t>Plant consumption in</t>
  </si>
  <si>
    <t>Lesné škôlky (počet)</t>
  </si>
  <si>
    <t>Forest tree nursery (number)</t>
  </si>
  <si>
    <t>Lesné škôlky (ha)</t>
  </si>
  <si>
    <t>Forest tree nursery (ha)</t>
  </si>
  <si>
    <t xml:space="preserve">Prečistky (ha) </t>
  </si>
  <si>
    <t>Cleaning (ha)</t>
  </si>
  <si>
    <t>Prebierky (ha)</t>
  </si>
  <si>
    <t>Thinning (ha)</t>
  </si>
  <si>
    <r>
      <t>Prebierky (tis. 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>)</t>
    </r>
  </si>
  <si>
    <r>
      <t>Thinning (thous. 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>)</t>
    </r>
  </si>
  <si>
    <t>DATAcube: pl2013rs</t>
  </si>
  <si>
    <t>Entrepreneurial units managing forest in 2020</t>
  </si>
  <si>
    <t>Počet</t>
  </si>
  <si>
    <t>Výmera lesných</t>
  </si>
  <si>
    <t xml:space="preserve">Priemerná </t>
  </si>
  <si>
    <t>Indicators</t>
  </si>
  <si>
    <t>pozemkov</t>
  </si>
  <si>
    <t>výmera</t>
  </si>
  <si>
    <t>(tis. ha)</t>
  </si>
  <si>
    <t>(ha)</t>
  </si>
  <si>
    <t>Number</t>
  </si>
  <si>
    <t xml:space="preserve">Area </t>
  </si>
  <si>
    <t>Average</t>
  </si>
  <si>
    <t>of forest land</t>
  </si>
  <si>
    <t>area</t>
  </si>
  <si>
    <t>(thous. ha)</t>
  </si>
  <si>
    <t>Podnikateľské subjekty</t>
  </si>
  <si>
    <t>Entrepreneurial units</t>
  </si>
  <si>
    <t xml:space="preserve">z toho </t>
  </si>
  <si>
    <t xml:space="preserve">  vo vlastníctve štátu</t>
  </si>
  <si>
    <t xml:space="preserve">  State property</t>
  </si>
  <si>
    <t xml:space="preserve">  v súkromnom vlastníctve</t>
  </si>
  <si>
    <t xml:space="preserve">  Private property</t>
  </si>
  <si>
    <t>Logging and timber deliveries</t>
  </si>
  <si>
    <r>
      <t>v tis. m</t>
    </r>
    <r>
      <rPr>
        <vertAlign val="superscript"/>
        <sz val="8"/>
        <color theme="1"/>
        <rFont val="Arial"/>
        <family val="2"/>
        <charset val="238"/>
      </rPr>
      <t>3</t>
    </r>
  </si>
  <si>
    <r>
      <t>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 xml:space="preserve"> thousand</t>
    </r>
  </si>
  <si>
    <t>Ťažba dreva spolu</t>
  </si>
  <si>
    <t>Total volume of logging</t>
  </si>
  <si>
    <t>ihličnaté</t>
  </si>
  <si>
    <t>Coniferous species</t>
  </si>
  <si>
    <t xml:space="preserve">    borovice všetkých </t>
  </si>
  <si>
    <t xml:space="preserve">  z toho</t>
  </si>
  <si>
    <t xml:space="preserve">    hrab</t>
  </si>
  <si>
    <t xml:space="preserve">    Hornbeam</t>
  </si>
  <si>
    <t xml:space="preserve">    agát</t>
  </si>
  <si>
    <t xml:space="preserve">    Robinia</t>
  </si>
  <si>
    <t>Spracovaná kalamitná</t>
  </si>
  <si>
    <t xml:space="preserve">  ťažba </t>
  </si>
  <si>
    <t>Processed salvage</t>
  </si>
  <si>
    <t xml:space="preserve">  felling caused by:</t>
  </si>
  <si>
    <t xml:space="preserve">    živelná</t>
  </si>
  <si>
    <t xml:space="preserve">    Disaster</t>
  </si>
  <si>
    <t xml:space="preserve">    exhalačná</t>
  </si>
  <si>
    <t xml:space="preserve">    Pollutants</t>
  </si>
  <si>
    <t xml:space="preserve">    hmyzová</t>
  </si>
  <si>
    <t xml:space="preserve">    Insect</t>
  </si>
  <si>
    <t>Dodávky dreva spolu</t>
  </si>
  <si>
    <t>Timber deliveries</t>
  </si>
  <si>
    <t>in total</t>
  </si>
  <si>
    <t xml:space="preserve">of which: </t>
  </si>
  <si>
    <t xml:space="preserve">  Non-coniferous species </t>
  </si>
  <si>
    <t>Dodávky úžitkového dreva</t>
  </si>
  <si>
    <t>Deliveries of</t>
  </si>
  <si>
    <t>timberwood</t>
  </si>
  <si>
    <t xml:space="preserve">  v tom pre</t>
  </si>
  <si>
    <t xml:space="preserve">  of which for:</t>
  </si>
  <si>
    <t xml:space="preserve">    tuzemský trh</t>
  </si>
  <si>
    <t xml:space="preserve">    Inland market</t>
  </si>
  <si>
    <t xml:space="preserve">    vlastnú spotrebu</t>
  </si>
  <si>
    <t xml:space="preserve">    Own consumption</t>
  </si>
  <si>
    <t xml:space="preserve">    vývoz</t>
  </si>
  <si>
    <t xml:space="preserve">    Export</t>
  </si>
  <si>
    <t xml:space="preserve">  v tom pre</t>
  </si>
  <si>
    <t>Dodávky palivového dreva</t>
  </si>
  <si>
    <t>Fuelwood deliveries</t>
  </si>
  <si>
    <t>DATAcube: pl2010rs</t>
  </si>
  <si>
    <r>
      <rPr>
        <b/>
        <sz val="9"/>
        <color theme="1"/>
        <rFont val="Arial"/>
        <family val="2"/>
        <charset val="238"/>
      </rPr>
      <t>T 16–</t>
    </r>
    <r>
      <rPr>
        <sz val="9"/>
        <color theme="1"/>
        <rFont val="Arial"/>
        <family val="2"/>
        <charset val="238"/>
      </rPr>
      <t xml:space="preserve">1.  </t>
    </r>
    <r>
      <rPr>
        <b/>
        <sz val="9"/>
        <color theme="1"/>
        <rFont val="Arial"/>
        <family val="2"/>
        <charset val="238"/>
      </rPr>
      <t xml:space="preserve">  Lesná pôda k 31. 12.</t>
    </r>
  </si>
  <si>
    <t xml:space="preserve">    pozemkových spoločenstiev</t>
  </si>
  <si>
    <r>
      <rPr>
        <b/>
        <sz val="9"/>
        <color theme="1"/>
        <rFont val="Arial"/>
        <family val="2"/>
        <charset val="238"/>
      </rPr>
      <t>T 16–</t>
    </r>
    <r>
      <rPr>
        <sz val="9"/>
        <color theme="1"/>
        <rFont val="Arial"/>
        <family val="2"/>
        <charset val="238"/>
      </rPr>
      <t xml:space="preserve">2.  </t>
    </r>
    <r>
      <rPr>
        <b/>
        <sz val="9"/>
        <color theme="1"/>
        <rFont val="Arial"/>
        <family val="2"/>
        <charset val="238"/>
      </rPr>
      <t xml:space="preserve"> Zalesňovanie a pestovanie lesa</t>
    </r>
  </si>
  <si>
    <r>
      <t>T 16</t>
    </r>
    <r>
      <rPr>
        <sz val="9"/>
        <color theme="1"/>
        <rFont val="Arial"/>
        <family val="2"/>
        <charset val="238"/>
      </rPr>
      <t xml:space="preserve">–3.    </t>
    </r>
    <r>
      <rPr>
        <b/>
        <sz val="9"/>
        <color theme="1"/>
        <rFont val="Arial"/>
        <family val="2"/>
        <charset val="238"/>
      </rPr>
      <t>Podnikateľské subjekty obhospodarujúce les v roku 2020</t>
    </r>
  </si>
  <si>
    <r>
      <rPr>
        <b/>
        <sz val="9"/>
        <color theme="1"/>
        <rFont val="Arial"/>
        <family val="2"/>
        <charset val="238"/>
      </rPr>
      <t>T 16–</t>
    </r>
    <r>
      <rPr>
        <sz val="9"/>
        <color theme="1"/>
        <rFont val="Arial"/>
        <family val="2"/>
        <charset val="238"/>
      </rPr>
      <t xml:space="preserve">4.    </t>
    </r>
    <r>
      <rPr>
        <b/>
        <sz val="9"/>
        <color theme="1"/>
        <rFont val="Arial"/>
        <family val="2"/>
        <charset val="238"/>
      </rPr>
      <t>Ťažba a dodávky dreva</t>
    </r>
  </si>
  <si>
    <t>Obsah</t>
  </si>
  <si>
    <t>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</si>
</sst>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7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4" fillId="0" borderId="3" xfId="0" applyFont="1" applyBorder="1" applyAlignment="1">
      <alignment horizontal="left" wrapText="1"/>
    </xf>
    <xf numFmtId="3" fontId="4" fillId="0" borderId="3" xfId="0" applyNumberFormat="1" applyFont="1" applyBorder="1" applyAlignment="1">
      <alignment horizontal="right" wrapText="1"/>
    </xf>
    <xf numFmtId="0" fontId="3" fillId="0" borderId="3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/>
    <xf numFmtId="0" fontId="3" fillId="0" borderId="0" xfId="0" applyFont="1" applyAlignment="1">
      <alignment horizontal="justify"/>
    </xf>
    <xf numFmtId="0" fontId="4" fillId="0" borderId="3" xfId="0" applyFont="1" applyBorder="1" applyAlignment="1">
      <alignment wrapText="1"/>
    </xf>
    <xf numFmtId="0" fontId="1" fillId="0" borderId="0" xfId="0" applyFont="1" applyAlignment="1"/>
    <xf numFmtId="0" fontId="3" fillId="0" borderId="5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4" fillId="0" borderId="3" xfId="0" applyFont="1" applyBorder="1" applyAlignment="1">
      <alignment horizontal="justify" wrapText="1"/>
    </xf>
    <xf numFmtId="0" fontId="4" fillId="0" borderId="0" xfId="0" applyFont="1" applyAlignment="1">
      <alignment horizontal="justify" wrapText="1"/>
    </xf>
    <xf numFmtId="0" fontId="3" fillId="0" borderId="0" xfId="0" applyFont="1" applyAlignment="1">
      <alignment horizontal="justify" wrapText="1"/>
    </xf>
    <xf numFmtId="0" fontId="3" fillId="0" borderId="7" xfId="0" applyFont="1" applyBorder="1" applyAlignment="1">
      <alignment horizontal="justify" wrapText="1"/>
    </xf>
    <xf numFmtId="3" fontId="3" fillId="0" borderId="0" xfId="0" applyNumberFormat="1" applyFont="1" applyAlignment="1">
      <alignment horizontal="right" wrapText="1"/>
    </xf>
    <xf numFmtId="3" fontId="3" fillId="0" borderId="7" xfId="0" applyNumberFormat="1" applyFont="1" applyBorder="1" applyAlignment="1">
      <alignment horizontal="right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left" indent="6"/>
    </xf>
    <xf numFmtId="0" fontId="3" fillId="0" borderId="0" xfId="0" applyFont="1" applyAlignment="1">
      <alignment horizontal="right"/>
    </xf>
    <xf numFmtId="0" fontId="0" fillId="0" borderId="0" xfId="0" applyAlignment="1">
      <alignment vertical="center"/>
    </xf>
    <xf numFmtId="3" fontId="4" fillId="0" borderId="3" xfId="0" applyNumberFormat="1" applyFont="1" applyBorder="1" applyAlignment="1">
      <alignment horizontal="right" wrapText="1" indent="1"/>
    </xf>
    <xf numFmtId="3" fontId="3" fillId="0" borderId="3" xfId="0" applyNumberFormat="1" applyFont="1" applyBorder="1" applyAlignment="1">
      <alignment horizontal="right" wrapText="1" indent="1"/>
    </xf>
    <xf numFmtId="3" fontId="3" fillId="0" borderId="6" xfId="0" applyNumberFormat="1" applyFont="1" applyBorder="1" applyAlignment="1">
      <alignment horizontal="right" wrapText="1" indent="1"/>
    </xf>
    <xf numFmtId="3" fontId="5" fillId="0" borderId="3" xfId="0" applyNumberFormat="1" applyFont="1" applyBorder="1" applyAlignment="1">
      <alignment horizontal="right" wrapText="1" indent="1"/>
    </xf>
    <xf numFmtId="0" fontId="4" fillId="0" borderId="0" xfId="0" applyFont="1" applyAlignment="1">
      <alignment horizontal="left" wrapText="1" indent="1"/>
    </xf>
    <xf numFmtId="0" fontId="3" fillId="0" borderId="3" xfId="0" applyFont="1" applyBorder="1" applyAlignment="1">
      <alignment horizontal="left" wrapText="1" indent="1"/>
    </xf>
    <xf numFmtId="0" fontId="3" fillId="0" borderId="0" xfId="0" applyFont="1" applyAlignment="1">
      <alignment horizontal="left" wrapText="1" indent="1"/>
    </xf>
    <xf numFmtId="0" fontId="4" fillId="0" borderId="7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4" fillId="0" borderId="11" xfId="0" applyFont="1" applyBorder="1" applyAlignment="1">
      <alignment wrapText="1"/>
    </xf>
    <xf numFmtId="3" fontId="4" fillId="0" borderId="5" xfId="0" applyNumberFormat="1" applyFont="1" applyBorder="1" applyAlignment="1">
      <alignment horizontal="right" wrapText="1" indent="1"/>
    </xf>
    <xf numFmtId="0" fontId="3" fillId="0" borderId="7" xfId="0" applyFont="1" applyBorder="1" applyAlignment="1">
      <alignment horizontal="left" wrapText="1"/>
    </xf>
    <xf numFmtId="3" fontId="3" fillId="0" borderId="6" xfId="0" applyNumberFormat="1" applyFont="1" applyBorder="1" applyAlignment="1">
      <alignment horizontal="right" wrapText="1" indent="1"/>
    </xf>
    <xf numFmtId="0" fontId="4" fillId="0" borderId="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3" fontId="4" fillId="0" borderId="5" xfId="0" applyNumberFormat="1" applyFont="1" applyBorder="1" applyAlignment="1">
      <alignment horizontal="right" wrapText="1" indent="1"/>
    </xf>
    <xf numFmtId="3" fontId="4" fillId="0" borderId="6" xfId="0" applyNumberFormat="1" applyFont="1" applyBorder="1" applyAlignment="1">
      <alignment horizontal="right" wrapText="1" indent="1"/>
    </xf>
    <xf numFmtId="3" fontId="5" fillId="0" borderId="6" xfId="0" applyNumberFormat="1" applyFont="1" applyBorder="1" applyAlignment="1">
      <alignment horizontal="right" wrapText="1" inden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9" fillId="0" borderId="0" xfId="0" applyFont="1"/>
    <xf numFmtId="0" fontId="0" fillId="0" borderId="0" xfId="0" applyAlignment="1">
      <alignment horizontal="left" indent="6"/>
    </xf>
    <xf numFmtId="3" fontId="4" fillId="0" borderId="7" xfId="0" applyNumberFormat="1" applyFont="1" applyBorder="1" applyAlignment="1">
      <alignment horizontal="right" wrapText="1"/>
    </xf>
    <xf numFmtId="3" fontId="3" fillId="0" borderId="6" xfId="0" applyNumberFormat="1" applyFont="1" applyBorder="1" applyAlignment="1">
      <alignment horizontal="justify" wrapText="1"/>
    </xf>
    <xf numFmtId="3" fontId="3" fillId="0" borderId="0" xfId="0" applyNumberFormat="1" applyFont="1" applyAlignment="1">
      <alignment horizontal="justify" wrapText="1"/>
    </xf>
    <xf numFmtId="3" fontId="3" fillId="0" borderId="6" xfId="0" applyNumberFormat="1" applyFont="1" applyBorder="1" applyAlignment="1">
      <alignment horizontal="right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tabSelected="1" workbookViewId="0"/>
  </sheetViews>
  <sheetFormatPr defaultRowHeight="15" x14ac:dyDescent="0.25"/>
  <sheetData>
    <row r="1" spans="1:1" x14ac:dyDescent="0.25">
      <c r="A1" s="61" t="s">
        <v>191</v>
      </c>
    </row>
    <row r="2" spans="1:1" x14ac:dyDescent="0.25">
      <c r="A2" s="61" t="s">
        <v>192</v>
      </c>
    </row>
    <row r="4" spans="1:1" x14ac:dyDescent="0.25">
      <c r="A4" s="61" t="str">
        <f>'T16-1'!A1</f>
        <v>T 16–1.    Lesná pôda k 31. 12.</v>
      </c>
    </row>
    <row r="5" spans="1:1" x14ac:dyDescent="0.25">
      <c r="A5" s="62" t="str">
        <f>'T16-1'!A2</f>
        <v>Forest land as of Dec. 31</v>
      </c>
    </row>
    <row r="6" spans="1:1" x14ac:dyDescent="0.25">
      <c r="A6" s="61" t="str">
        <f>'T16-2'!A1</f>
        <v>T 16–2.   Zalesňovanie a pestovanie lesa</v>
      </c>
    </row>
    <row r="7" spans="1:1" x14ac:dyDescent="0.25">
      <c r="A7" s="62" t="str">
        <f>'T16-2'!A2</f>
        <v>Reforestation and silviculture</v>
      </c>
    </row>
    <row r="8" spans="1:1" x14ac:dyDescent="0.25">
      <c r="A8" s="61" t="str">
        <f>'T16-3'!A1</f>
        <v>T 16–3.    Podnikateľské subjekty obhospodarujúce les v roku 2020</v>
      </c>
    </row>
    <row r="9" spans="1:1" x14ac:dyDescent="0.25">
      <c r="A9" s="62" t="str">
        <f>'T16-3'!A2</f>
        <v>Entrepreneurial units managing forest in 2020</v>
      </c>
    </row>
    <row r="10" spans="1:1" x14ac:dyDescent="0.25">
      <c r="A10" s="61" t="str">
        <f>'T16-4'!A1</f>
        <v>T 16–4.    Ťažba a dodávky dreva</v>
      </c>
    </row>
    <row r="11" spans="1:1" x14ac:dyDescent="0.25">
      <c r="A11" s="62" t="str">
        <f>'T16-4'!A2</f>
        <v>Logging and timber deliveries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/>
  </sheetViews>
  <sheetFormatPr defaultRowHeight="15" customHeight="1" x14ac:dyDescent="0.25"/>
  <cols>
    <col min="1" max="1" width="22.85546875" style="6" customWidth="1"/>
    <col min="2" max="6" width="10.28515625" style="6" customWidth="1"/>
    <col min="7" max="7" width="20.7109375" style="6" customWidth="1"/>
    <col min="8" max="16384" width="9.140625" style="6"/>
  </cols>
  <sheetData>
    <row r="1" spans="1:7" ht="15" customHeight="1" x14ac:dyDescent="0.25">
      <c r="A1" s="5" t="s">
        <v>186</v>
      </c>
      <c r="B1" s="5"/>
    </row>
    <row r="2" spans="1:7" ht="15" customHeight="1" x14ac:dyDescent="0.25">
      <c r="A2" s="30" t="s">
        <v>0</v>
      </c>
    </row>
    <row r="3" spans="1:7" ht="15" customHeight="1" x14ac:dyDescent="0.25">
      <c r="A3" s="30"/>
    </row>
    <row r="4" spans="1:7" ht="15" customHeight="1" thickBot="1" x14ac:dyDescent="0.3">
      <c r="A4" s="7" t="s">
        <v>1</v>
      </c>
      <c r="G4" s="31" t="s">
        <v>2</v>
      </c>
    </row>
    <row r="5" spans="1:7" s="32" customFormat="1" ht="30" customHeight="1" thickTop="1" thickBot="1" x14ac:dyDescent="0.3">
      <c r="A5" s="1" t="s">
        <v>3</v>
      </c>
      <c r="B5" s="2">
        <v>2016</v>
      </c>
      <c r="C5" s="2">
        <v>2017</v>
      </c>
      <c r="D5" s="2">
        <v>2018</v>
      </c>
      <c r="E5" s="2">
        <v>2019</v>
      </c>
      <c r="F5" s="2">
        <v>2020</v>
      </c>
      <c r="G5" s="3" t="s">
        <v>4</v>
      </c>
    </row>
    <row r="6" spans="1:7" ht="15" customHeight="1" thickTop="1" x14ac:dyDescent="0.25">
      <c r="A6" s="46" t="s">
        <v>5</v>
      </c>
      <c r="B6" s="48">
        <v>2016729</v>
      </c>
      <c r="C6" s="48">
        <v>2019273</v>
      </c>
      <c r="D6" s="48">
        <v>2020926</v>
      </c>
      <c r="E6" s="48">
        <v>2023051</v>
      </c>
      <c r="F6" s="48">
        <v>2024596</v>
      </c>
      <c r="G6" s="8" t="s">
        <v>6</v>
      </c>
    </row>
    <row r="7" spans="1:7" ht="15" customHeight="1" x14ac:dyDescent="0.25">
      <c r="A7" s="47"/>
      <c r="B7" s="49"/>
      <c r="C7" s="49"/>
      <c r="D7" s="49"/>
      <c r="E7" s="49"/>
      <c r="F7" s="49"/>
      <c r="G7" s="37" t="s">
        <v>7</v>
      </c>
    </row>
    <row r="8" spans="1:7" ht="15" customHeight="1" x14ac:dyDescent="0.25">
      <c r="A8" s="9" t="s">
        <v>8</v>
      </c>
      <c r="B8" s="33">
        <v>1944123</v>
      </c>
      <c r="C8" s="33">
        <v>1946312</v>
      </c>
      <c r="D8" s="33">
        <v>1947752</v>
      </c>
      <c r="E8" s="33">
        <v>1949983</v>
      </c>
      <c r="F8" s="33">
        <v>1951493</v>
      </c>
      <c r="G8" s="8" t="s">
        <v>9</v>
      </c>
    </row>
    <row r="9" spans="1:7" ht="15" customHeight="1" x14ac:dyDescent="0.25">
      <c r="A9" s="11" t="s">
        <v>10</v>
      </c>
      <c r="B9" s="34"/>
      <c r="C9" s="34"/>
      <c r="D9" s="34"/>
      <c r="E9" s="34"/>
      <c r="F9" s="34"/>
      <c r="G9" s="12" t="s">
        <v>11</v>
      </c>
    </row>
    <row r="10" spans="1:7" ht="15" customHeight="1" x14ac:dyDescent="0.25">
      <c r="A10" s="11" t="s">
        <v>12</v>
      </c>
      <c r="B10" s="33"/>
      <c r="C10" s="33"/>
      <c r="D10" s="33"/>
      <c r="E10" s="33"/>
      <c r="F10" s="33"/>
      <c r="G10" s="8" t="s">
        <v>13</v>
      </c>
    </row>
    <row r="11" spans="1:7" ht="15" customHeight="1" x14ac:dyDescent="0.25">
      <c r="A11" s="11" t="s">
        <v>14</v>
      </c>
      <c r="B11" s="34">
        <v>1404384</v>
      </c>
      <c r="C11" s="34">
        <v>1402900</v>
      </c>
      <c r="D11" s="34">
        <v>1404446</v>
      </c>
      <c r="E11" s="34">
        <v>1414676</v>
      </c>
      <c r="F11" s="34">
        <v>1418814</v>
      </c>
      <c r="G11" s="12" t="s">
        <v>15</v>
      </c>
    </row>
    <row r="12" spans="1:7" ht="15" customHeight="1" x14ac:dyDescent="0.25">
      <c r="A12" s="11" t="s">
        <v>16</v>
      </c>
      <c r="B12" s="34">
        <v>335187</v>
      </c>
      <c r="C12" s="34">
        <v>335881</v>
      </c>
      <c r="D12" s="34">
        <v>336523</v>
      </c>
      <c r="E12" s="34">
        <v>337710</v>
      </c>
      <c r="F12" s="34">
        <v>338634</v>
      </c>
      <c r="G12" s="12" t="s">
        <v>17</v>
      </c>
    </row>
    <row r="13" spans="1:7" ht="15" customHeight="1" x14ac:dyDescent="0.25">
      <c r="A13" s="11" t="s">
        <v>18</v>
      </c>
      <c r="B13" s="34">
        <v>204552</v>
      </c>
      <c r="C13" s="34">
        <v>207531</v>
      </c>
      <c r="D13" s="34">
        <v>206784</v>
      </c>
      <c r="E13" s="34">
        <v>197597</v>
      </c>
      <c r="F13" s="34">
        <v>194045</v>
      </c>
      <c r="G13" s="12" t="s">
        <v>19</v>
      </c>
    </row>
    <row r="14" spans="1:7" ht="15" customHeight="1" x14ac:dyDescent="0.25">
      <c r="A14" s="11" t="s">
        <v>20</v>
      </c>
      <c r="B14" s="45"/>
      <c r="C14" s="45"/>
      <c r="D14" s="45"/>
      <c r="E14" s="45"/>
      <c r="F14" s="45"/>
      <c r="G14" s="44" t="s">
        <v>22</v>
      </c>
    </row>
    <row r="15" spans="1:7" ht="15" customHeight="1" x14ac:dyDescent="0.25">
      <c r="A15" s="9" t="s">
        <v>21</v>
      </c>
      <c r="B15" s="45"/>
      <c r="C15" s="45"/>
      <c r="D15" s="45"/>
      <c r="E15" s="45"/>
      <c r="F15" s="45"/>
      <c r="G15" s="44"/>
    </row>
    <row r="16" spans="1:7" ht="15" customHeight="1" x14ac:dyDescent="0.25">
      <c r="A16" s="11" t="s">
        <v>23</v>
      </c>
      <c r="B16" s="34">
        <v>1032447</v>
      </c>
      <c r="C16" s="34">
        <v>1019200</v>
      </c>
      <c r="D16" s="34">
        <v>1005208</v>
      </c>
      <c r="E16" s="34">
        <v>1000523</v>
      </c>
      <c r="F16" s="34">
        <v>993391</v>
      </c>
      <c r="G16" s="12" t="s">
        <v>24</v>
      </c>
    </row>
    <row r="17" spans="1:7" ht="15" customHeight="1" x14ac:dyDescent="0.25">
      <c r="A17" s="11" t="s">
        <v>25</v>
      </c>
      <c r="B17" s="34">
        <v>150204</v>
      </c>
      <c r="C17" s="34">
        <v>152361</v>
      </c>
      <c r="D17" s="34">
        <v>152253</v>
      </c>
      <c r="E17" s="34">
        <v>162965</v>
      </c>
      <c r="F17" s="34">
        <v>167715</v>
      </c>
      <c r="G17" s="12" t="s">
        <v>26</v>
      </c>
    </row>
    <row r="18" spans="1:7" ht="15" customHeight="1" x14ac:dyDescent="0.25">
      <c r="A18" s="11" t="s">
        <v>187</v>
      </c>
      <c r="B18" s="35">
        <v>573401</v>
      </c>
      <c r="C18" s="35">
        <v>583832</v>
      </c>
      <c r="D18" s="35">
        <v>596085</v>
      </c>
      <c r="E18" s="35">
        <v>597834</v>
      </c>
      <c r="F18" s="35">
        <v>602217</v>
      </c>
      <c r="G18" s="12" t="s">
        <v>27</v>
      </c>
    </row>
    <row r="19" spans="1:7" ht="15" customHeight="1" x14ac:dyDescent="0.25">
      <c r="A19" s="11" t="s">
        <v>28</v>
      </c>
      <c r="B19" s="34">
        <v>165318</v>
      </c>
      <c r="C19" s="34">
        <v>167891</v>
      </c>
      <c r="D19" s="34">
        <v>170588</v>
      </c>
      <c r="E19" s="34">
        <v>164799</v>
      </c>
      <c r="F19" s="34">
        <v>164016</v>
      </c>
      <c r="G19" s="12" t="s">
        <v>29</v>
      </c>
    </row>
    <row r="20" spans="1:7" ht="15" customHeight="1" x14ac:dyDescent="0.25">
      <c r="A20" s="11" t="s">
        <v>30</v>
      </c>
      <c r="B20" s="34">
        <v>16058</v>
      </c>
      <c r="C20" s="34">
        <v>15984</v>
      </c>
      <c r="D20" s="34">
        <v>16168</v>
      </c>
      <c r="E20" s="34">
        <v>16706</v>
      </c>
      <c r="F20" s="34">
        <v>16878</v>
      </c>
      <c r="G20" s="12" t="s">
        <v>31</v>
      </c>
    </row>
    <row r="21" spans="1:7" ht="15" customHeight="1" x14ac:dyDescent="0.25">
      <c r="A21" s="11" t="s">
        <v>32</v>
      </c>
      <c r="B21" s="34">
        <v>6696</v>
      </c>
      <c r="C21" s="34">
        <v>7044</v>
      </c>
      <c r="D21" s="34">
        <v>7450</v>
      </c>
      <c r="E21" s="34">
        <v>7156</v>
      </c>
      <c r="F21" s="34">
        <v>7276</v>
      </c>
      <c r="G21" s="12" t="s">
        <v>33</v>
      </c>
    </row>
    <row r="22" spans="1:7" ht="15" customHeight="1" x14ac:dyDescent="0.25">
      <c r="A22" s="9" t="s">
        <v>34</v>
      </c>
      <c r="B22" s="49">
        <v>15004</v>
      </c>
      <c r="C22" s="49">
        <v>13992</v>
      </c>
      <c r="D22" s="49">
        <v>13822</v>
      </c>
      <c r="E22" s="49">
        <v>14171</v>
      </c>
      <c r="F22" s="49">
        <v>12163</v>
      </c>
      <c r="G22" s="8" t="s">
        <v>37</v>
      </c>
    </row>
    <row r="23" spans="1:7" ht="15" customHeight="1" x14ac:dyDescent="0.25">
      <c r="A23" s="9" t="s">
        <v>35</v>
      </c>
      <c r="B23" s="49"/>
      <c r="C23" s="49"/>
      <c r="D23" s="49"/>
      <c r="E23" s="49"/>
      <c r="F23" s="49"/>
      <c r="G23" s="8" t="s">
        <v>38</v>
      </c>
    </row>
    <row r="24" spans="1:7" ht="15" customHeight="1" x14ac:dyDescent="0.25">
      <c r="A24" s="9" t="s">
        <v>36</v>
      </c>
      <c r="B24" s="49"/>
      <c r="C24" s="49"/>
      <c r="D24" s="49"/>
      <c r="E24" s="49"/>
      <c r="F24" s="49"/>
      <c r="G24" s="8" t="s">
        <v>39</v>
      </c>
    </row>
    <row r="25" spans="1:7" ht="15" customHeight="1" x14ac:dyDescent="0.25">
      <c r="A25" s="9" t="s">
        <v>40</v>
      </c>
      <c r="B25" s="49">
        <v>17048</v>
      </c>
      <c r="C25" s="49">
        <v>16529</v>
      </c>
      <c r="D25" s="49">
        <v>17737</v>
      </c>
      <c r="E25" s="49">
        <v>13210</v>
      </c>
      <c r="F25" s="49">
        <v>8820</v>
      </c>
      <c r="G25" s="8" t="s">
        <v>42</v>
      </c>
    </row>
    <row r="26" spans="1:7" ht="15" customHeight="1" x14ac:dyDescent="0.25">
      <c r="A26" s="9" t="s">
        <v>41</v>
      </c>
      <c r="B26" s="49"/>
      <c r="C26" s="49"/>
      <c r="D26" s="49"/>
      <c r="E26" s="49"/>
      <c r="F26" s="49"/>
      <c r="G26" s="8" t="s">
        <v>43</v>
      </c>
    </row>
    <row r="27" spans="1:7" ht="15" customHeight="1" x14ac:dyDescent="0.25">
      <c r="A27" s="11" t="s">
        <v>44</v>
      </c>
      <c r="B27" s="34"/>
      <c r="C27" s="34"/>
      <c r="D27" s="34"/>
      <c r="E27" s="34"/>
      <c r="F27" s="34"/>
      <c r="G27" s="12" t="s">
        <v>45</v>
      </c>
    </row>
    <row r="28" spans="1:7" ht="15" customHeight="1" x14ac:dyDescent="0.25">
      <c r="A28" s="11" t="s">
        <v>46</v>
      </c>
      <c r="B28" s="34">
        <v>14066</v>
      </c>
      <c r="C28" s="34">
        <v>14039</v>
      </c>
      <c r="D28" s="34">
        <v>15293</v>
      </c>
      <c r="E28" s="34">
        <v>12717</v>
      </c>
      <c r="F28" s="34">
        <v>8528</v>
      </c>
      <c r="G28" s="12" t="s">
        <v>47</v>
      </c>
    </row>
    <row r="29" spans="1:7" ht="15" customHeight="1" x14ac:dyDescent="0.25">
      <c r="A29" s="11" t="s">
        <v>48</v>
      </c>
      <c r="B29" s="50">
        <v>2714</v>
      </c>
      <c r="C29" s="45">
        <v>2198</v>
      </c>
      <c r="D29" s="45">
        <v>2002</v>
      </c>
      <c r="E29" s="45">
        <v>1799</v>
      </c>
      <c r="F29" s="45">
        <v>262</v>
      </c>
      <c r="G29" s="12" t="s">
        <v>50</v>
      </c>
    </row>
    <row r="30" spans="1:7" ht="15" customHeight="1" x14ac:dyDescent="0.25">
      <c r="A30" s="11" t="s">
        <v>49</v>
      </c>
      <c r="B30" s="50"/>
      <c r="C30" s="45"/>
      <c r="D30" s="45"/>
      <c r="E30" s="45"/>
      <c r="F30" s="45"/>
      <c r="G30" s="12" t="s">
        <v>51</v>
      </c>
    </row>
    <row r="31" spans="1:7" ht="15" customHeight="1" x14ac:dyDescent="0.25">
      <c r="A31" s="11" t="s">
        <v>52</v>
      </c>
      <c r="B31" s="45">
        <v>214</v>
      </c>
      <c r="C31" s="45">
        <v>143</v>
      </c>
      <c r="D31" s="45">
        <v>142</v>
      </c>
      <c r="E31" s="45">
        <v>278</v>
      </c>
      <c r="F31" s="45">
        <v>30</v>
      </c>
      <c r="G31" s="44" t="s">
        <v>56</v>
      </c>
    </row>
    <row r="32" spans="1:7" ht="15" customHeight="1" x14ac:dyDescent="0.25">
      <c r="A32" s="38" t="s">
        <v>53</v>
      </c>
      <c r="B32" s="45"/>
      <c r="C32" s="45"/>
      <c r="D32" s="45"/>
      <c r="E32" s="45"/>
      <c r="F32" s="45"/>
      <c r="G32" s="44"/>
    </row>
    <row r="33" spans="1:7" ht="15" customHeight="1" x14ac:dyDescent="0.25">
      <c r="A33" s="38" t="s">
        <v>54</v>
      </c>
      <c r="B33" s="45"/>
      <c r="C33" s="45"/>
      <c r="D33" s="45"/>
      <c r="E33" s="45"/>
      <c r="F33" s="45"/>
      <c r="G33" s="39" t="s">
        <v>57</v>
      </c>
    </row>
    <row r="34" spans="1:7" ht="15" customHeight="1" x14ac:dyDescent="0.25">
      <c r="A34" s="38" t="s">
        <v>55</v>
      </c>
      <c r="B34" s="45"/>
      <c r="C34" s="45"/>
      <c r="D34" s="45"/>
      <c r="E34" s="45"/>
      <c r="F34" s="45"/>
      <c r="G34" s="39" t="s">
        <v>58</v>
      </c>
    </row>
    <row r="35" spans="1:7" ht="15" customHeight="1" x14ac:dyDescent="0.25">
      <c r="A35" s="11" t="s">
        <v>59</v>
      </c>
      <c r="B35" s="36">
        <v>54</v>
      </c>
      <c r="C35" s="34">
        <v>149</v>
      </c>
      <c r="D35" s="34">
        <v>300</v>
      </c>
      <c r="E35" s="34">
        <v>215</v>
      </c>
      <c r="F35" s="34">
        <v>96</v>
      </c>
      <c r="G35" s="12" t="s">
        <v>60</v>
      </c>
    </row>
    <row r="36" spans="1:7" ht="15" customHeight="1" x14ac:dyDescent="0.25">
      <c r="A36" s="9" t="s">
        <v>61</v>
      </c>
      <c r="B36" s="49">
        <v>18060</v>
      </c>
      <c r="C36" s="49">
        <v>16699</v>
      </c>
      <c r="D36" s="49">
        <v>17388</v>
      </c>
      <c r="E36" s="49">
        <v>17017</v>
      </c>
      <c r="F36" s="49">
        <v>14998</v>
      </c>
      <c r="G36" s="8" t="s">
        <v>62</v>
      </c>
    </row>
    <row r="37" spans="1:7" ht="15" customHeight="1" x14ac:dyDescent="0.25">
      <c r="A37" s="9" t="s">
        <v>41</v>
      </c>
      <c r="B37" s="49"/>
      <c r="C37" s="49"/>
      <c r="D37" s="49"/>
      <c r="E37" s="49"/>
      <c r="F37" s="49"/>
      <c r="G37" s="8" t="s">
        <v>63</v>
      </c>
    </row>
    <row r="38" spans="1:7" ht="15" customHeight="1" x14ac:dyDescent="0.25">
      <c r="A38" s="11" t="s">
        <v>10</v>
      </c>
      <c r="B38" s="34"/>
      <c r="C38" s="34"/>
      <c r="D38" s="34"/>
      <c r="E38" s="34"/>
      <c r="F38" s="34"/>
      <c r="G38" s="12" t="s">
        <v>64</v>
      </c>
    </row>
    <row r="39" spans="1:7" ht="15" customHeight="1" x14ac:dyDescent="0.25">
      <c r="A39" s="11" t="s">
        <v>65</v>
      </c>
      <c r="B39" s="34">
        <v>10927</v>
      </c>
      <c r="C39" s="34">
        <v>10003</v>
      </c>
      <c r="D39" s="34">
        <v>10329</v>
      </c>
      <c r="E39" s="34">
        <v>9951</v>
      </c>
      <c r="F39" s="34">
        <v>9022</v>
      </c>
      <c r="G39" s="12" t="s">
        <v>66</v>
      </c>
    </row>
    <row r="40" spans="1:7" ht="15" customHeight="1" x14ac:dyDescent="0.25">
      <c r="A40" s="11" t="s">
        <v>67</v>
      </c>
      <c r="B40" s="45">
        <v>7133</v>
      </c>
      <c r="C40" s="45">
        <v>6696</v>
      </c>
      <c r="D40" s="45">
        <v>7059</v>
      </c>
      <c r="E40" s="45">
        <v>7066</v>
      </c>
      <c r="F40" s="45">
        <v>5976</v>
      </c>
      <c r="G40" s="12" t="s">
        <v>69</v>
      </c>
    </row>
    <row r="41" spans="1:7" ht="15" customHeight="1" x14ac:dyDescent="0.25">
      <c r="A41" s="38" t="s">
        <v>68</v>
      </c>
      <c r="B41" s="45"/>
      <c r="C41" s="45"/>
      <c r="D41" s="45"/>
      <c r="E41" s="45"/>
      <c r="F41" s="45"/>
      <c r="G41" s="39" t="s">
        <v>70</v>
      </c>
    </row>
    <row r="42" spans="1:7" ht="15" customHeight="1" x14ac:dyDescent="0.25">
      <c r="A42" s="9" t="s">
        <v>34</v>
      </c>
      <c r="B42" s="49">
        <v>13992</v>
      </c>
      <c r="C42" s="49">
        <v>13822</v>
      </c>
      <c r="D42" s="49">
        <v>14171</v>
      </c>
      <c r="E42" s="49">
        <v>10364</v>
      </c>
      <c r="F42" s="49">
        <v>5985</v>
      </c>
      <c r="G42" s="8" t="s">
        <v>72</v>
      </c>
    </row>
    <row r="43" spans="1:7" ht="15" customHeight="1" x14ac:dyDescent="0.25">
      <c r="A43" s="9" t="s">
        <v>35</v>
      </c>
      <c r="B43" s="49"/>
      <c r="C43" s="49"/>
      <c r="D43" s="49"/>
      <c r="E43" s="49"/>
      <c r="F43" s="49"/>
      <c r="G43" s="8" t="s">
        <v>73</v>
      </c>
    </row>
    <row r="44" spans="1:7" ht="15" customHeight="1" x14ac:dyDescent="0.25">
      <c r="A44" s="9" t="s">
        <v>71</v>
      </c>
      <c r="B44" s="49"/>
      <c r="C44" s="49"/>
      <c r="D44" s="49"/>
      <c r="E44" s="49"/>
      <c r="F44" s="49"/>
      <c r="G44" s="8" t="s">
        <v>74</v>
      </c>
    </row>
    <row r="46" spans="1:7" ht="15" customHeight="1" x14ac:dyDescent="0.25">
      <c r="A46" s="13" t="s">
        <v>75</v>
      </c>
    </row>
  </sheetData>
  <mergeCells count="48">
    <mergeCell ref="B42:B44"/>
    <mergeCell ref="C42:C44"/>
    <mergeCell ref="D42:D44"/>
    <mergeCell ref="E42:E44"/>
    <mergeCell ref="F42:F44"/>
    <mergeCell ref="B40:B41"/>
    <mergeCell ref="C40:C41"/>
    <mergeCell ref="D40:D41"/>
    <mergeCell ref="E40:E41"/>
    <mergeCell ref="F40:F41"/>
    <mergeCell ref="B36:B37"/>
    <mergeCell ref="C36:C37"/>
    <mergeCell ref="D36:D37"/>
    <mergeCell ref="E36:E37"/>
    <mergeCell ref="F36:F37"/>
    <mergeCell ref="F29:F30"/>
    <mergeCell ref="B31:B34"/>
    <mergeCell ref="C31:C34"/>
    <mergeCell ref="D31:D34"/>
    <mergeCell ref="E31:E34"/>
    <mergeCell ref="F31:F34"/>
    <mergeCell ref="F6:F7"/>
    <mergeCell ref="B22:B24"/>
    <mergeCell ref="C22:C24"/>
    <mergeCell ref="D22:D24"/>
    <mergeCell ref="E22:E24"/>
    <mergeCell ref="F22:F24"/>
    <mergeCell ref="A6:A7"/>
    <mergeCell ref="B6:B7"/>
    <mergeCell ref="C6:C7"/>
    <mergeCell ref="D6:D7"/>
    <mergeCell ref="E6:E7"/>
    <mergeCell ref="G31:G32"/>
    <mergeCell ref="B14:B15"/>
    <mergeCell ref="C14:C15"/>
    <mergeCell ref="D14:D15"/>
    <mergeCell ref="E14:E15"/>
    <mergeCell ref="F14:F15"/>
    <mergeCell ref="G14:G15"/>
    <mergeCell ref="B25:B26"/>
    <mergeCell ref="C25:C26"/>
    <mergeCell ref="D25:D26"/>
    <mergeCell ref="E25:E26"/>
    <mergeCell ref="F25:F26"/>
    <mergeCell ref="B29:B30"/>
    <mergeCell ref="C29:C30"/>
    <mergeCell ref="D29:D30"/>
    <mergeCell ref="E29:E3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/>
  </sheetViews>
  <sheetFormatPr defaultRowHeight="15" customHeight="1" x14ac:dyDescent="0.25"/>
  <cols>
    <col min="1" max="1" width="20.42578125" style="6" customWidth="1"/>
    <col min="2" max="6" width="9.28515625" style="6" customWidth="1"/>
    <col min="7" max="7" width="23.140625" style="6" customWidth="1"/>
    <col min="8" max="16384" width="9.140625" style="6"/>
  </cols>
  <sheetData>
    <row r="1" spans="1:8" ht="15" customHeight="1" x14ac:dyDescent="0.25">
      <c r="A1" s="5" t="s">
        <v>188</v>
      </c>
      <c r="B1" s="5"/>
    </row>
    <row r="2" spans="1:8" ht="15" customHeight="1" x14ac:dyDescent="0.25">
      <c r="A2" s="30" t="s">
        <v>76</v>
      </c>
    </row>
    <row r="3" spans="1:8" ht="15" customHeight="1" thickBot="1" x14ac:dyDescent="0.3">
      <c r="A3" s="29"/>
    </row>
    <row r="4" spans="1:8" s="32" customFormat="1" ht="30" customHeight="1" thickTop="1" thickBot="1" x14ac:dyDescent="0.3">
      <c r="A4" s="1" t="s">
        <v>3</v>
      </c>
      <c r="B4" s="2">
        <v>2016</v>
      </c>
      <c r="C4" s="2">
        <v>2017</v>
      </c>
      <c r="D4" s="2">
        <v>2018</v>
      </c>
      <c r="E4" s="2">
        <v>2019</v>
      </c>
      <c r="F4" s="2">
        <v>2020</v>
      </c>
      <c r="G4" s="3" t="s">
        <v>4</v>
      </c>
      <c r="H4" s="4"/>
    </row>
    <row r="5" spans="1:8" ht="15" customHeight="1" thickTop="1" x14ac:dyDescent="0.25">
      <c r="A5" s="9" t="s">
        <v>77</v>
      </c>
      <c r="B5" s="33">
        <v>18060</v>
      </c>
      <c r="C5" s="33">
        <v>16699</v>
      </c>
      <c r="D5" s="33">
        <v>17388</v>
      </c>
      <c r="E5" s="33">
        <v>17017</v>
      </c>
      <c r="F5" s="33">
        <v>14998</v>
      </c>
      <c r="G5" s="40" t="s">
        <v>78</v>
      </c>
      <c r="H5" s="8"/>
    </row>
    <row r="6" spans="1:8" ht="15" customHeight="1" x14ac:dyDescent="0.25">
      <c r="A6" s="11" t="s">
        <v>44</v>
      </c>
      <c r="B6" s="34"/>
      <c r="C6" s="34"/>
      <c r="D6" s="34"/>
      <c r="E6" s="34"/>
      <c r="F6" s="34"/>
      <c r="G6" s="41" t="s">
        <v>11</v>
      </c>
      <c r="H6" s="12"/>
    </row>
    <row r="7" spans="1:8" ht="15" customHeight="1" x14ac:dyDescent="0.25">
      <c r="A7" s="11" t="s">
        <v>79</v>
      </c>
      <c r="B7" s="34">
        <v>8503</v>
      </c>
      <c r="C7" s="34">
        <v>7433</v>
      </c>
      <c r="D7" s="34">
        <v>7624</v>
      </c>
      <c r="E7" s="34">
        <v>7495</v>
      </c>
      <c r="F7" s="34">
        <v>6415</v>
      </c>
      <c r="G7" s="41" t="s">
        <v>80</v>
      </c>
      <c r="H7" s="12"/>
    </row>
    <row r="8" spans="1:8" ht="15" customHeight="1" x14ac:dyDescent="0.25">
      <c r="A8" s="11" t="s">
        <v>81</v>
      </c>
      <c r="B8" s="34"/>
      <c r="C8" s="34"/>
      <c r="D8" s="34"/>
      <c r="E8" s="34"/>
      <c r="F8" s="34"/>
      <c r="G8" s="41" t="s">
        <v>82</v>
      </c>
      <c r="H8" s="12"/>
    </row>
    <row r="9" spans="1:8" ht="15" customHeight="1" x14ac:dyDescent="0.25">
      <c r="A9" s="11" t="s">
        <v>83</v>
      </c>
      <c r="B9" s="36">
        <v>4901</v>
      </c>
      <c r="C9" s="36">
        <v>4391</v>
      </c>
      <c r="D9" s="36">
        <v>4915</v>
      </c>
      <c r="E9" s="36">
        <v>4710</v>
      </c>
      <c r="F9" s="36">
        <v>3971</v>
      </c>
      <c r="G9" s="41" t="s">
        <v>84</v>
      </c>
      <c r="H9" s="12"/>
    </row>
    <row r="10" spans="1:8" ht="15" customHeight="1" x14ac:dyDescent="0.25">
      <c r="A10" s="11" t="s">
        <v>85</v>
      </c>
      <c r="B10" s="36">
        <v>1136</v>
      </c>
      <c r="C10" s="36">
        <v>1066</v>
      </c>
      <c r="D10" s="36">
        <v>956</v>
      </c>
      <c r="E10" s="36">
        <v>1053</v>
      </c>
      <c r="F10" s="36">
        <v>873</v>
      </c>
      <c r="G10" s="41" t="s">
        <v>86</v>
      </c>
      <c r="H10" s="12"/>
    </row>
    <row r="11" spans="1:8" ht="15" customHeight="1" x14ac:dyDescent="0.25">
      <c r="A11" s="11" t="s">
        <v>87</v>
      </c>
      <c r="B11" s="50">
        <v>921</v>
      </c>
      <c r="C11" s="50">
        <v>676</v>
      </c>
      <c r="D11" s="50">
        <v>707</v>
      </c>
      <c r="E11" s="50">
        <v>700</v>
      </c>
      <c r="F11" s="50">
        <v>541</v>
      </c>
      <c r="G11" s="41" t="s">
        <v>89</v>
      </c>
      <c r="H11" s="12"/>
    </row>
    <row r="12" spans="1:8" ht="15" customHeight="1" x14ac:dyDescent="0.25">
      <c r="A12" s="11" t="s">
        <v>88</v>
      </c>
      <c r="B12" s="50"/>
      <c r="C12" s="50"/>
      <c r="D12" s="50"/>
      <c r="E12" s="50"/>
      <c r="F12" s="50"/>
      <c r="G12" s="41"/>
      <c r="H12" s="12"/>
    </row>
    <row r="13" spans="1:8" ht="15" customHeight="1" x14ac:dyDescent="0.25">
      <c r="A13" s="11" t="s">
        <v>90</v>
      </c>
      <c r="B13" s="34">
        <v>1386</v>
      </c>
      <c r="C13" s="34">
        <v>1146</v>
      </c>
      <c r="D13" s="34">
        <v>1034</v>
      </c>
      <c r="E13" s="34">
        <v>1021</v>
      </c>
      <c r="F13" s="34">
        <v>1026</v>
      </c>
      <c r="G13" s="41" t="s">
        <v>91</v>
      </c>
      <c r="H13" s="12"/>
    </row>
    <row r="14" spans="1:8" ht="15" customHeight="1" x14ac:dyDescent="0.25">
      <c r="A14" s="11" t="s">
        <v>92</v>
      </c>
      <c r="B14" s="34">
        <v>9557</v>
      </c>
      <c r="C14" s="34">
        <v>9266</v>
      </c>
      <c r="D14" s="34">
        <v>9764</v>
      </c>
      <c r="E14" s="34">
        <v>9522</v>
      </c>
      <c r="F14" s="34">
        <v>8584</v>
      </c>
      <c r="G14" s="41" t="s">
        <v>93</v>
      </c>
      <c r="H14" s="12"/>
    </row>
    <row r="15" spans="1:8" ht="15" customHeight="1" x14ac:dyDescent="0.25">
      <c r="A15" s="11" t="s">
        <v>94</v>
      </c>
      <c r="B15" s="34"/>
      <c r="C15" s="34"/>
      <c r="D15" s="34"/>
      <c r="E15" s="34"/>
      <c r="F15" s="34"/>
      <c r="G15" s="41" t="s">
        <v>82</v>
      </c>
      <c r="H15" s="12"/>
    </row>
    <row r="16" spans="1:8" ht="15" customHeight="1" x14ac:dyDescent="0.25">
      <c r="A16" s="11" t="s">
        <v>95</v>
      </c>
      <c r="B16" s="36">
        <v>906</v>
      </c>
      <c r="C16" s="36">
        <v>822</v>
      </c>
      <c r="D16" s="36">
        <v>917</v>
      </c>
      <c r="E16" s="36">
        <v>864</v>
      </c>
      <c r="F16" s="36">
        <v>882</v>
      </c>
      <c r="G16" s="41" t="s">
        <v>96</v>
      </c>
      <c r="H16" s="12"/>
    </row>
    <row r="17" spans="1:8" ht="15" customHeight="1" x14ac:dyDescent="0.25">
      <c r="A17" s="11" t="s">
        <v>97</v>
      </c>
      <c r="B17" s="36">
        <v>6804</v>
      </c>
      <c r="C17" s="36">
        <v>6819</v>
      </c>
      <c r="D17" s="36">
        <v>6928</v>
      </c>
      <c r="E17" s="36">
        <v>6886</v>
      </c>
      <c r="F17" s="36">
        <v>6188</v>
      </c>
      <c r="G17" s="41" t="s">
        <v>98</v>
      </c>
      <c r="H17" s="12"/>
    </row>
    <row r="18" spans="1:8" ht="15" customHeight="1" x14ac:dyDescent="0.25">
      <c r="A18" s="11" t="s">
        <v>99</v>
      </c>
      <c r="B18" s="36">
        <v>438</v>
      </c>
      <c r="C18" s="36">
        <v>393</v>
      </c>
      <c r="D18" s="36">
        <v>447</v>
      </c>
      <c r="E18" s="36">
        <v>434</v>
      </c>
      <c r="F18" s="36">
        <v>421</v>
      </c>
      <c r="G18" s="41" t="s">
        <v>100</v>
      </c>
      <c r="H18" s="12"/>
    </row>
    <row r="19" spans="1:8" ht="15" customHeight="1" x14ac:dyDescent="0.25">
      <c r="A19" s="11" t="s">
        <v>101</v>
      </c>
      <c r="B19" s="36">
        <v>192</v>
      </c>
      <c r="C19" s="36">
        <v>226</v>
      </c>
      <c r="D19" s="36">
        <v>335</v>
      </c>
      <c r="E19" s="36">
        <v>278</v>
      </c>
      <c r="F19" s="36">
        <v>181</v>
      </c>
      <c r="G19" s="41" t="s">
        <v>102</v>
      </c>
      <c r="H19" s="12"/>
    </row>
    <row r="20" spans="1:8" ht="15" customHeight="1" x14ac:dyDescent="0.25">
      <c r="A20" s="11" t="s">
        <v>103</v>
      </c>
      <c r="B20" s="45">
        <v>195934</v>
      </c>
      <c r="C20" s="45">
        <v>223126</v>
      </c>
      <c r="D20" s="45">
        <v>219184</v>
      </c>
      <c r="E20" s="45">
        <v>207167</v>
      </c>
      <c r="F20" s="45">
        <v>189906</v>
      </c>
      <c r="G20" s="41" t="s">
        <v>105</v>
      </c>
      <c r="H20" s="12"/>
    </row>
    <row r="21" spans="1:8" ht="15" customHeight="1" x14ac:dyDescent="0.25">
      <c r="A21" s="11" t="s">
        <v>104</v>
      </c>
      <c r="B21" s="45"/>
      <c r="C21" s="45"/>
      <c r="D21" s="45"/>
      <c r="E21" s="45"/>
      <c r="F21" s="45"/>
      <c r="G21" s="41" t="s">
        <v>106</v>
      </c>
      <c r="H21" s="12"/>
    </row>
    <row r="22" spans="1:8" ht="15" customHeight="1" x14ac:dyDescent="0.25">
      <c r="A22" s="51" t="s">
        <v>107</v>
      </c>
      <c r="B22" s="45">
        <v>43284</v>
      </c>
      <c r="C22" s="45">
        <v>39581</v>
      </c>
      <c r="D22" s="45">
        <v>40530</v>
      </c>
      <c r="E22" s="45">
        <v>39676</v>
      </c>
      <c r="F22" s="45">
        <v>35174</v>
      </c>
      <c r="G22" s="41" t="s">
        <v>109</v>
      </c>
      <c r="H22" s="12"/>
    </row>
    <row r="23" spans="1:8" ht="15" customHeight="1" x14ac:dyDescent="0.25">
      <c r="A23" s="51"/>
      <c r="B23" s="45"/>
      <c r="C23" s="45"/>
      <c r="D23" s="45"/>
      <c r="E23" s="45"/>
      <c r="F23" s="45"/>
      <c r="G23" s="41" t="s">
        <v>51</v>
      </c>
      <c r="H23" s="12"/>
    </row>
    <row r="24" spans="1:8" ht="15" customHeight="1" x14ac:dyDescent="0.25">
      <c r="A24" s="11" t="s">
        <v>108</v>
      </c>
      <c r="B24" s="45"/>
      <c r="C24" s="45"/>
      <c r="D24" s="45"/>
      <c r="E24" s="45"/>
      <c r="F24" s="45"/>
      <c r="G24" s="41" t="s">
        <v>106</v>
      </c>
      <c r="H24" s="12"/>
    </row>
    <row r="25" spans="1:8" ht="15" customHeight="1" x14ac:dyDescent="0.25">
      <c r="A25" s="11" t="s">
        <v>110</v>
      </c>
      <c r="B25" s="34">
        <v>259</v>
      </c>
      <c r="C25" s="34">
        <v>269</v>
      </c>
      <c r="D25" s="34">
        <v>269</v>
      </c>
      <c r="E25" s="34">
        <v>273</v>
      </c>
      <c r="F25" s="34">
        <v>274</v>
      </c>
      <c r="G25" s="41" t="s">
        <v>111</v>
      </c>
      <c r="H25" s="12"/>
    </row>
    <row r="26" spans="1:8" ht="15" customHeight="1" x14ac:dyDescent="0.25">
      <c r="A26" s="11" t="s">
        <v>112</v>
      </c>
      <c r="B26" s="34">
        <v>527</v>
      </c>
      <c r="C26" s="34">
        <v>529</v>
      </c>
      <c r="D26" s="34">
        <v>525</v>
      </c>
      <c r="E26" s="34">
        <v>533</v>
      </c>
      <c r="F26" s="34">
        <v>535</v>
      </c>
      <c r="G26" s="41" t="s">
        <v>113</v>
      </c>
      <c r="H26" s="12"/>
    </row>
    <row r="27" spans="1:8" ht="15" customHeight="1" x14ac:dyDescent="0.25">
      <c r="A27" s="11" t="s">
        <v>114</v>
      </c>
      <c r="B27" s="34">
        <v>30729</v>
      </c>
      <c r="C27" s="34">
        <v>29199</v>
      </c>
      <c r="D27" s="34">
        <v>20074</v>
      </c>
      <c r="E27" s="34">
        <v>25964</v>
      </c>
      <c r="F27" s="34">
        <v>19946</v>
      </c>
      <c r="G27" s="41" t="s">
        <v>115</v>
      </c>
      <c r="H27" s="12"/>
    </row>
    <row r="28" spans="1:8" ht="15" customHeight="1" x14ac:dyDescent="0.25">
      <c r="A28" s="11" t="s">
        <v>116</v>
      </c>
      <c r="B28" s="34">
        <v>40071</v>
      </c>
      <c r="C28" s="34">
        <v>42276</v>
      </c>
      <c r="D28" s="34">
        <v>38750</v>
      </c>
      <c r="E28" s="34">
        <v>34631</v>
      </c>
      <c r="F28" s="34">
        <v>34317</v>
      </c>
      <c r="G28" s="41" t="s">
        <v>117</v>
      </c>
      <c r="H28" s="12"/>
    </row>
    <row r="29" spans="1:8" ht="15" customHeight="1" x14ac:dyDescent="0.25">
      <c r="A29" s="11" t="s">
        <v>118</v>
      </c>
      <c r="B29" s="36">
        <v>1181</v>
      </c>
      <c r="C29" s="36">
        <v>1140</v>
      </c>
      <c r="D29" s="36">
        <v>1077</v>
      </c>
      <c r="E29" s="36">
        <v>967</v>
      </c>
      <c r="F29" s="36">
        <v>970</v>
      </c>
      <c r="G29" s="41" t="s">
        <v>119</v>
      </c>
      <c r="H29" s="12"/>
    </row>
    <row r="31" spans="1:8" ht="15" customHeight="1" x14ac:dyDescent="0.25">
      <c r="A31" s="13" t="s">
        <v>120</v>
      </c>
    </row>
  </sheetData>
  <mergeCells count="16">
    <mergeCell ref="F20:F21"/>
    <mergeCell ref="B11:B12"/>
    <mergeCell ref="C11:C12"/>
    <mergeCell ref="D11:D12"/>
    <mergeCell ref="E11:E12"/>
    <mergeCell ref="F11:F12"/>
    <mergeCell ref="A22:A23"/>
    <mergeCell ref="B20:B21"/>
    <mergeCell ref="C20:C21"/>
    <mergeCell ref="D20:D21"/>
    <mergeCell ref="E20:E21"/>
    <mergeCell ref="F22:F24"/>
    <mergeCell ref="B22:B24"/>
    <mergeCell ref="C22:C24"/>
    <mergeCell ref="D22:D24"/>
    <mergeCell ref="E22:E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/>
  </sheetViews>
  <sheetFormatPr defaultRowHeight="15" customHeight="1" x14ac:dyDescent="0.25"/>
  <cols>
    <col min="1" max="1" width="21.140625" style="6" customWidth="1"/>
    <col min="2" max="2" width="9.140625" style="6"/>
    <col min="3" max="3" width="12.5703125" style="6" customWidth="1"/>
    <col min="4" max="4" width="9.140625" style="6"/>
    <col min="5" max="5" width="19.140625" style="6" customWidth="1"/>
    <col min="6" max="16384" width="9.140625" style="6"/>
  </cols>
  <sheetData>
    <row r="1" spans="1:5" ht="15" customHeight="1" x14ac:dyDescent="0.25">
      <c r="A1" s="16" t="s">
        <v>189</v>
      </c>
      <c r="B1" s="16"/>
    </row>
    <row r="2" spans="1:5" ht="15" customHeight="1" x14ac:dyDescent="0.25">
      <c r="A2" s="30" t="s">
        <v>121</v>
      </c>
    </row>
    <row r="3" spans="1:5" ht="15" customHeight="1" thickBot="1" x14ac:dyDescent="0.3">
      <c r="A3" s="30"/>
    </row>
    <row r="4" spans="1:5" ht="15" customHeight="1" thickTop="1" x14ac:dyDescent="0.25">
      <c r="A4" s="52" t="s">
        <v>3</v>
      </c>
      <c r="B4" s="58" t="s">
        <v>122</v>
      </c>
      <c r="C4" s="18" t="s">
        <v>123</v>
      </c>
      <c r="D4" s="17" t="s">
        <v>124</v>
      </c>
      <c r="E4" s="55" t="s">
        <v>125</v>
      </c>
    </row>
    <row r="5" spans="1:5" ht="15" customHeight="1" x14ac:dyDescent="0.25">
      <c r="A5" s="53"/>
      <c r="B5" s="59"/>
      <c r="C5" s="20" t="s">
        <v>126</v>
      </c>
      <c r="D5" s="19" t="s">
        <v>127</v>
      </c>
      <c r="E5" s="56"/>
    </row>
    <row r="6" spans="1:5" ht="15" customHeight="1" x14ac:dyDescent="0.25">
      <c r="A6" s="53"/>
      <c r="B6" s="59"/>
      <c r="C6" s="20" t="s">
        <v>128</v>
      </c>
      <c r="D6" s="19" t="s">
        <v>129</v>
      </c>
      <c r="E6" s="56"/>
    </row>
    <row r="7" spans="1:5" ht="15" customHeight="1" x14ac:dyDescent="0.25">
      <c r="A7" s="53"/>
      <c r="B7" s="59" t="s">
        <v>130</v>
      </c>
      <c r="C7" s="20" t="s">
        <v>131</v>
      </c>
      <c r="D7" s="19" t="s">
        <v>132</v>
      </c>
      <c r="E7" s="56"/>
    </row>
    <row r="8" spans="1:5" ht="15" customHeight="1" x14ac:dyDescent="0.25">
      <c r="A8" s="53"/>
      <c r="B8" s="59"/>
      <c r="C8" s="21" t="s">
        <v>133</v>
      </c>
      <c r="D8" s="21" t="s">
        <v>134</v>
      </c>
      <c r="E8" s="56"/>
    </row>
    <row r="9" spans="1:5" ht="15" customHeight="1" thickBot="1" x14ac:dyDescent="0.3">
      <c r="A9" s="54"/>
      <c r="B9" s="60"/>
      <c r="C9" s="22" t="s">
        <v>135</v>
      </c>
      <c r="D9" s="22" t="s">
        <v>129</v>
      </c>
      <c r="E9" s="57"/>
    </row>
    <row r="10" spans="1:5" ht="15" customHeight="1" thickTop="1" x14ac:dyDescent="0.25">
      <c r="A10" s="23" t="s">
        <v>136</v>
      </c>
      <c r="B10" s="10">
        <v>9776</v>
      </c>
      <c r="C10" s="10">
        <v>1951</v>
      </c>
      <c r="D10" s="10">
        <v>200</v>
      </c>
      <c r="E10" s="24" t="s">
        <v>137</v>
      </c>
    </row>
    <row r="11" spans="1:5" ht="15" customHeight="1" x14ac:dyDescent="0.25">
      <c r="A11" s="25" t="s">
        <v>138</v>
      </c>
      <c r="B11" s="63"/>
      <c r="C11" s="64"/>
      <c r="D11" s="65"/>
      <c r="E11" s="26" t="s">
        <v>11</v>
      </c>
    </row>
    <row r="12" spans="1:5" ht="15" customHeight="1" x14ac:dyDescent="0.25">
      <c r="A12" s="25" t="s">
        <v>139</v>
      </c>
      <c r="B12" s="28">
        <v>9</v>
      </c>
      <c r="C12" s="66">
        <v>993</v>
      </c>
      <c r="D12" s="27">
        <v>110377</v>
      </c>
      <c r="E12" s="26" t="s">
        <v>140</v>
      </c>
    </row>
    <row r="13" spans="1:5" ht="15" customHeight="1" x14ac:dyDescent="0.25">
      <c r="A13" s="25" t="s">
        <v>141</v>
      </c>
      <c r="B13" s="28">
        <v>9767</v>
      </c>
      <c r="C13" s="66">
        <v>958</v>
      </c>
      <c r="D13" s="27">
        <v>98</v>
      </c>
      <c r="E13" s="26" t="s">
        <v>142</v>
      </c>
    </row>
    <row r="14" spans="1:5" ht="15" customHeight="1" x14ac:dyDescent="0.25">
      <c r="A14" s="5"/>
    </row>
  </sheetData>
  <mergeCells count="4">
    <mergeCell ref="A4:A9"/>
    <mergeCell ref="E4:E9"/>
    <mergeCell ref="B4:B6"/>
    <mergeCell ref="B7:B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/>
  </sheetViews>
  <sheetFormatPr defaultRowHeight="15" customHeight="1" x14ac:dyDescent="0.25"/>
  <cols>
    <col min="1" max="1" width="21.5703125" style="6" customWidth="1"/>
    <col min="2" max="6" width="9.140625" style="6"/>
    <col min="7" max="7" width="21.85546875" style="6" customWidth="1"/>
    <col min="8" max="16384" width="9.140625" style="6"/>
  </cols>
  <sheetData>
    <row r="1" spans="1:7" ht="15" customHeight="1" x14ac:dyDescent="0.25">
      <c r="A1" s="5" t="s">
        <v>190</v>
      </c>
      <c r="B1" s="5"/>
    </row>
    <row r="2" spans="1:7" ht="15" customHeight="1" x14ac:dyDescent="0.25">
      <c r="A2" s="30" t="s">
        <v>143</v>
      </c>
    </row>
    <row r="3" spans="1:7" ht="15" customHeight="1" x14ac:dyDescent="0.25">
      <c r="A3" s="30"/>
    </row>
    <row r="4" spans="1:7" ht="15" customHeight="1" thickBot="1" x14ac:dyDescent="0.3">
      <c r="A4" s="14" t="s">
        <v>144</v>
      </c>
      <c r="G4" s="31" t="s">
        <v>145</v>
      </c>
    </row>
    <row r="5" spans="1:7" s="32" customFormat="1" ht="30" customHeight="1" thickTop="1" thickBot="1" x14ac:dyDescent="0.3">
      <c r="A5" s="1" t="s">
        <v>3</v>
      </c>
      <c r="B5" s="2">
        <v>2016</v>
      </c>
      <c r="C5" s="2">
        <v>2017</v>
      </c>
      <c r="D5" s="2">
        <v>2018</v>
      </c>
      <c r="E5" s="2">
        <v>2019</v>
      </c>
      <c r="F5" s="2">
        <v>2020</v>
      </c>
      <c r="G5" s="3" t="s">
        <v>4</v>
      </c>
    </row>
    <row r="6" spans="1:7" ht="15" customHeight="1" thickTop="1" x14ac:dyDescent="0.25">
      <c r="A6" s="15" t="s">
        <v>146</v>
      </c>
      <c r="B6" s="43">
        <v>9321</v>
      </c>
      <c r="C6" s="43">
        <v>9393</v>
      </c>
      <c r="D6" s="43">
        <v>9865</v>
      </c>
      <c r="E6" s="43">
        <v>9218</v>
      </c>
      <c r="F6" s="43">
        <v>7510</v>
      </c>
      <c r="G6" s="42" t="s">
        <v>147</v>
      </c>
    </row>
    <row r="7" spans="1:7" ht="15" customHeight="1" x14ac:dyDescent="0.25">
      <c r="A7" s="11" t="s">
        <v>44</v>
      </c>
      <c r="B7" s="45">
        <v>5144</v>
      </c>
      <c r="C7" s="45">
        <v>5529</v>
      </c>
      <c r="D7" s="45">
        <v>5997</v>
      </c>
      <c r="E7" s="45">
        <v>5473</v>
      </c>
      <c r="F7" s="45">
        <v>4015</v>
      </c>
      <c r="G7" s="12" t="s">
        <v>11</v>
      </c>
    </row>
    <row r="8" spans="1:7" ht="15" customHeight="1" x14ac:dyDescent="0.25">
      <c r="A8" s="11" t="s">
        <v>148</v>
      </c>
      <c r="B8" s="45"/>
      <c r="C8" s="45"/>
      <c r="D8" s="45"/>
      <c r="E8" s="45"/>
      <c r="F8" s="45"/>
      <c r="G8" s="12" t="s">
        <v>149</v>
      </c>
    </row>
    <row r="9" spans="1:7" ht="15" customHeight="1" x14ac:dyDescent="0.25">
      <c r="A9" s="11" t="s">
        <v>94</v>
      </c>
      <c r="B9" s="34"/>
      <c r="C9" s="34"/>
      <c r="D9" s="34"/>
      <c r="E9" s="34"/>
      <c r="F9" s="34"/>
      <c r="G9" s="12" t="s">
        <v>82</v>
      </c>
    </row>
    <row r="10" spans="1:7" ht="15" customHeight="1" x14ac:dyDescent="0.25">
      <c r="A10" s="11" t="s">
        <v>83</v>
      </c>
      <c r="B10" s="36">
        <v>4388</v>
      </c>
      <c r="C10" s="36">
        <v>4756</v>
      </c>
      <c r="D10" s="36">
        <v>5204</v>
      </c>
      <c r="E10" s="36">
        <v>4641</v>
      </c>
      <c r="F10" s="36">
        <v>3298</v>
      </c>
      <c r="G10" s="12" t="s">
        <v>84</v>
      </c>
    </row>
    <row r="11" spans="1:7" ht="15" customHeight="1" x14ac:dyDescent="0.25">
      <c r="A11" s="11" t="s">
        <v>85</v>
      </c>
      <c r="B11" s="36">
        <v>330</v>
      </c>
      <c r="C11" s="36">
        <v>336</v>
      </c>
      <c r="D11" s="36">
        <v>323</v>
      </c>
      <c r="E11" s="36">
        <v>324</v>
      </c>
      <c r="F11" s="36">
        <v>334</v>
      </c>
      <c r="G11" s="12" t="s">
        <v>86</v>
      </c>
    </row>
    <row r="12" spans="1:7" ht="15" customHeight="1" x14ac:dyDescent="0.25">
      <c r="A12" s="11" t="s">
        <v>150</v>
      </c>
      <c r="B12" s="50">
        <v>330</v>
      </c>
      <c r="C12" s="50">
        <v>350</v>
      </c>
      <c r="D12" s="50">
        <v>401</v>
      </c>
      <c r="E12" s="50">
        <v>432</v>
      </c>
      <c r="F12" s="50">
        <v>313</v>
      </c>
      <c r="G12" s="12"/>
    </row>
    <row r="13" spans="1:7" ht="15" customHeight="1" x14ac:dyDescent="0.25">
      <c r="A13" s="11" t="s">
        <v>88</v>
      </c>
      <c r="B13" s="50"/>
      <c r="C13" s="50"/>
      <c r="D13" s="50"/>
      <c r="E13" s="50"/>
      <c r="F13" s="50"/>
      <c r="G13" s="12" t="s">
        <v>89</v>
      </c>
    </row>
    <row r="14" spans="1:7" ht="15" customHeight="1" x14ac:dyDescent="0.25">
      <c r="A14" s="11" t="s">
        <v>90</v>
      </c>
      <c r="B14" s="36">
        <v>90</v>
      </c>
      <c r="C14" s="36">
        <v>80</v>
      </c>
      <c r="D14" s="36">
        <v>62</v>
      </c>
      <c r="E14" s="36">
        <v>65</v>
      </c>
      <c r="F14" s="36">
        <v>60</v>
      </c>
      <c r="G14" s="12" t="s">
        <v>91</v>
      </c>
    </row>
    <row r="15" spans="1:7" ht="15" customHeight="1" x14ac:dyDescent="0.25">
      <c r="A15" s="11" t="s">
        <v>92</v>
      </c>
      <c r="B15" s="34">
        <v>4177</v>
      </c>
      <c r="C15" s="34">
        <v>3864</v>
      </c>
      <c r="D15" s="34">
        <v>3868</v>
      </c>
      <c r="E15" s="34">
        <v>3745</v>
      </c>
      <c r="F15" s="34">
        <v>3495</v>
      </c>
      <c r="G15" s="12" t="s">
        <v>93</v>
      </c>
    </row>
    <row r="16" spans="1:7" ht="15" customHeight="1" x14ac:dyDescent="0.25">
      <c r="A16" s="11" t="s">
        <v>151</v>
      </c>
      <c r="B16" s="34"/>
      <c r="C16" s="34"/>
      <c r="D16" s="34"/>
      <c r="E16" s="34"/>
      <c r="F16" s="34"/>
      <c r="G16" s="12" t="s">
        <v>82</v>
      </c>
    </row>
    <row r="17" spans="1:7" ht="15" customHeight="1" x14ac:dyDescent="0.25">
      <c r="A17" s="11" t="s">
        <v>95</v>
      </c>
      <c r="B17" s="36">
        <v>701</v>
      </c>
      <c r="C17" s="36">
        <v>657</v>
      </c>
      <c r="D17" s="36">
        <v>688</v>
      </c>
      <c r="E17" s="36">
        <v>655</v>
      </c>
      <c r="F17" s="36">
        <v>653</v>
      </c>
      <c r="G17" s="12" t="s">
        <v>96</v>
      </c>
    </row>
    <row r="18" spans="1:7" ht="15" customHeight="1" x14ac:dyDescent="0.25">
      <c r="A18" s="11" t="s">
        <v>97</v>
      </c>
      <c r="B18" s="36">
        <v>2813</v>
      </c>
      <c r="C18" s="36">
        <v>2580</v>
      </c>
      <c r="D18" s="36">
        <v>2567</v>
      </c>
      <c r="E18" s="36">
        <v>2479</v>
      </c>
      <c r="F18" s="36">
        <v>2274</v>
      </c>
      <c r="G18" s="12" t="s">
        <v>98</v>
      </c>
    </row>
    <row r="19" spans="1:7" ht="15" customHeight="1" x14ac:dyDescent="0.25">
      <c r="A19" s="11" t="s">
        <v>152</v>
      </c>
      <c r="B19" s="36">
        <v>205</v>
      </c>
      <c r="C19" s="36">
        <v>201</v>
      </c>
      <c r="D19" s="36">
        <v>204</v>
      </c>
      <c r="E19" s="36">
        <v>210</v>
      </c>
      <c r="F19" s="36">
        <v>193</v>
      </c>
      <c r="G19" s="12" t="s">
        <v>153</v>
      </c>
    </row>
    <row r="20" spans="1:7" ht="15" customHeight="1" x14ac:dyDescent="0.25">
      <c r="A20" s="11" t="s">
        <v>154</v>
      </c>
      <c r="B20" s="36">
        <v>83</v>
      </c>
      <c r="C20" s="36">
        <v>88</v>
      </c>
      <c r="D20" s="36">
        <v>72</v>
      </c>
      <c r="E20" s="36">
        <v>68</v>
      </c>
      <c r="F20" s="36">
        <v>55</v>
      </c>
      <c r="G20" s="12" t="s">
        <v>155</v>
      </c>
    </row>
    <row r="21" spans="1:7" ht="15" customHeight="1" x14ac:dyDescent="0.25">
      <c r="A21" s="11" t="s">
        <v>101</v>
      </c>
      <c r="B21" s="36">
        <v>120</v>
      </c>
      <c r="C21" s="36">
        <v>104</v>
      </c>
      <c r="D21" s="36">
        <v>95</v>
      </c>
      <c r="E21" s="36">
        <v>92</v>
      </c>
      <c r="F21" s="36">
        <v>66</v>
      </c>
      <c r="G21" s="12" t="s">
        <v>102</v>
      </c>
    </row>
    <row r="22" spans="1:7" ht="15" customHeight="1" x14ac:dyDescent="0.25">
      <c r="A22" s="11" t="s">
        <v>156</v>
      </c>
      <c r="B22" s="45">
        <v>4689</v>
      </c>
      <c r="C22" s="45">
        <v>4941</v>
      </c>
      <c r="D22" s="45">
        <v>5724</v>
      </c>
      <c r="E22" s="45">
        <v>5154</v>
      </c>
      <c r="F22" s="45">
        <v>3354</v>
      </c>
      <c r="G22" s="12" t="s">
        <v>158</v>
      </c>
    </row>
    <row r="23" spans="1:7" ht="15" customHeight="1" x14ac:dyDescent="0.25">
      <c r="A23" s="11" t="s">
        <v>157</v>
      </c>
      <c r="B23" s="45"/>
      <c r="C23" s="45"/>
      <c r="D23" s="45"/>
      <c r="E23" s="45"/>
      <c r="F23" s="45"/>
      <c r="G23" s="12" t="s">
        <v>159</v>
      </c>
    </row>
    <row r="24" spans="1:7" ht="15" customHeight="1" x14ac:dyDescent="0.25">
      <c r="A24" s="11" t="s">
        <v>160</v>
      </c>
      <c r="B24" s="34">
        <v>1382</v>
      </c>
      <c r="C24" s="34">
        <v>950</v>
      </c>
      <c r="D24" s="34">
        <v>1324</v>
      </c>
      <c r="E24" s="34">
        <v>1428</v>
      </c>
      <c r="F24" s="34">
        <v>1295</v>
      </c>
      <c r="G24" s="12" t="s">
        <v>161</v>
      </c>
    </row>
    <row r="25" spans="1:7" ht="15" customHeight="1" x14ac:dyDescent="0.25">
      <c r="A25" s="11" t="s">
        <v>162</v>
      </c>
      <c r="B25" s="34">
        <v>32</v>
      </c>
      <c r="C25" s="34">
        <v>29</v>
      </c>
      <c r="D25" s="34">
        <v>20</v>
      </c>
      <c r="E25" s="34">
        <v>13</v>
      </c>
      <c r="F25" s="34">
        <v>6</v>
      </c>
      <c r="G25" s="12" t="s">
        <v>163</v>
      </c>
    </row>
    <row r="26" spans="1:7" ht="15" customHeight="1" x14ac:dyDescent="0.25">
      <c r="A26" s="11" t="s">
        <v>164</v>
      </c>
      <c r="B26" s="34">
        <v>3030</v>
      </c>
      <c r="C26" s="34">
        <v>3585</v>
      </c>
      <c r="D26" s="34">
        <v>3938</v>
      </c>
      <c r="E26" s="34">
        <v>3272</v>
      </c>
      <c r="F26" s="34">
        <v>1892</v>
      </c>
      <c r="G26" s="12" t="s">
        <v>165</v>
      </c>
    </row>
    <row r="27" spans="1:7" ht="15" customHeight="1" x14ac:dyDescent="0.25">
      <c r="A27" s="11" t="s">
        <v>32</v>
      </c>
      <c r="B27" s="34">
        <v>245</v>
      </c>
      <c r="C27" s="34">
        <v>378</v>
      </c>
      <c r="D27" s="34">
        <v>442</v>
      </c>
      <c r="E27" s="34">
        <v>441</v>
      </c>
      <c r="F27" s="34">
        <v>161</v>
      </c>
      <c r="G27" s="12" t="s">
        <v>33</v>
      </c>
    </row>
    <row r="28" spans="1:7" ht="15" customHeight="1" x14ac:dyDescent="0.25">
      <c r="A28" s="47" t="s">
        <v>166</v>
      </c>
      <c r="B28" s="49">
        <v>9267</v>
      </c>
      <c r="C28" s="49">
        <v>9361</v>
      </c>
      <c r="D28" s="49">
        <v>9603</v>
      </c>
      <c r="E28" s="49">
        <v>8957</v>
      </c>
      <c r="F28" s="49">
        <v>7448</v>
      </c>
      <c r="G28" s="8" t="s">
        <v>167</v>
      </c>
    </row>
    <row r="29" spans="1:7" ht="15" customHeight="1" x14ac:dyDescent="0.25">
      <c r="A29" s="47"/>
      <c r="B29" s="49"/>
      <c r="C29" s="49"/>
      <c r="D29" s="49"/>
      <c r="E29" s="49"/>
      <c r="F29" s="49"/>
      <c r="G29" s="37" t="s">
        <v>168</v>
      </c>
    </row>
    <row r="30" spans="1:7" ht="15" customHeight="1" x14ac:dyDescent="0.25">
      <c r="A30" s="11" t="s">
        <v>10</v>
      </c>
      <c r="B30" s="45">
        <v>5194</v>
      </c>
      <c r="C30" s="45">
        <v>5518</v>
      </c>
      <c r="D30" s="45">
        <v>5790</v>
      </c>
      <c r="E30" s="45">
        <v>5356</v>
      </c>
      <c r="F30" s="45">
        <v>4035</v>
      </c>
      <c r="G30" s="12" t="s">
        <v>169</v>
      </c>
    </row>
    <row r="31" spans="1:7" ht="15" customHeight="1" x14ac:dyDescent="0.25">
      <c r="A31" s="11" t="s">
        <v>79</v>
      </c>
      <c r="B31" s="45"/>
      <c r="C31" s="45"/>
      <c r="D31" s="45"/>
      <c r="E31" s="45"/>
      <c r="F31" s="45"/>
      <c r="G31" s="12" t="s">
        <v>80</v>
      </c>
    </row>
    <row r="32" spans="1:7" ht="15" customHeight="1" x14ac:dyDescent="0.25">
      <c r="A32" s="11" t="s">
        <v>92</v>
      </c>
      <c r="B32" s="34">
        <v>4073</v>
      </c>
      <c r="C32" s="34">
        <v>3843</v>
      </c>
      <c r="D32" s="34">
        <v>3813</v>
      </c>
      <c r="E32" s="34">
        <v>3601</v>
      </c>
      <c r="F32" s="34">
        <v>3413</v>
      </c>
      <c r="G32" s="12" t="s">
        <v>170</v>
      </c>
    </row>
    <row r="33" spans="1:7" ht="15" customHeight="1" x14ac:dyDescent="0.25">
      <c r="A33" s="47" t="s">
        <v>171</v>
      </c>
      <c r="B33" s="49">
        <v>8844</v>
      </c>
      <c r="C33" s="49">
        <v>8959</v>
      </c>
      <c r="D33" s="49">
        <v>9181</v>
      </c>
      <c r="E33" s="49">
        <v>8486</v>
      </c>
      <c r="F33" s="49">
        <v>7021</v>
      </c>
      <c r="G33" s="8" t="s">
        <v>172</v>
      </c>
    </row>
    <row r="34" spans="1:7" ht="15" customHeight="1" x14ac:dyDescent="0.25">
      <c r="A34" s="47"/>
      <c r="B34" s="49"/>
      <c r="C34" s="49"/>
      <c r="D34" s="49"/>
      <c r="E34" s="49"/>
      <c r="F34" s="49"/>
      <c r="G34" s="37" t="s">
        <v>173</v>
      </c>
    </row>
    <row r="35" spans="1:7" ht="15" customHeight="1" x14ac:dyDescent="0.25">
      <c r="A35" s="11" t="s">
        <v>44</v>
      </c>
      <c r="B35" s="45">
        <v>4972</v>
      </c>
      <c r="C35" s="45">
        <v>5331</v>
      </c>
      <c r="D35" s="45">
        <v>5577</v>
      </c>
      <c r="E35" s="45">
        <v>5106</v>
      </c>
      <c r="F35" s="45">
        <v>3825</v>
      </c>
      <c r="G35" s="12" t="s">
        <v>11</v>
      </c>
    </row>
    <row r="36" spans="1:7" ht="15" customHeight="1" x14ac:dyDescent="0.25">
      <c r="A36" s="11" t="s">
        <v>79</v>
      </c>
      <c r="B36" s="45"/>
      <c r="C36" s="45"/>
      <c r="D36" s="45"/>
      <c r="E36" s="45"/>
      <c r="F36" s="45"/>
      <c r="G36" s="12" t="s">
        <v>80</v>
      </c>
    </row>
    <row r="37" spans="1:7" ht="15" customHeight="1" x14ac:dyDescent="0.25">
      <c r="A37" s="11" t="s">
        <v>174</v>
      </c>
      <c r="B37" s="34"/>
      <c r="C37" s="34"/>
      <c r="D37" s="34"/>
      <c r="E37" s="34"/>
      <c r="F37" s="34"/>
      <c r="G37" s="12" t="s">
        <v>175</v>
      </c>
    </row>
    <row r="38" spans="1:7" ht="15" customHeight="1" x14ac:dyDescent="0.25">
      <c r="A38" s="11" t="s">
        <v>176</v>
      </c>
      <c r="B38" s="34">
        <v>4819</v>
      </c>
      <c r="C38" s="34">
        <v>5189</v>
      </c>
      <c r="D38" s="34">
        <v>5302</v>
      </c>
      <c r="E38" s="34">
        <v>4918</v>
      </c>
      <c r="F38" s="34">
        <v>3729</v>
      </c>
      <c r="G38" s="12" t="s">
        <v>177</v>
      </c>
    </row>
    <row r="39" spans="1:7" ht="15" customHeight="1" x14ac:dyDescent="0.25">
      <c r="A39" s="11" t="s">
        <v>178</v>
      </c>
      <c r="B39" s="34">
        <v>59</v>
      </c>
      <c r="C39" s="34">
        <v>54</v>
      </c>
      <c r="D39" s="34">
        <v>67</v>
      </c>
      <c r="E39" s="34">
        <v>77</v>
      </c>
      <c r="F39" s="34">
        <v>45</v>
      </c>
      <c r="G39" s="12" t="s">
        <v>179</v>
      </c>
    </row>
    <row r="40" spans="1:7" ht="15" customHeight="1" x14ac:dyDescent="0.25">
      <c r="A40" s="11" t="s">
        <v>180</v>
      </c>
      <c r="B40" s="34">
        <v>94</v>
      </c>
      <c r="C40" s="34">
        <v>88</v>
      </c>
      <c r="D40" s="34">
        <v>208</v>
      </c>
      <c r="E40" s="34">
        <v>111</v>
      </c>
      <c r="F40" s="34">
        <v>51</v>
      </c>
      <c r="G40" s="12" t="s">
        <v>181</v>
      </c>
    </row>
    <row r="41" spans="1:7" ht="15" customHeight="1" x14ac:dyDescent="0.25">
      <c r="A41" s="11" t="s">
        <v>92</v>
      </c>
      <c r="B41" s="34">
        <v>3872</v>
      </c>
      <c r="C41" s="34">
        <v>3628</v>
      </c>
      <c r="D41" s="34">
        <v>3604</v>
      </c>
      <c r="E41" s="34">
        <v>3380</v>
      </c>
      <c r="F41" s="34">
        <v>3196</v>
      </c>
      <c r="G41" s="12" t="s">
        <v>170</v>
      </c>
    </row>
    <row r="42" spans="1:7" ht="15" customHeight="1" x14ac:dyDescent="0.25">
      <c r="A42" s="11" t="s">
        <v>182</v>
      </c>
      <c r="B42" s="34"/>
      <c r="C42" s="34"/>
      <c r="D42" s="34"/>
      <c r="E42" s="34"/>
      <c r="F42" s="34"/>
      <c r="G42" s="12" t="s">
        <v>175</v>
      </c>
    </row>
    <row r="43" spans="1:7" ht="15" customHeight="1" x14ac:dyDescent="0.25">
      <c r="A43" s="11" t="s">
        <v>176</v>
      </c>
      <c r="B43" s="34">
        <v>3548</v>
      </c>
      <c r="C43" s="34">
        <v>3360</v>
      </c>
      <c r="D43" s="34">
        <v>3349</v>
      </c>
      <c r="E43" s="34">
        <v>3081</v>
      </c>
      <c r="F43" s="34">
        <v>3018</v>
      </c>
      <c r="G43" s="12" t="s">
        <v>177</v>
      </c>
    </row>
    <row r="44" spans="1:7" ht="15" customHeight="1" x14ac:dyDescent="0.25">
      <c r="A44" s="11" t="s">
        <v>178</v>
      </c>
      <c r="B44" s="34">
        <v>21</v>
      </c>
      <c r="C44" s="34">
        <v>16</v>
      </c>
      <c r="D44" s="34">
        <v>21</v>
      </c>
      <c r="E44" s="34">
        <v>17</v>
      </c>
      <c r="F44" s="34">
        <v>14</v>
      </c>
      <c r="G44" s="12" t="s">
        <v>179</v>
      </c>
    </row>
    <row r="45" spans="1:7" ht="15" customHeight="1" x14ac:dyDescent="0.25">
      <c r="A45" s="11" t="s">
        <v>180</v>
      </c>
      <c r="B45" s="34">
        <v>304</v>
      </c>
      <c r="C45" s="34">
        <v>252</v>
      </c>
      <c r="D45" s="34">
        <v>234</v>
      </c>
      <c r="E45" s="34">
        <v>282</v>
      </c>
      <c r="F45" s="34">
        <v>164</v>
      </c>
      <c r="G45" s="12" t="s">
        <v>181</v>
      </c>
    </row>
    <row r="46" spans="1:7" ht="15" customHeight="1" x14ac:dyDescent="0.25">
      <c r="A46" s="9" t="s">
        <v>183</v>
      </c>
      <c r="B46" s="33">
        <v>423</v>
      </c>
      <c r="C46" s="33">
        <v>402</v>
      </c>
      <c r="D46" s="33">
        <v>422</v>
      </c>
      <c r="E46" s="33">
        <v>471</v>
      </c>
      <c r="F46" s="33">
        <v>427</v>
      </c>
      <c r="G46" s="8" t="s">
        <v>184</v>
      </c>
    </row>
    <row r="47" spans="1:7" ht="15" customHeight="1" x14ac:dyDescent="0.25">
      <c r="A47" s="11" t="s">
        <v>44</v>
      </c>
      <c r="B47" s="45">
        <v>222</v>
      </c>
      <c r="C47" s="45">
        <v>187</v>
      </c>
      <c r="D47" s="45">
        <v>213</v>
      </c>
      <c r="E47" s="45">
        <v>250</v>
      </c>
      <c r="F47" s="45">
        <v>210</v>
      </c>
      <c r="G47" s="12" t="s">
        <v>11</v>
      </c>
    </row>
    <row r="48" spans="1:7" ht="15" customHeight="1" x14ac:dyDescent="0.25">
      <c r="A48" s="11" t="s">
        <v>79</v>
      </c>
      <c r="B48" s="45"/>
      <c r="C48" s="45"/>
      <c r="D48" s="45"/>
      <c r="E48" s="45"/>
      <c r="F48" s="45"/>
      <c r="G48" s="12" t="s">
        <v>80</v>
      </c>
    </row>
    <row r="49" spans="1:7" ht="15" customHeight="1" x14ac:dyDescent="0.25">
      <c r="A49" s="11" t="s">
        <v>92</v>
      </c>
      <c r="B49" s="34">
        <v>201</v>
      </c>
      <c r="C49" s="34">
        <v>215</v>
      </c>
      <c r="D49" s="34">
        <v>209</v>
      </c>
      <c r="E49" s="34">
        <v>221</v>
      </c>
      <c r="F49" s="34">
        <v>217</v>
      </c>
      <c r="G49" s="12" t="s">
        <v>93</v>
      </c>
    </row>
    <row r="51" spans="1:7" ht="15" customHeight="1" x14ac:dyDescent="0.25">
      <c r="A51" s="13" t="s">
        <v>185</v>
      </c>
    </row>
  </sheetData>
  <mergeCells count="42">
    <mergeCell ref="B7:B8"/>
    <mergeCell ref="C7:C8"/>
    <mergeCell ref="D7:D8"/>
    <mergeCell ref="E7:E8"/>
    <mergeCell ref="F7:F8"/>
    <mergeCell ref="B12:B13"/>
    <mergeCell ref="C12:C13"/>
    <mergeCell ref="D12:D13"/>
    <mergeCell ref="E12:E13"/>
    <mergeCell ref="F12:F13"/>
    <mergeCell ref="A28:A29"/>
    <mergeCell ref="B28:B29"/>
    <mergeCell ref="C28:C29"/>
    <mergeCell ref="D28:D29"/>
    <mergeCell ref="E28:E29"/>
    <mergeCell ref="F33:F34"/>
    <mergeCell ref="B22:B23"/>
    <mergeCell ref="C22:C23"/>
    <mergeCell ref="D22:D23"/>
    <mergeCell ref="E22:E23"/>
    <mergeCell ref="F22:F23"/>
    <mergeCell ref="A33:A34"/>
    <mergeCell ref="B33:B34"/>
    <mergeCell ref="C33:C34"/>
    <mergeCell ref="D33:D34"/>
    <mergeCell ref="E33:E34"/>
    <mergeCell ref="F28:F29"/>
    <mergeCell ref="B30:B31"/>
    <mergeCell ref="C30:C31"/>
    <mergeCell ref="D30:D31"/>
    <mergeCell ref="E30:E31"/>
    <mergeCell ref="F30:F31"/>
    <mergeCell ref="B47:B48"/>
    <mergeCell ref="C47:C48"/>
    <mergeCell ref="D47:D48"/>
    <mergeCell ref="E47:E48"/>
    <mergeCell ref="F47:F48"/>
    <mergeCell ref="B35:B36"/>
    <mergeCell ref="C35:C36"/>
    <mergeCell ref="D35:D36"/>
    <mergeCell ref="E35:E36"/>
    <mergeCell ref="F35:F3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Obsah Content</vt:lpstr>
      <vt:lpstr>T16-1</vt:lpstr>
      <vt:lpstr>T16-2</vt:lpstr>
      <vt:lpstr>T16-3</vt:lpstr>
      <vt:lpstr>T16-4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2022-01-14T10:44:16Z</dcterms:created>
  <dcterms:modified xsi:type="dcterms:W3CDTF">2022-03-24T10:02:56Z</dcterms:modified>
</cp:coreProperties>
</file>