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1600" windowHeight="8880"/>
  </bookViews>
  <sheets>
    <sheet name="G 27-1." sheetId="73" r:id="rId1"/>
  </sheets>
  <externalReferences>
    <externalReference r:id="rId2"/>
  </externalReferences>
  <definedNames>
    <definedName name="_AMO_UniqueIdentifier" hidden="1">"'52fbcf33-52b1-4388-990b-048e9a53f1f8'"</definedName>
    <definedName name="_xlnm.Print_Area" localSheetId="0">'G 27-1.'!$A$2:$M$31</definedName>
  </definedNames>
  <calcPr calcId="162913"/>
</workbook>
</file>

<file path=xl/calcChain.xml><?xml version="1.0" encoding="utf-8"?>
<calcChain xmlns="http://schemas.openxmlformats.org/spreadsheetml/2006/main">
  <c r="P14" i="73" l="1"/>
  <c r="Q14" i="73"/>
  <c r="O14" i="73"/>
  <c r="S14" i="73"/>
  <c r="R14" i="73"/>
</calcChain>
</file>

<file path=xl/sharedStrings.xml><?xml version="1.0" encoding="utf-8"?>
<sst xmlns="http://schemas.openxmlformats.org/spreadsheetml/2006/main" count="9" uniqueCount="9">
  <si>
    <r>
      <t xml:space="preserve">  Prírodné vedy ● </t>
    </r>
    <r>
      <rPr>
        <i/>
        <sz val="10"/>
        <color theme="0" tint="-0.34998626667073579"/>
        <rFont val="Arial"/>
        <family val="2"/>
        <charset val="238"/>
      </rPr>
      <t xml:space="preserve"> Natural sciences</t>
    </r>
  </si>
  <si>
    <r>
      <t xml:space="preserve">  Technické vedy ● </t>
    </r>
    <r>
      <rPr>
        <i/>
        <sz val="10"/>
        <color theme="0" tint="-0.34998626667073579"/>
        <rFont val="Arial"/>
        <family val="2"/>
        <charset val="238"/>
      </rPr>
      <t>Technological sciences</t>
    </r>
  </si>
  <si>
    <r>
      <t xml:space="preserve">  Lekárske a farmaceutické vedy ●  </t>
    </r>
    <r>
      <rPr>
        <i/>
        <sz val="10"/>
        <color theme="0" tint="-0.34998626667073579"/>
        <rFont val="Arial"/>
        <family val="2"/>
        <charset val="238"/>
      </rPr>
      <t>Medical and pharmaceutical sciences</t>
    </r>
  </si>
  <si>
    <r>
      <t xml:space="preserve">  Pôdohospodárske vedy ● </t>
    </r>
    <r>
      <rPr>
        <i/>
        <sz val="10"/>
        <color theme="0" tint="-0.34998626667073579"/>
        <rFont val="Arial"/>
        <family val="2"/>
        <charset val="238"/>
      </rPr>
      <t>Agricultural sciences</t>
    </r>
  </si>
  <si>
    <r>
      <t xml:space="preserve">  Spoločenské vedy ● </t>
    </r>
    <r>
      <rPr>
        <i/>
        <sz val="10"/>
        <color theme="0" tint="-0.34998626667073579"/>
        <rFont val="Arial"/>
        <family val="2"/>
        <charset val="238"/>
      </rPr>
      <t>Social sciences</t>
    </r>
  </si>
  <si>
    <r>
      <t xml:space="preserve">  Humanitné vedy ● </t>
    </r>
    <r>
      <rPr>
        <i/>
        <sz val="10"/>
        <color theme="0" tint="-0.34998626667073579"/>
        <rFont val="Arial"/>
        <family val="2"/>
        <charset val="238"/>
      </rPr>
      <t>Humanities</t>
    </r>
  </si>
  <si>
    <t>DATAcube. vt2017rs</t>
  </si>
  <si>
    <t>Expenditures on research and development by field of science</t>
  </si>
  <si>
    <t>G 27–1. Výdavky na výskum a vývoj podľa vedných oblastí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</si>
</sst>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7" formatCode="0.0"/>
  </numFmts>
  <fonts count="12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  <font>
      <i/>
      <sz val="10"/>
      <color theme="0" tint="-0.3499862666707357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 applyNumberFormat="0" applyFill="0" applyBorder="0" applyAlignment="0" applyProtection="0"/>
    <xf numFmtId="0" fontId="7" fillId="0" borderId="0"/>
    <xf numFmtId="0" fontId="3" fillId="0" borderId="0"/>
    <xf numFmtId="0" fontId="9" fillId="0" borderId="0" applyNumberFormat="0" applyFill="0" applyBorder="0" applyAlignment="0" applyProtection="0"/>
    <xf numFmtId="0" fontId="2" fillId="0" borderId="0"/>
    <xf numFmtId="0" fontId="1" fillId="0" borderId="0"/>
    <xf numFmtId="0" fontId="10" fillId="0" borderId="0"/>
  </cellStyleXfs>
  <cellXfs count="12">
    <xf numFmtId="0" fontId="0" fillId="0" borderId="0" xfId="0"/>
    <xf numFmtId="0" fontId="6" fillId="0" borderId="0" xfId="0" applyFont="1"/>
    <xf numFmtId="0" fontId="0" fillId="0" borderId="0" xfId="0" applyFill="1"/>
    <xf numFmtId="0" fontId="8" fillId="2" borderId="0" xfId="8" applyFill="1"/>
    <xf numFmtId="0" fontId="5" fillId="0" borderId="0" xfId="0" applyFont="1" applyAlignment="1">
      <alignment horizontal="left" indent="3"/>
    </xf>
    <xf numFmtId="0" fontId="0" fillId="3" borderId="0" xfId="0" applyFill="1"/>
    <xf numFmtId="167" fontId="0" fillId="3" borderId="0" xfId="0" applyNumberFormat="1" applyFill="1"/>
    <xf numFmtId="0" fontId="0" fillId="3" borderId="0" xfId="0" applyFill="1" applyAlignment="1">
      <alignment horizontal="center"/>
    </xf>
    <xf numFmtId="167" fontId="0" fillId="3" borderId="0" xfId="0" applyNumberFormat="1" applyFont="1" applyFill="1"/>
    <xf numFmtId="167" fontId="0" fillId="0" borderId="0" xfId="0" applyNumberFormat="1"/>
    <xf numFmtId="167" fontId="0" fillId="0" borderId="0" xfId="0" applyNumberFormat="1" applyFill="1"/>
    <xf numFmtId="167" fontId="0" fillId="0" borderId="0" xfId="0" applyNumberFormat="1" applyFont="1"/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371710200724256E-2"/>
          <c:y val="3.496225227980413E-2"/>
          <c:w val="0.91863175750625448"/>
          <c:h val="0.6537180365679632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27-1.'!$N$8</c:f>
              <c:strCache>
                <c:ptCount val="1"/>
                <c:pt idx="0">
                  <c:v>  Prírodné vedy ●  Natural sciences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27-1.'!$O$8:$S$8</c:f>
              <c:numCache>
                <c:formatCode>0.0</c:formatCode>
                <c:ptCount val="5"/>
                <c:pt idx="0">
                  <c:v>149.1</c:v>
                </c:pt>
                <c:pt idx="1">
                  <c:v>157</c:v>
                </c:pt>
                <c:pt idx="2">
                  <c:v>188.7</c:v>
                </c:pt>
                <c:pt idx="3">
                  <c:v>201.95308600000001</c:v>
                </c:pt>
                <c:pt idx="4">
                  <c:v>245.65417500000001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3-47C5-9BDB-790D9315D31C}"/>
            </c:ext>
          </c:extLst>
        </c:ser>
        <c:ser>
          <c:idx val="1"/>
          <c:order val="1"/>
          <c:tx>
            <c:strRef>
              <c:f>'G 27-1.'!$N$9</c:f>
              <c:strCache>
                <c:ptCount val="1"/>
                <c:pt idx="0">
                  <c:v>  Technické vedy ● Technological sciences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27-1.'!$O$9:$S$9</c:f>
              <c:numCache>
                <c:formatCode>0.0</c:formatCode>
                <c:ptCount val="5"/>
                <c:pt idx="0">
                  <c:v>441.4</c:v>
                </c:pt>
                <c:pt idx="1">
                  <c:v>451.8</c:v>
                </c:pt>
                <c:pt idx="2">
                  <c:v>460</c:v>
                </c:pt>
                <c:pt idx="3">
                  <c:v>515.00305600000002</c:v>
                </c:pt>
                <c:pt idx="4">
                  <c:v>610.27566400000001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03-47C5-9BDB-790D9315D31C}"/>
            </c:ext>
          </c:extLst>
        </c:ser>
        <c:ser>
          <c:idx val="2"/>
          <c:order val="2"/>
          <c:tx>
            <c:strRef>
              <c:f>'G 27-1.'!$N$10</c:f>
              <c:strCache>
                <c:ptCount val="1"/>
                <c:pt idx="0">
                  <c:v>  Lekárske a farmaceutické vedy ●  Medical and pharmaceutical sciences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27-1.'!$O$10:$S$10</c:f>
              <c:numCache>
                <c:formatCode>0.0</c:formatCode>
                <c:ptCount val="5"/>
                <c:pt idx="0">
                  <c:v>36.200000000000003</c:v>
                </c:pt>
                <c:pt idx="1">
                  <c:v>40.4</c:v>
                </c:pt>
                <c:pt idx="2">
                  <c:v>60.3</c:v>
                </c:pt>
                <c:pt idx="3">
                  <c:v>71.760876999999994</c:v>
                </c:pt>
                <c:pt idx="4">
                  <c:v>80.514932000000002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03-47C5-9BDB-790D9315D31C}"/>
            </c:ext>
          </c:extLst>
        </c:ser>
        <c:ser>
          <c:idx val="3"/>
          <c:order val="3"/>
          <c:tx>
            <c:strRef>
              <c:f>'G 27-1.'!$N$11</c:f>
              <c:strCache>
                <c:ptCount val="1"/>
                <c:pt idx="0">
                  <c:v>  Pôdohospodárske vedy ● Agricultural sciences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27-1.'!$O$11:$S$11</c:f>
              <c:numCache>
                <c:formatCode>0.0</c:formatCode>
                <c:ptCount val="5"/>
                <c:pt idx="0">
                  <c:v>36.1</c:v>
                </c:pt>
                <c:pt idx="1">
                  <c:v>36.200000000000003</c:v>
                </c:pt>
                <c:pt idx="2">
                  <c:v>28.7</c:v>
                </c:pt>
                <c:pt idx="3">
                  <c:v>34.108500999999997</c:v>
                </c:pt>
                <c:pt idx="4">
                  <c:v>37.398954000000003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03-47C5-9BDB-790D9315D31C}"/>
            </c:ext>
          </c:extLst>
        </c:ser>
        <c:ser>
          <c:idx val="4"/>
          <c:order val="4"/>
          <c:tx>
            <c:strRef>
              <c:f>'G 27-1.'!$N$12</c:f>
              <c:strCache>
                <c:ptCount val="1"/>
                <c:pt idx="0">
                  <c:v>  Spoločenské vedy ● Social sciences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27-1.'!$O$12:$S$12</c:f>
              <c:numCache>
                <c:formatCode>0.0</c:formatCode>
                <c:ptCount val="5"/>
                <c:pt idx="0">
                  <c:v>48.9</c:v>
                </c:pt>
                <c:pt idx="1">
                  <c:v>47.2</c:v>
                </c:pt>
                <c:pt idx="2">
                  <c:v>53.7</c:v>
                </c:pt>
                <c:pt idx="3">
                  <c:v>53.053925999999997</c:v>
                </c:pt>
                <c:pt idx="4">
                  <c:v>57.890669000000003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03-47C5-9BDB-790D9315D31C}"/>
            </c:ext>
          </c:extLst>
        </c:ser>
        <c:ser>
          <c:idx val="5"/>
          <c:order val="5"/>
          <c:tx>
            <c:strRef>
              <c:f>'G 27-1.'!$N$13</c:f>
              <c:strCache>
                <c:ptCount val="1"/>
                <c:pt idx="0">
                  <c:v>  Humanitné vedy ● Humanities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27-1.'!$O$13:$S$13</c:f>
              <c:numCache>
                <c:formatCode>0.0</c:formatCode>
                <c:ptCount val="5"/>
                <c:pt idx="0">
                  <c:v>39.200000000000003</c:v>
                </c:pt>
                <c:pt idx="1">
                  <c:v>44</c:v>
                </c:pt>
                <c:pt idx="2">
                  <c:v>47.6</c:v>
                </c:pt>
                <c:pt idx="3">
                  <c:v>42.4666</c:v>
                </c:pt>
                <c:pt idx="4">
                  <c:v>43.261327000000001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03-47C5-9BDB-790D9315D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100"/>
        <c:axId val="968413408"/>
        <c:axId val="968417568"/>
      </c:barChart>
      <c:catAx>
        <c:axId val="968413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968417568"/>
        <c:crosses val="autoZero"/>
        <c:auto val="1"/>
        <c:lblAlgn val="ctr"/>
        <c:lblOffset val="100"/>
        <c:noMultiLvlLbl val="0"/>
      </c:catAx>
      <c:valAx>
        <c:axId val="968417568"/>
        <c:scaling>
          <c:orientation val="minMax"/>
          <c:max val="1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968413408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3678704661267147E-2"/>
          <c:y val="0.85776494855268293"/>
          <c:w val="0.96131172160046963"/>
          <c:h val="0.123164732021969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4</xdr:row>
      <xdr:rowOff>33336</xdr:rowOff>
    </xdr:from>
    <xdr:to>
      <xdr:col>12</xdr:col>
      <xdr:colOff>428625</xdr:colOff>
      <xdr:row>32</xdr:row>
      <xdr:rowOff>76200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419101</xdr:colOff>
      <xdr:row>25</xdr:row>
      <xdr:rowOff>133350</xdr:rowOff>
    </xdr:from>
    <xdr:to>
      <xdr:col>7</xdr:col>
      <xdr:colOff>285750</xdr:colOff>
      <xdr:row>27</xdr:row>
      <xdr:rowOff>28575</xdr:rowOff>
    </xdr:to>
    <xdr:sp macro="" textlink="">
      <xdr:nvSpPr>
        <xdr:cNvPr id="4" name="BlokTextu 3"/>
        <xdr:cNvSpPr txBox="1"/>
      </xdr:nvSpPr>
      <xdr:spPr>
        <a:xfrm>
          <a:off x="2857501" y="4181475"/>
          <a:ext cx="1695449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900"/>
            <a:t>mil. EUR ● </a:t>
          </a:r>
          <a:r>
            <a:rPr lang="sk-SK" sz="900" i="1">
              <a:solidFill>
                <a:schemeClr val="bg1">
                  <a:lumMod val="50000"/>
                </a:schemeClr>
              </a:solidFill>
            </a:rPr>
            <a:t>EUR mill.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9"/>
  <sheetViews>
    <sheetView tabSelected="1" workbookViewId="0"/>
  </sheetViews>
  <sheetFormatPr defaultRowHeight="12.75" x14ac:dyDescent="0.2"/>
  <cols>
    <col min="14" max="14" width="66.42578125" customWidth="1"/>
    <col min="15" max="15" width="10.140625" bestFit="1" customWidth="1"/>
  </cols>
  <sheetData>
    <row r="2" spans="1:21" x14ac:dyDescent="0.2">
      <c r="A2" s="1" t="s">
        <v>8</v>
      </c>
    </row>
    <row r="3" spans="1:21" x14ac:dyDescent="0.2">
      <c r="A3" s="4" t="s">
        <v>7</v>
      </c>
    </row>
    <row r="4" spans="1:21" x14ac:dyDescent="0.2">
      <c r="N4" s="2"/>
      <c r="O4" s="2"/>
    </row>
    <row r="5" spans="1:21" x14ac:dyDescent="0.2">
      <c r="N5" s="3" t="s">
        <v>6</v>
      </c>
      <c r="O5" s="2"/>
    </row>
    <row r="6" spans="1:21" x14ac:dyDescent="0.2">
      <c r="N6" s="2"/>
      <c r="O6" s="2"/>
    </row>
    <row r="7" spans="1:21" x14ac:dyDescent="0.2">
      <c r="N7" s="5"/>
      <c r="O7" s="7">
        <v>2018</v>
      </c>
      <c r="P7" s="7">
        <v>2019</v>
      </c>
      <c r="Q7" s="7">
        <v>2020</v>
      </c>
      <c r="R7" s="7">
        <v>2021</v>
      </c>
      <c r="S7" s="7">
        <v>2022</v>
      </c>
    </row>
    <row r="8" spans="1:21" x14ac:dyDescent="0.2">
      <c r="N8" s="5" t="s">
        <v>0</v>
      </c>
      <c r="O8" s="6">
        <v>149.1</v>
      </c>
      <c r="P8" s="6">
        <v>157</v>
      </c>
      <c r="Q8" s="6">
        <v>188.7</v>
      </c>
      <c r="R8" s="6">
        <v>201.95308600000001</v>
      </c>
      <c r="S8" s="8">
        <v>245.65417500000001</v>
      </c>
    </row>
    <row r="9" spans="1:21" x14ac:dyDescent="0.2">
      <c r="N9" s="5" t="s">
        <v>1</v>
      </c>
      <c r="O9" s="6">
        <v>441.4</v>
      </c>
      <c r="P9" s="6">
        <v>451.8</v>
      </c>
      <c r="Q9" s="6">
        <v>460</v>
      </c>
      <c r="R9" s="6">
        <v>515.00305600000002</v>
      </c>
      <c r="S9" s="8">
        <v>610.27566400000001</v>
      </c>
    </row>
    <row r="10" spans="1:21" x14ac:dyDescent="0.2">
      <c r="N10" s="5" t="s">
        <v>2</v>
      </c>
      <c r="O10" s="6">
        <v>36.200000000000003</v>
      </c>
      <c r="P10" s="6">
        <v>40.4</v>
      </c>
      <c r="Q10" s="6">
        <v>60.3</v>
      </c>
      <c r="R10" s="6">
        <v>71.760876999999994</v>
      </c>
      <c r="S10" s="8">
        <v>80.514932000000002</v>
      </c>
    </row>
    <row r="11" spans="1:21" x14ac:dyDescent="0.2">
      <c r="N11" s="5" t="s">
        <v>3</v>
      </c>
      <c r="O11" s="6">
        <v>36.1</v>
      </c>
      <c r="P11" s="6">
        <v>36.200000000000003</v>
      </c>
      <c r="Q11" s="6">
        <v>28.7</v>
      </c>
      <c r="R11" s="6">
        <v>34.108500999999997</v>
      </c>
      <c r="S11" s="8">
        <v>37.398954000000003</v>
      </c>
    </row>
    <row r="12" spans="1:21" x14ac:dyDescent="0.2">
      <c r="N12" s="5" t="s">
        <v>4</v>
      </c>
      <c r="O12" s="6">
        <v>48.9</v>
      </c>
      <c r="P12" s="6">
        <v>47.2</v>
      </c>
      <c r="Q12" s="6">
        <v>53.7</v>
      </c>
      <c r="R12" s="6">
        <v>53.053925999999997</v>
      </c>
      <c r="S12" s="8">
        <v>57.890669000000003</v>
      </c>
    </row>
    <row r="13" spans="1:21" x14ac:dyDescent="0.2">
      <c r="N13" s="5" t="s">
        <v>5</v>
      </c>
      <c r="O13" s="6">
        <v>39.200000000000003</v>
      </c>
      <c r="P13" s="6">
        <v>44</v>
      </c>
      <c r="Q13" s="6">
        <v>47.6</v>
      </c>
      <c r="R13" s="6">
        <v>42.4666</v>
      </c>
      <c r="S13" s="8">
        <v>43.261327000000001</v>
      </c>
      <c r="T13" s="2"/>
      <c r="U13" s="2"/>
    </row>
    <row r="14" spans="1:21" x14ac:dyDescent="0.2">
      <c r="O14" s="9">
        <f>SUM(O8:O13)</f>
        <v>750.90000000000009</v>
      </c>
      <c r="P14" s="9">
        <f t="shared" ref="P14:Q14" si="0">SUM(P8:P13)</f>
        <v>776.6</v>
      </c>
      <c r="Q14" s="9">
        <f t="shared" si="0"/>
        <v>839.00000000000011</v>
      </c>
      <c r="R14" s="9">
        <f>SUM(R8:R13)</f>
        <v>918.346046</v>
      </c>
      <c r="S14" s="11">
        <f>SUM(S8:S13)</f>
        <v>1074.995721</v>
      </c>
      <c r="T14" s="10"/>
      <c r="U14" s="10"/>
    </row>
    <row r="15" spans="1:21" x14ac:dyDescent="0.2">
      <c r="T15" s="10"/>
      <c r="U15" s="10"/>
    </row>
    <row r="16" spans="1:21" x14ac:dyDescent="0.2">
      <c r="T16" s="10"/>
      <c r="U16" s="10"/>
    </row>
    <row r="17" spans="20:21" x14ac:dyDescent="0.2">
      <c r="T17" s="10"/>
      <c r="U17" s="10"/>
    </row>
    <row r="18" spans="20:21" x14ac:dyDescent="0.2">
      <c r="T18" s="10"/>
      <c r="U18" s="10"/>
    </row>
    <row r="19" spans="20:21" x14ac:dyDescent="0.2">
      <c r="T19" s="10"/>
      <c r="U19" s="10"/>
    </row>
  </sheetData>
  <hyperlinks>
    <hyperlink ref="N5" r:id="rId1" location="!/view/sk/VBD_SLOVSTAT/vt2017rs/v_vt2017rs_00_00_00_sk"/>
  </hyperlinks>
  <pageMargins left="0.70866141732283472" right="0.70866141732283472" top="0.74803149606299213" bottom="0.74803149606299213" header="0.31496062992125984" footer="0.31496062992125984"/>
  <pageSetup paperSize="9" scale="7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 27-1.</vt:lpstr>
      <vt:lpstr>'G 27-1.'!Oblasť_tlače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2023-11-27T18:59:05Z</dcterms:modified>
  <cp:category/>
  <cp:contentStatus/>
</cp:coreProperties>
</file>