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 tabRatio="602"/>
  </bookViews>
  <sheets>
    <sheet name="Obsah Content" sheetId="17" r:id="rId1"/>
    <sheet name="T27-1" sheetId="1" r:id="rId2"/>
    <sheet name="T27-2" sheetId="2" r:id="rId3"/>
    <sheet name="T27-3" sheetId="3" r:id="rId4"/>
    <sheet name="T27-4" sheetId="4" r:id="rId5"/>
    <sheet name="T27-5" sheetId="5" r:id="rId6"/>
    <sheet name="T27-6" sheetId="6" r:id="rId7"/>
    <sheet name="T27-7" sheetId="7" r:id="rId8"/>
    <sheet name="T27-8" sheetId="8" r:id="rId9"/>
    <sheet name="T27-9" sheetId="9" r:id="rId10"/>
    <sheet name="T27-10" sheetId="10" r:id="rId11"/>
    <sheet name="T27-11" sheetId="11" r:id="rId12"/>
    <sheet name="T27-12" sheetId="12" r:id="rId13"/>
    <sheet name="T27-13" sheetId="13" r:id="rId14"/>
    <sheet name="T27-14" sheetId="14" r:id="rId15"/>
    <sheet name="T27-15" sheetId="18" r:id="rId16"/>
  </sheets>
  <definedNames>
    <definedName name="_Hlk389035401" localSheetId="1">'T27-10'!$A$9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17" l="1"/>
  <c r="A32" i="17"/>
  <c r="A31" i="17" l="1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A5" i="17"/>
  <c r="A4" i="17"/>
</calcChain>
</file>

<file path=xl/sharedStrings.xml><?xml version="1.0" encoding="utf-8"?>
<sst xmlns="http://schemas.openxmlformats.org/spreadsheetml/2006/main" count="1245" uniqueCount="389">
  <si>
    <r>
      <t>Research and development (R&amp;D) personnel</t>
    </r>
    <r>
      <rPr>
        <vertAlign val="superscript"/>
        <sz val="8"/>
        <color theme="1"/>
        <rFont val="Arial"/>
        <family val="2"/>
        <charset val="238"/>
      </rPr>
      <t>1)</t>
    </r>
  </si>
  <si>
    <t>Ukazovateľ</t>
  </si>
  <si>
    <t>Indicator</t>
  </si>
  <si>
    <t>R&amp;D personnel – total</t>
  </si>
  <si>
    <t>Research and development personnel in FTE by sectors and fields of science</t>
  </si>
  <si>
    <t>v človekorokoch</t>
  </si>
  <si>
    <t>Man/years</t>
  </si>
  <si>
    <t xml:space="preserve">Zamestnané osoby vo VV spolu </t>
  </si>
  <si>
    <t>Sektor</t>
  </si>
  <si>
    <t>Sector</t>
  </si>
  <si>
    <t>Vedná oblasť</t>
  </si>
  <si>
    <t>Field of science</t>
  </si>
  <si>
    <t>Expenditures on research and development</t>
  </si>
  <si>
    <t>v tom</t>
  </si>
  <si>
    <t>of which:</t>
  </si>
  <si>
    <r>
      <t>1)</t>
    </r>
    <r>
      <rPr>
        <vertAlign val="superscript"/>
        <sz val="7"/>
        <color theme="1"/>
        <rFont val="Times New Roman"/>
        <family val="1"/>
        <charset val="238"/>
      </rPr>
      <t xml:space="preserve">  </t>
    </r>
    <r>
      <rPr>
        <sz val="7"/>
        <color theme="1"/>
        <rFont val="Arial"/>
        <family val="2"/>
        <charset val="238"/>
      </rPr>
      <t>predbežný údaj</t>
    </r>
  </si>
  <si>
    <t>Expenditures on research and development by sectors and fields of sciences</t>
  </si>
  <si>
    <t>v mil. EUR</t>
  </si>
  <si>
    <t xml:space="preserve">EUR million </t>
  </si>
  <si>
    <t>Expenditures on research and development by socio-economic objectives</t>
  </si>
  <si>
    <t>EUR million</t>
  </si>
  <si>
    <t>Výskum a využitie Zeme</t>
  </si>
  <si>
    <t>Životné prostredie</t>
  </si>
  <si>
    <t>Environment</t>
  </si>
  <si>
    <t>Výskum a využitie vesmíru</t>
  </si>
  <si>
    <t>Energia</t>
  </si>
  <si>
    <t>Energy</t>
  </si>
  <si>
    <t>Zdravie</t>
  </si>
  <si>
    <t>Health</t>
  </si>
  <si>
    <t>Poľnohospodárstvo</t>
  </si>
  <si>
    <t>Agriculture</t>
  </si>
  <si>
    <t>Vzdelávanie</t>
  </si>
  <si>
    <t>Education</t>
  </si>
  <si>
    <t>Všeobecný pokrok poznania</t>
  </si>
  <si>
    <t>Obrana</t>
  </si>
  <si>
    <t>Defence</t>
  </si>
  <si>
    <t>Expenditures on research and development by R&amp;D activities</t>
  </si>
  <si>
    <t>v tom</t>
  </si>
  <si>
    <t>Bežné výdavky spolu</t>
  </si>
  <si>
    <t xml:space="preserve">Expenditures on research and development in selected fields of R&amp;D performance </t>
  </si>
  <si>
    <t>Applications concerning industrial legal protection</t>
  </si>
  <si>
    <t>Patenty spolu</t>
  </si>
  <si>
    <t>Patents in total</t>
  </si>
  <si>
    <t>domáce</t>
  </si>
  <si>
    <t>Domestic</t>
  </si>
  <si>
    <t>z toho PCT</t>
  </si>
  <si>
    <t xml:space="preserve">of which PCT SK </t>
  </si>
  <si>
    <t>zahraničné</t>
  </si>
  <si>
    <t>Foreign</t>
  </si>
  <si>
    <t xml:space="preserve">of which: PCT </t>
  </si>
  <si>
    <t>Úžitkové vzory spolu</t>
  </si>
  <si>
    <t>Utility models in total</t>
  </si>
  <si>
    <t>Dizajny spolu</t>
  </si>
  <si>
    <t>Designs in total</t>
  </si>
  <si>
    <t>Ochranné známky spolu</t>
  </si>
  <si>
    <t>Trademarks in total</t>
  </si>
  <si>
    <t>Granted and registered kinds concerning industrial legal protection</t>
  </si>
  <si>
    <t>Patent applications according to the International Patent Classification</t>
  </si>
  <si>
    <t>Odbor</t>
  </si>
  <si>
    <t>Spolu</t>
  </si>
  <si>
    <t>Total</t>
  </si>
  <si>
    <t>z toho</t>
  </si>
  <si>
    <t>Subject</t>
  </si>
  <si>
    <t>Elektrotechnika</t>
  </si>
  <si>
    <t>Electrical engineering</t>
  </si>
  <si>
    <t>Audio-vizuálne technológie</t>
  </si>
  <si>
    <t>–</t>
  </si>
  <si>
    <t>Audio-visual technology</t>
  </si>
  <si>
    <t>Telekomunikácie</t>
  </si>
  <si>
    <t>Telecommunications</t>
  </si>
  <si>
    <t>Informačné technológie</t>
  </si>
  <si>
    <t>Information technology</t>
  </si>
  <si>
    <t>Polovodiče</t>
  </si>
  <si>
    <t>Semiconductors</t>
  </si>
  <si>
    <t>Nástroje</t>
  </si>
  <si>
    <t>Instruments</t>
  </si>
  <si>
    <t>Optika</t>
  </si>
  <si>
    <t>Optics</t>
  </si>
  <si>
    <t>Analytické, meracie, kontrolné technológie</t>
  </si>
  <si>
    <t>Analysis, measurement, control technology</t>
  </si>
  <si>
    <t>Zdravotnícka technika</t>
  </si>
  <si>
    <t>Medical technology</t>
  </si>
  <si>
    <t>Jadrové inžinierstvo</t>
  </si>
  <si>
    <t>Nuclear engineering</t>
  </si>
  <si>
    <t>Chémia, liečivá</t>
  </si>
  <si>
    <t>Chemistry, pharmaceuticals</t>
  </si>
  <si>
    <t>Organická jemná chémia</t>
  </si>
  <si>
    <t>Organic fine chemistry</t>
  </si>
  <si>
    <t>Makromolekulárna chémia, polyméry</t>
  </si>
  <si>
    <t>Macromolecular chemistry, polymers</t>
  </si>
  <si>
    <t>Liečivá, kozmetika</t>
  </si>
  <si>
    <t>Pharmaceuticals, cosmetics</t>
  </si>
  <si>
    <t>Biotechnológia</t>
  </si>
  <si>
    <t>Biotechnology</t>
  </si>
  <si>
    <t>Poľnohospodárstvo, potravinárska chémia</t>
  </si>
  <si>
    <t>Agriculture, food chemistry</t>
  </si>
  <si>
    <t>Povrchová technológia, povrchová úprava</t>
  </si>
  <si>
    <t>Surface technology, coating</t>
  </si>
  <si>
    <t>Materiály, metalurgia</t>
  </si>
  <si>
    <t>Materials, metallurgy</t>
  </si>
  <si>
    <t>Procesné inžinierstvo, špeciálne vybavenie</t>
  </si>
  <si>
    <t>Process engineering, special equipment</t>
  </si>
  <si>
    <t>Chemické inžinierstvo</t>
  </si>
  <si>
    <t>Chemical engineering</t>
  </si>
  <si>
    <t>Spracovanie materiálov, textil, papier</t>
  </si>
  <si>
    <t>Materials processing, textiles, paper</t>
  </si>
  <si>
    <t>Manipulácia, tlač</t>
  </si>
  <si>
    <t>Handling, printing</t>
  </si>
  <si>
    <t>Environmentálna technológia</t>
  </si>
  <si>
    <t>Environmental technology</t>
  </si>
  <si>
    <t>Strojárstvo, stroje</t>
  </si>
  <si>
    <t>Mechanical engineering, machinery</t>
  </si>
  <si>
    <t>Obrábacie stroje</t>
  </si>
  <si>
    <t>Machine tools</t>
  </si>
  <si>
    <t>Motory, čerpadlá, turbíny</t>
  </si>
  <si>
    <t>Engines, pumps, turbines</t>
  </si>
  <si>
    <t>Tepelné procesy a prístroje</t>
  </si>
  <si>
    <t>Thermal processes and apparatus</t>
  </si>
  <si>
    <t>Mechanické prvky</t>
  </si>
  <si>
    <t>Mechanical elements</t>
  </si>
  <si>
    <t>Doprava</t>
  </si>
  <si>
    <t>Transport</t>
  </si>
  <si>
    <t>Vesmírna technológia, zbrane</t>
  </si>
  <si>
    <t>Space technology, weapons</t>
  </si>
  <si>
    <t>Spotreba</t>
  </si>
  <si>
    <t>Consumption</t>
  </si>
  <si>
    <t>Spotrebný tovar a vybavenie</t>
  </si>
  <si>
    <t>Consumer goods and equip.</t>
  </si>
  <si>
    <t>Stavebné inžinierstvo, stavebníctvo a baníctvo</t>
  </si>
  <si>
    <t>Civil engineering, building, mining</t>
  </si>
  <si>
    <t>Foreign patent applications and PCT according to the International Patent Classification</t>
  </si>
  <si>
    <t>Zahraničné</t>
  </si>
  <si>
    <t>PCT</t>
  </si>
  <si>
    <t>Granted patents according to the International Patent Classification</t>
  </si>
  <si>
    <t>Trademark applications by country of origin</t>
  </si>
  <si>
    <t>Krajina</t>
  </si>
  <si>
    <t>Country</t>
  </si>
  <si>
    <t>Belgicko</t>
  </si>
  <si>
    <t>Belgium</t>
  </si>
  <si>
    <t>Cyprus</t>
  </si>
  <si>
    <t>Česko</t>
  </si>
  <si>
    <t>Czechia</t>
  </si>
  <si>
    <t>Čína</t>
  </si>
  <si>
    <t>China</t>
  </si>
  <si>
    <t>Dánsko</t>
  </si>
  <si>
    <t>Denmark</t>
  </si>
  <si>
    <t>Fínsko</t>
  </si>
  <si>
    <t>Finland</t>
  </si>
  <si>
    <t>Francúzsko</t>
  </si>
  <si>
    <t>France</t>
  </si>
  <si>
    <t>Holandsko</t>
  </si>
  <si>
    <t>Netherlands</t>
  </si>
  <si>
    <t>Chorvátsko</t>
  </si>
  <si>
    <t>Croatia</t>
  </si>
  <si>
    <t>Írsko</t>
  </si>
  <si>
    <t>Ireland</t>
  </si>
  <si>
    <t>Japonsko</t>
  </si>
  <si>
    <t>Japan</t>
  </si>
  <si>
    <t>Kanada</t>
  </si>
  <si>
    <t>Canada</t>
  </si>
  <si>
    <t>Kórejská republika</t>
  </si>
  <si>
    <t>Republic of Korea</t>
  </si>
  <si>
    <t>Luxembursko</t>
  </si>
  <si>
    <t>Luxembourg</t>
  </si>
  <si>
    <t>Maďarsko</t>
  </si>
  <si>
    <t>Hungary</t>
  </si>
  <si>
    <t>Malta</t>
  </si>
  <si>
    <t>Nemecko</t>
  </si>
  <si>
    <t>Germany</t>
  </si>
  <si>
    <t>Poľsko</t>
  </si>
  <si>
    <t>Poland</t>
  </si>
  <si>
    <t>Rakúsko</t>
  </si>
  <si>
    <t>Austria</t>
  </si>
  <si>
    <t>Rumunsko</t>
  </si>
  <si>
    <t>Romania</t>
  </si>
  <si>
    <t>Ruská federácia</t>
  </si>
  <si>
    <t>Russian Federation</t>
  </si>
  <si>
    <t>Slovensko</t>
  </si>
  <si>
    <t>Slovakia</t>
  </si>
  <si>
    <t>Spojené kráľovstvo</t>
  </si>
  <si>
    <t>United Kingdom</t>
  </si>
  <si>
    <t>Spojené štáty americké</t>
  </si>
  <si>
    <t>United States of America</t>
  </si>
  <si>
    <t>Španielsko</t>
  </si>
  <si>
    <t>Spain</t>
  </si>
  <si>
    <t>Švajčiarsko</t>
  </si>
  <si>
    <t>Switzerland</t>
  </si>
  <si>
    <t>Švédsko</t>
  </si>
  <si>
    <t>Sweden</t>
  </si>
  <si>
    <t>Taliansko</t>
  </si>
  <si>
    <t>Italy</t>
  </si>
  <si>
    <t>Turecko</t>
  </si>
  <si>
    <t>Turkey</t>
  </si>
  <si>
    <t>Ostatné krajiny</t>
  </si>
  <si>
    <t>Other countries</t>
  </si>
  <si>
    <t>Registered trademarks by country of origin</t>
  </si>
  <si>
    <t>United States</t>
  </si>
  <si>
    <t>Innovation activity of enterprises</t>
  </si>
  <si>
    <t>•</t>
  </si>
  <si>
    <t>Obsah</t>
  </si>
  <si>
    <t>Content</t>
  </si>
  <si>
    <r>
      <t>T 27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Zamestnané osoby vo výskume a vývoji (VV)</t>
    </r>
    <r>
      <rPr>
        <b/>
        <vertAlign val="superscript"/>
        <sz val="9"/>
        <color theme="1"/>
        <rFont val="Arial"/>
        <family val="2"/>
        <charset val="238"/>
      </rPr>
      <t>1)</t>
    </r>
  </si>
  <si>
    <t>výskumníci</t>
  </si>
  <si>
    <t xml:space="preserve">pomocný personál </t>
  </si>
  <si>
    <t xml:space="preserve">Researchers  </t>
  </si>
  <si>
    <t>Supporting staff</t>
  </si>
  <si>
    <t>technici a ekvivalentný personál</t>
  </si>
  <si>
    <t>Technicians and equivalent staff</t>
  </si>
  <si>
    <t>s VŠ a vyššou kvalifikáciou</t>
  </si>
  <si>
    <t>s VŠ vzdelaním 1. stupňa</t>
  </si>
  <si>
    <t>s VŠ vzdelaním 2. stupňa</t>
  </si>
  <si>
    <t>s VŠ vzdelaním 3. stupňa</t>
  </si>
  <si>
    <t>so stredoškolským vzdelaním</t>
  </si>
  <si>
    <t>so základným vzdelaním</t>
  </si>
  <si>
    <t>Higher qualified people</t>
  </si>
  <si>
    <t>Master degree</t>
  </si>
  <si>
    <t>Doctoral degree</t>
  </si>
  <si>
    <t>Secondary education</t>
  </si>
  <si>
    <t>Basic education</t>
  </si>
  <si>
    <t>s vyšším odborným vzdelaním</t>
  </si>
  <si>
    <t xml:space="preserve">Short-cycle tertiary education </t>
  </si>
  <si>
    <r>
      <t>T 27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Zamestnané osoby vo VV v FTE podľa sektorov a vedných oblastí</t>
    </r>
  </si>
  <si>
    <t>Podnikateľský sektor</t>
  </si>
  <si>
    <t>Vládny sektor</t>
  </si>
  <si>
    <t>Sektor vysokých škôl</t>
  </si>
  <si>
    <t>Súkromný neziskový sektor</t>
  </si>
  <si>
    <t>Prírodné vedy</t>
  </si>
  <si>
    <t>Technické vedy</t>
  </si>
  <si>
    <t>Pôdohospodárske vedy</t>
  </si>
  <si>
    <t>Spoločenské vedy</t>
  </si>
  <si>
    <t>Business enterprise sector</t>
  </si>
  <si>
    <t>Government (state) sector</t>
  </si>
  <si>
    <t>Higher education sector</t>
  </si>
  <si>
    <t>Private non-profit sector</t>
  </si>
  <si>
    <t>Natural sciences</t>
  </si>
  <si>
    <t>Technological sciences</t>
  </si>
  <si>
    <t>Agricultural sciences</t>
  </si>
  <si>
    <t>Social sciences</t>
  </si>
  <si>
    <t>Humanities</t>
  </si>
  <si>
    <t>Humanitné vedy</t>
  </si>
  <si>
    <r>
      <t>T 27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Výdavky na výskum a vývoj</t>
    </r>
  </si>
  <si>
    <t>kapitálové výdavky</t>
  </si>
  <si>
    <t>bežné výdavky</t>
  </si>
  <si>
    <t>Capital expenditures</t>
  </si>
  <si>
    <t>Current expenditures</t>
  </si>
  <si>
    <r>
      <t>T 27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Výdavky na výskum a vývoj podľa sektorov a vedných oblastí</t>
    </r>
  </si>
  <si>
    <r>
      <t>T 27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Výdavky na výskum a vývoj podľa sociálno-ekonomických cieľov</t>
    </r>
  </si>
  <si>
    <r>
      <t>T 27</t>
    </r>
    <r>
      <rPr>
        <sz val="9"/>
        <color theme="1"/>
        <rFont val="Arial"/>
        <family val="2"/>
        <charset val="238"/>
      </rPr>
      <t xml:space="preserve">–6.   </t>
    </r>
    <r>
      <rPr>
        <b/>
        <sz val="9"/>
        <color theme="1"/>
        <rFont val="Arial"/>
        <family val="2"/>
        <charset val="238"/>
      </rPr>
      <t xml:space="preserve">  Výdavky na výskum a vývoj podľa činností VV</t>
    </r>
  </si>
  <si>
    <t>základný výskum</t>
  </si>
  <si>
    <t>aplikovaný výskum</t>
  </si>
  <si>
    <t>experimentálny vývoj</t>
  </si>
  <si>
    <t>Basic research</t>
  </si>
  <si>
    <t>Applied research</t>
  </si>
  <si>
    <t>Experimental development</t>
  </si>
  <si>
    <r>
      <t>T 27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Výdavky na výskum a vývoj vo vybraných oblastiach vykonávania VV</t>
    </r>
  </si>
  <si>
    <t>Biotechnológie</t>
  </si>
  <si>
    <t>Nové materiály</t>
  </si>
  <si>
    <t>Software</t>
  </si>
  <si>
    <t>New materials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</si>
  <si>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Preliminary data</t>
    </r>
  </si>
  <si>
    <r>
      <t>T 27</t>
    </r>
    <r>
      <rPr>
        <sz val="9"/>
        <color theme="1"/>
        <rFont val="Arial"/>
        <family val="2"/>
        <charset val="238"/>
      </rPr>
      <t xml:space="preserve">–8.    </t>
    </r>
    <r>
      <rPr>
        <b/>
        <sz val="9"/>
        <color theme="1"/>
        <rFont val="Arial"/>
        <family val="2"/>
        <charset val="238"/>
      </rPr>
      <t>Prihlášky priemyselnoprávnej ochrany</t>
    </r>
  </si>
  <si>
    <t>národné domáce</t>
  </si>
  <si>
    <t>národné zahraničné</t>
  </si>
  <si>
    <t>medzinárodné</t>
  </si>
  <si>
    <t>National domestic</t>
  </si>
  <si>
    <t>National foreign</t>
  </si>
  <si>
    <t>International</t>
  </si>
  <si>
    <r>
      <t>T 27</t>
    </r>
    <r>
      <rPr>
        <sz val="9"/>
        <color theme="1"/>
        <rFont val="Arial"/>
        <family val="2"/>
        <charset val="238"/>
      </rPr>
      <t xml:space="preserve">–9.    </t>
    </r>
    <r>
      <rPr>
        <b/>
        <sz val="9"/>
        <color theme="1"/>
        <rFont val="Arial"/>
        <family val="2"/>
        <charset val="238"/>
      </rPr>
      <t>Udelené a zapísané druhy priemyselnoprávnej ochrany</t>
    </r>
  </si>
  <si>
    <t>z toho PCT</t>
  </si>
  <si>
    <t xml:space="preserve">domáce </t>
  </si>
  <si>
    <r>
      <t>T 27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Prihlášky patentov podľa medzinárodného patentového triedenia</t>
    </r>
  </si>
  <si>
    <r>
      <t>T 27</t>
    </r>
    <r>
      <rPr>
        <sz val="9"/>
        <color theme="1"/>
        <rFont val="Arial"/>
        <family val="2"/>
        <charset val="238"/>
      </rPr>
      <t xml:space="preserve">–11.  </t>
    </r>
    <r>
      <rPr>
        <b/>
        <sz val="9"/>
        <color theme="1"/>
        <rFont val="Arial"/>
        <family val="2"/>
        <charset val="238"/>
      </rPr>
      <t>Zahraničné prihlášky patentov a PCT podľa medzinárodného patentového triedenia</t>
    </r>
  </si>
  <si>
    <r>
      <t>T 27</t>
    </r>
    <r>
      <rPr>
        <sz val="9"/>
        <color theme="1"/>
        <rFont val="Arial"/>
        <family val="2"/>
        <charset val="238"/>
      </rPr>
      <t xml:space="preserve">–12.  </t>
    </r>
    <r>
      <rPr>
        <b/>
        <sz val="9"/>
        <color theme="1"/>
        <rFont val="Arial"/>
        <family val="2"/>
        <charset val="238"/>
      </rPr>
      <t>Udelené patenty podľa medzinárodného patentového triedenia</t>
    </r>
  </si>
  <si>
    <r>
      <t>T 27</t>
    </r>
    <r>
      <rPr>
        <sz val="9"/>
        <color theme="1"/>
        <rFont val="Arial"/>
        <family val="2"/>
        <charset val="238"/>
      </rPr>
      <t xml:space="preserve">–13. </t>
    </r>
    <r>
      <rPr>
        <b/>
        <sz val="9"/>
        <color theme="1"/>
        <rFont val="Arial"/>
        <family val="2"/>
        <charset val="238"/>
      </rPr>
      <t xml:space="preserve"> Prihlášky ochranných známok podľa krajiny pôvodu</t>
    </r>
  </si>
  <si>
    <r>
      <t>T 27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Zapísané ochranné známky podľa krajiny pôvodu</t>
    </r>
  </si>
  <si>
    <t>všetky podniky</t>
  </si>
  <si>
    <t>podniky s 10 – 49 zamestnancami</t>
  </si>
  <si>
    <t>podniky s 50 – 249 zamestnancami</t>
  </si>
  <si>
    <t>podniky s 250 a viac zamestnancami</t>
  </si>
  <si>
    <t>všetky druhy inovácií spolu</t>
  </si>
  <si>
    <t>technologické inovácie</t>
  </si>
  <si>
    <t>inovácia produktu (len)</t>
  </si>
  <si>
    <t>inovácia podnikového procesu (len)</t>
  </si>
  <si>
    <t>inovácia produktu a procesu (len)</t>
  </si>
  <si>
    <t xml:space="preserve">netechnologické inovácie </t>
  </si>
  <si>
    <t>bez inovačnej aktivity</t>
  </si>
  <si>
    <t>priemysel</t>
  </si>
  <si>
    <t>služby</t>
  </si>
  <si>
    <t>All enterprises</t>
  </si>
  <si>
    <t>Enterprises with 10 – 49 employees</t>
  </si>
  <si>
    <t>Enterprises with 50 – 249 employees</t>
  </si>
  <si>
    <t>Enterprises with 250 and more employees</t>
  </si>
  <si>
    <t>All kind of innovations – total</t>
  </si>
  <si>
    <t>Technological innovations</t>
  </si>
  <si>
    <t>Product innovation only</t>
  </si>
  <si>
    <t>Business process innovation only</t>
  </si>
  <si>
    <t>Product and process innovation only</t>
  </si>
  <si>
    <t>Non-technological innovations</t>
  </si>
  <si>
    <t>Without innovation activity</t>
  </si>
  <si>
    <t>Industry</t>
  </si>
  <si>
    <t>Services</t>
  </si>
  <si>
    <t>Zamestnané osoby vo výskume a vývoji spolu (osoby)</t>
  </si>
  <si>
    <t>R&amp;D personnel – total (persons)</t>
  </si>
  <si>
    <t>Zamestnané osoby vo VV v FTE spolu (človekoroky)</t>
  </si>
  <si>
    <t xml:space="preserve">R&amp;D personnel in full-time equivalent total (FTE) </t>
  </si>
  <si>
    <t>Lekárske a farmaceutické vedy</t>
  </si>
  <si>
    <t>Medical and pharmaceutical sciences</t>
  </si>
  <si>
    <t>Výdavky na výskum a  vývoj spolu (mil. EUR)</t>
  </si>
  <si>
    <t>Expenditures on R&amp;D in total (mill. EUR)</t>
  </si>
  <si>
    <t>z toho financované z vládnych zdrojov</t>
  </si>
  <si>
    <t xml:space="preserve">of which: supported from the government resources </t>
  </si>
  <si>
    <t>Výdavky na výskum a v vývoj (%)</t>
  </si>
  <si>
    <t>Expenditures on R&amp;D (per cent)</t>
  </si>
  <si>
    <t>Podiel výdavkov na výskum a vývoj z HDP (%)</t>
  </si>
  <si>
    <t>Share of expenditures on R&amp;D in GDP (per cent)</t>
  </si>
  <si>
    <t>Výdavky na výskum a vývoj spolu</t>
  </si>
  <si>
    <t>Expenditures on R&amp;D in total</t>
  </si>
  <si>
    <t>Exploration and exploitation of the Earth</t>
  </si>
  <si>
    <t>Exploration and exploitation of Space</t>
  </si>
  <si>
    <t>Doprava, telekomunikácie a iné infraštruktúry</t>
  </si>
  <si>
    <t>Transport, telecommunication and other infrastructures</t>
  </si>
  <si>
    <t>Priemyselná výroba a technológie</t>
  </si>
  <si>
    <t>Industrial production and technology</t>
  </si>
  <si>
    <t>Kultúra, rekreácie, náboženstvo a masmédiá</t>
  </si>
  <si>
    <t>Culture, recreation, religion and mass media</t>
  </si>
  <si>
    <t>Politické a sociálne systémy, štruktúry a procesy</t>
  </si>
  <si>
    <t>Political and social systems, structures and processes</t>
  </si>
  <si>
    <t>General advancement of knowledge</t>
  </si>
  <si>
    <t>Current expenditures in total</t>
  </si>
  <si>
    <t>Výdavky na výskum a vývoj v oblasti:</t>
  </si>
  <si>
    <t>Expenditures on R&amp;D in the field of:</t>
  </si>
  <si>
    <t>Informačné a komunikačné technológie</t>
  </si>
  <si>
    <t>Information and Communic. Technologies</t>
  </si>
  <si>
    <t>Nanotechnológie a nanomateriály</t>
  </si>
  <si>
    <t>Nanotechnology and nanomaterials</t>
  </si>
  <si>
    <t>Podiel vybranej oblasti na celkových výdavkoch na výskum a vývoj (%)</t>
  </si>
  <si>
    <t>Share of selected field on total R&amp;D expenditures (per cent)</t>
  </si>
  <si>
    <t>Elektrické stroje a prístroje, elektrická energia</t>
  </si>
  <si>
    <t>Electrical machinery and apparatus, electrical energy</t>
  </si>
  <si>
    <t>Chemický a ropný priemysel, chémia základných materiálov</t>
  </si>
  <si>
    <t>Chemical and petrol industry, basic materials chemistry</t>
  </si>
  <si>
    <t xml:space="preserve">Poľnohospodárske a potravinárske spracovanie, stroje a prístroje </t>
  </si>
  <si>
    <t>Agricultural and food processing, machinery and apparatus</t>
  </si>
  <si>
    <t>Poľnohospodárske a potravinárske spracovanie, stroje a prístroje</t>
  </si>
  <si>
    <t>Podiel podnikov s inovačnou činnosťou na celkovom počte podnikov podľa veľkostných skupín v SR spolu (%)</t>
  </si>
  <si>
    <t>Share of enterprises with innovation activity on total number of enterprises by size classes – SR total (per cent)</t>
  </si>
  <si>
    <t>Podiel podnikov s inovačnou činnosťou na celkovom počte podnikov podľa druhu inovácií v SR spolu (%)</t>
  </si>
  <si>
    <t>Share of enterprises with innovation activity on total number of enterprises by type of innovation – SR total (per cent)</t>
  </si>
  <si>
    <t>Podiel podnikov s inovačnou činnosťou na celkovom počte podnikov v priemysle a vybraných službách (%)</t>
  </si>
  <si>
    <t>Share of enterprises with innovation activity on total number of enterprises in industry and selected services (per cent)</t>
  </si>
  <si>
    <t xml:space="preserve">Podiel výdavkov na inovácie z celkových tržieb inovujúcich podnikov podľa veľkostných skupín v SR spolu (%) </t>
  </si>
  <si>
    <t>Share of innovation expenditure on total turnover of innovative enterprises by size classes – SR total (per cent)</t>
  </si>
  <si>
    <t xml:space="preserve">Podiel výdavkov na inovácie z celkových tržieb inovujúcich podnikov v priemysle a službách (%) </t>
  </si>
  <si>
    <t>Share of innovation expenditure on total turnover of innovative enterprises in industry and services (per cent)</t>
  </si>
  <si>
    <t>nedokončené alebo zastavené inovačné aktivity (len)</t>
  </si>
  <si>
    <t xml:space="preserve">Ongoing or abandoned innovation activities only </t>
  </si>
  <si>
    <t>z toho PCT SK</t>
  </si>
  <si>
    <t>Enterprises with completed innovation activity not implemented only</t>
  </si>
  <si>
    <t>podniky s dokončenou inovačnou aktivitou nezavedenou do praxe (len)</t>
  </si>
  <si>
    <r>
      <t>T 27</t>
    </r>
    <r>
      <rPr>
        <sz val="9"/>
        <rFont val="Arial"/>
        <family val="2"/>
        <charset val="238"/>
      </rPr>
      <t xml:space="preserve">–15.  </t>
    </r>
    <r>
      <rPr>
        <b/>
        <sz val="9"/>
        <rFont val="Arial"/>
        <family val="2"/>
        <charset val="238"/>
      </rPr>
      <t>Inovačná činnosť podnikov</t>
    </r>
  </si>
  <si>
    <t xml:space="preserve">Zamestnanci VV a študenti doktorandského štúdia (osoby) </t>
  </si>
  <si>
    <t>R&amp;D employees and doctoral students (persons)</t>
  </si>
  <si>
    <t>of which by qualification:</t>
  </si>
  <si>
    <t xml:space="preserve">Zamestnanci VV a študenti doktorandského štúdia podľa kvalifikácie (FTE) </t>
  </si>
  <si>
    <t>R&amp;D employees and doctoral students by qualification (FTE)</t>
  </si>
  <si>
    <t>v tom podľa pracovného zaradenia</t>
  </si>
  <si>
    <t>of which by occupation:</t>
  </si>
  <si>
    <t>v tom podľa kvalifikácie</t>
  </si>
  <si>
    <r>
      <t>Bachelor degree</t>
    </r>
    <r>
      <rPr>
        <b/>
        <sz val="8"/>
        <rFont val="Arial"/>
        <family val="2"/>
        <charset val="238"/>
      </rPr>
      <t xml:space="preserve"> </t>
    </r>
  </si>
  <si>
    <r>
      <t>1)</t>
    </r>
    <r>
      <rPr>
        <vertAlign val="superscript"/>
        <sz val="7"/>
        <color theme="1"/>
        <rFont val="Times New Roman"/>
        <family val="1"/>
        <charset val="238"/>
      </rPr>
      <t xml:space="preserve">  </t>
    </r>
    <r>
      <rPr>
        <sz val="7"/>
        <color theme="1"/>
        <rFont val="Arial"/>
        <family val="2"/>
        <charset val="238"/>
      </rPr>
      <t>celkový počet počas roka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</si>
  <si>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The total number during the year</t>
    </r>
  </si>
  <si>
    <t>DATAcube. vt2004rs</t>
  </si>
  <si>
    <t>DATAcube. vt2008rs</t>
  </si>
  <si>
    <t>DATAcube. vt1801rs</t>
  </si>
  <si>
    <t>DATAcube. vt3001rr</t>
  </si>
  <si>
    <t>DATAcube. vt2016rs</t>
  </si>
  <si>
    <t>DATAcube. vt2017rs</t>
  </si>
  <si>
    <t>DATAcube. vt2017rr</t>
  </si>
  <si>
    <t>DATAcube. vt0002rs</t>
  </si>
  <si>
    <t xml:space="preserve">DATAcube. vt3801rr </t>
  </si>
  <si>
    <t>DATAcube. vt2028rs</t>
  </si>
  <si>
    <t>DATAcube. vt2029rs</t>
  </si>
  <si>
    <t>DATAcube. vt0001rs</t>
  </si>
  <si>
    <t>DATAcube. vt3008rr</t>
  </si>
  <si>
    <t>DATAcube. vt2026rs</t>
  </si>
  <si>
    <t>Softvér</t>
  </si>
  <si>
    <t xml:space="preserve">DATAcube. vt1807rs </t>
  </si>
  <si>
    <t>Obsah/Content</t>
  </si>
  <si>
    <r>
      <rPr>
        <b/>
        <vertAlign val="superscript"/>
        <sz val="8"/>
        <rFont val="Arial"/>
        <family val="2"/>
        <charset val="238"/>
      </rPr>
      <t xml:space="preserve">1) </t>
    </r>
    <r>
      <rPr>
        <b/>
        <sz val="8"/>
        <rFont val="Arial"/>
        <family val="2"/>
        <charset val="238"/>
      </rPr>
      <t>0,98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</si>
</sst>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_)"/>
  </numFmts>
  <fonts count="32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7"/>
      <color theme="1"/>
      <name val="Times New Roman"/>
      <family val="1"/>
      <charset val="238"/>
    </font>
    <font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0" tint="-0.14999847407452621"/>
      <name val="Calibri"/>
      <family val="2"/>
      <charset val="238"/>
      <scheme val="minor"/>
    </font>
    <font>
      <sz val="10"/>
      <name val="Arial CE"/>
      <charset val="238"/>
    </font>
    <font>
      <sz val="10"/>
      <name val="Courier"/>
      <family val="3"/>
    </font>
    <font>
      <u/>
      <sz val="11"/>
      <color theme="10"/>
      <name val="Calibri"/>
      <family val="2"/>
      <charset val="238"/>
    </font>
    <font>
      <b/>
      <vertAlign val="superscript"/>
      <sz val="8"/>
      <name val="Arial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7">
    <xf numFmtId="0" fontId="0" fillId="0" borderId="0"/>
    <xf numFmtId="0" fontId="14" fillId="0" borderId="0" applyNumberFormat="0" applyFill="0" applyBorder="0" applyAlignment="0" applyProtection="0"/>
    <xf numFmtId="0" fontId="24" fillId="0" borderId="0"/>
    <xf numFmtId="0" fontId="26" fillId="0" borderId="0"/>
    <xf numFmtId="165" fontId="27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3" fillId="0" borderId="0"/>
  </cellStyleXfs>
  <cellXfs count="153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2" fillId="0" borderId="0" xfId="0" applyFont="1"/>
    <xf numFmtId="0" fontId="0" fillId="0" borderId="0" xfId="0" applyAlignment="1">
      <alignment horizontal="left" indent="6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justify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7" fillId="0" borderId="0" xfId="0" applyFont="1" applyAlignment="1">
      <alignment wrapText="1"/>
    </xf>
    <xf numFmtId="0" fontId="9" fillId="0" borderId="0" xfId="0" applyFont="1" applyAlignment="1"/>
    <xf numFmtId="0" fontId="11" fillId="0" borderId="0" xfId="0" applyFont="1" applyAlignment="1"/>
    <xf numFmtId="0" fontId="4" fillId="0" borderId="0" xfId="0" applyFont="1" applyAlignment="1">
      <alignment horizontal="justify"/>
    </xf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indent="6"/>
    </xf>
    <xf numFmtId="0" fontId="4" fillId="0" borderId="3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3" fontId="7" fillId="0" borderId="5" xfId="0" applyNumberFormat="1" applyFont="1" applyBorder="1" applyAlignment="1">
      <alignment horizontal="right" wrapText="1" indent="1"/>
    </xf>
    <xf numFmtId="3" fontId="7" fillId="0" borderId="6" xfId="0" applyNumberFormat="1" applyFont="1" applyBorder="1" applyAlignment="1">
      <alignment horizontal="right" wrapText="1" indent="1"/>
    </xf>
    <xf numFmtId="3" fontId="7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0" fontId="7" fillId="0" borderId="3" xfId="0" applyFont="1" applyBorder="1" applyAlignment="1">
      <alignment horizontal="right" wrapText="1" indent="1"/>
    </xf>
    <xf numFmtId="0" fontId="4" fillId="0" borderId="3" xfId="0" applyFont="1" applyBorder="1" applyAlignment="1">
      <alignment horizontal="right" wrapText="1" indent="1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8" xfId="0" applyFont="1" applyBorder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7" fillId="0" borderId="4" xfId="0" applyFont="1" applyBorder="1" applyAlignment="1">
      <alignment horizontal="right" wrapText="1" indent="1"/>
    </xf>
    <xf numFmtId="0" fontId="4" fillId="0" borderId="6" xfId="0" applyFont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3" fontId="4" fillId="0" borderId="6" xfId="0" applyNumberFormat="1" applyFont="1" applyBorder="1" applyAlignment="1">
      <alignment horizontal="right" wrapText="1" indent="1"/>
    </xf>
    <xf numFmtId="0" fontId="4" fillId="0" borderId="0" xfId="0" applyFont="1" applyBorder="1" applyAlignment="1">
      <alignment horizontal="left" wrapText="1" indent="1"/>
    </xf>
    <xf numFmtId="0" fontId="4" fillId="0" borderId="7" xfId="0" applyFont="1" applyBorder="1" applyAlignment="1">
      <alignment horizontal="right" wrapText="1" indent="1"/>
    </xf>
    <xf numFmtId="0" fontId="4" fillId="0" borderId="0" xfId="0" applyFont="1" applyBorder="1" applyAlignment="1">
      <alignment horizontal="right" wrapText="1" indent="1"/>
    </xf>
    <xf numFmtId="3" fontId="4" fillId="0" borderId="7" xfId="0" applyNumberFormat="1" applyFont="1" applyBorder="1" applyAlignment="1">
      <alignment horizontal="right" wrapText="1" indent="1"/>
    </xf>
    <xf numFmtId="3" fontId="4" fillId="0" borderId="0" xfId="0" applyNumberFormat="1" applyFont="1" applyBorder="1" applyAlignment="1">
      <alignment horizontal="right" wrapText="1" indent="1"/>
    </xf>
    <xf numFmtId="0" fontId="4" fillId="0" borderId="8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5" xfId="0" applyFont="1" applyBorder="1" applyAlignment="1">
      <alignment horizontal="right" wrapText="1" indent="1"/>
    </xf>
    <xf numFmtId="0" fontId="7" fillId="0" borderId="6" xfId="0" applyFont="1" applyBorder="1" applyAlignment="1">
      <alignment horizontal="right" wrapText="1" indent="1"/>
    </xf>
    <xf numFmtId="0" fontId="14" fillId="0" borderId="0" xfId="1"/>
    <xf numFmtId="0" fontId="15" fillId="0" borderId="0" xfId="0" applyFont="1" applyAlignment="1"/>
    <xf numFmtId="3" fontId="18" fillId="0" borderId="3" xfId="0" applyNumberFormat="1" applyFont="1" applyBorder="1" applyAlignment="1">
      <alignment horizontal="right" wrapText="1" indent="1"/>
    </xf>
    <xf numFmtId="3" fontId="0" fillId="0" borderId="0" xfId="0" applyNumberFormat="1" applyAlignment="1"/>
    <xf numFmtId="0" fontId="18" fillId="0" borderId="3" xfId="0" applyFont="1" applyBorder="1" applyAlignment="1">
      <alignment horizontal="left" wrapText="1" indent="1"/>
    </xf>
    <xf numFmtId="0" fontId="22" fillId="0" borderId="0" xfId="0" applyFont="1" applyBorder="1" applyAlignment="1">
      <alignment horizontal="left"/>
    </xf>
    <xf numFmtId="0" fontId="15" fillId="0" borderId="0" xfId="0" applyFont="1" applyBorder="1" applyAlignment="1"/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4" xfId="0" applyFont="1" applyFill="1" applyBorder="1" applyAlignment="1">
      <alignment wrapText="1"/>
    </xf>
    <xf numFmtId="3" fontId="7" fillId="0" borderId="5" xfId="0" applyNumberFormat="1" applyFont="1" applyFill="1" applyBorder="1" applyAlignment="1">
      <alignment horizontal="right" wrapText="1" indent="1"/>
    </xf>
    <xf numFmtId="0" fontId="7" fillId="0" borderId="0" xfId="0" applyFont="1" applyFill="1" applyAlignment="1">
      <alignment horizontal="left" wrapText="1"/>
    </xf>
    <xf numFmtId="0" fontId="21" fillId="0" borderId="3" xfId="0" applyFont="1" applyFill="1" applyBorder="1" applyAlignment="1">
      <alignment horizontal="left" wrapText="1"/>
    </xf>
    <xf numFmtId="3" fontId="21" fillId="0" borderId="3" xfId="0" applyNumberFormat="1" applyFont="1" applyFill="1" applyBorder="1" applyAlignment="1">
      <alignment horizontal="right" wrapText="1" indent="1"/>
    </xf>
    <xf numFmtId="3" fontId="18" fillId="0" borderId="3" xfId="0" applyNumberFormat="1" applyFont="1" applyFill="1" applyBorder="1" applyAlignment="1">
      <alignment horizontal="right" wrapText="1" indent="1"/>
    </xf>
    <xf numFmtId="3" fontId="0" fillId="0" borderId="0" xfId="0" applyNumberFormat="1" applyFill="1" applyAlignment="1"/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7" fillId="0" borderId="0" xfId="1" applyFont="1" applyFill="1" applyAlignment="1">
      <alignment horizontal="left"/>
    </xf>
    <xf numFmtId="0" fontId="18" fillId="0" borderId="3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  <xf numFmtId="0" fontId="18" fillId="0" borderId="3" xfId="0" applyFont="1" applyFill="1" applyBorder="1" applyAlignment="1">
      <alignment horizontal="left" wrapText="1" indent="1"/>
    </xf>
    <xf numFmtId="0" fontId="18" fillId="0" borderId="0" xfId="0" applyFont="1" applyFill="1" applyAlignment="1">
      <alignment horizontal="left" wrapText="1" indent="1"/>
    </xf>
    <xf numFmtId="3" fontId="18" fillId="0" borderId="6" xfId="0" applyNumberFormat="1" applyFont="1" applyFill="1" applyBorder="1" applyAlignment="1">
      <alignment horizontal="right" wrapText="1" indent="1"/>
    </xf>
    <xf numFmtId="0" fontId="21" fillId="0" borderId="0" xfId="0" applyFont="1" applyFill="1" applyAlignment="1">
      <alignment horizontal="left" wrapText="1"/>
    </xf>
    <xf numFmtId="0" fontId="18" fillId="0" borderId="3" xfId="0" applyFont="1" applyFill="1" applyBorder="1" applyAlignment="1">
      <alignment horizontal="left" wrapText="1" indent="2"/>
    </xf>
    <xf numFmtId="0" fontId="18" fillId="0" borderId="0" xfId="0" applyFont="1" applyFill="1" applyAlignment="1">
      <alignment horizontal="left" wrapText="1" indent="2"/>
    </xf>
    <xf numFmtId="164" fontId="21" fillId="0" borderId="6" xfId="0" applyNumberFormat="1" applyFont="1" applyFill="1" applyBorder="1" applyAlignment="1">
      <alignment horizontal="right" wrapText="1" indent="1"/>
    </xf>
    <xf numFmtId="164" fontId="21" fillId="0" borderId="3" xfId="0" applyNumberFormat="1" applyFont="1" applyFill="1" applyBorder="1" applyAlignment="1">
      <alignment horizontal="right" wrapText="1" indent="1"/>
    </xf>
    <xf numFmtId="164" fontId="18" fillId="0" borderId="3" xfId="0" applyNumberFormat="1" applyFont="1" applyFill="1" applyBorder="1" applyAlignment="1">
      <alignment horizontal="right" wrapText="1" indent="1"/>
    </xf>
    <xf numFmtId="164" fontId="18" fillId="0" borderId="6" xfId="0" applyNumberFormat="1" applyFont="1" applyFill="1" applyBorder="1" applyAlignment="1">
      <alignment horizontal="right" wrapText="1" indent="1"/>
    </xf>
    <xf numFmtId="0" fontId="17" fillId="0" borderId="0" xfId="1" applyFont="1"/>
    <xf numFmtId="0" fontId="17" fillId="0" borderId="0" xfId="1" applyFont="1" applyFill="1" applyAlignment="1">
      <alignment horizontal="justify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9" fillId="0" borderId="0" xfId="0" applyFont="1" applyFill="1" applyAlignment="1">
      <alignment horizontal="justify"/>
    </xf>
    <xf numFmtId="0" fontId="4" fillId="0" borderId="0" xfId="0" applyFont="1" applyFill="1" applyAlignment="1">
      <alignment horizontal="right"/>
    </xf>
    <xf numFmtId="0" fontId="17" fillId="0" borderId="0" xfId="1" applyFont="1" applyFill="1"/>
    <xf numFmtId="0" fontId="17" fillId="0" borderId="0" xfId="1" applyFont="1" applyFill="1" applyAlignment="1"/>
    <xf numFmtId="0" fontId="19" fillId="0" borderId="0" xfId="0" applyFont="1" applyFill="1" applyAlignment="1">
      <alignment horizontal="left"/>
    </xf>
    <xf numFmtId="0" fontId="16" fillId="0" borderId="0" xfId="0" applyFont="1" applyFill="1" applyAlignment="1"/>
    <xf numFmtId="0" fontId="20" fillId="0" borderId="0" xfId="0" applyFont="1" applyFill="1" applyAlignment="1">
      <alignment horizontal="left" indent="6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/>
    <xf numFmtId="164" fontId="6" fillId="0" borderId="0" xfId="0" applyNumberFormat="1" applyFont="1" applyFill="1" applyBorder="1" applyAlignment="1">
      <alignment horizontal="right" wrapText="1" indent="1"/>
    </xf>
    <xf numFmtId="164" fontId="25" fillId="0" borderId="0" xfId="0" applyNumberFormat="1" applyFont="1"/>
    <xf numFmtId="164" fontId="0" fillId="0" borderId="0" xfId="0" applyNumberFormat="1" applyFill="1" applyAlignment="1"/>
    <xf numFmtId="0" fontId="14" fillId="0" borderId="0" xfId="1" applyFill="1" applyAlignment="1"/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164" fontId="7" fillId="0" borderId="3" xfId="0" applyNumberFormat="1" applyFont="1" applyFill="1" applyBorder="1" applyAlignment="1">
      <alignment horizontal="right" wrapText="1" indent="1"/>
    </xf>
    <xf numFmtId="164" fontId="4" fillId="0" borderId="3" xfId="0" applyNumberFormat="1" applyFont="1" applyFill="1" applyBorder="1" applyAlignment="1">
      <alignment horizontal="right" wrapText="1" indent="1"/>
    </xf>
    <xf numFmtId="164" fontId="4" fillId="0" borderId="6" xfId="0" applyNumberFormat="1" applyFont="1" applyFill="1" applyBorder="1" applyAlignment="1">
      <alignment horizontal="right" wrapText="1" indent="1"/>
    </xf>
    <xf numFmtId="0" fontId="7" fillId="0" borderId="3" xfId="0" applyFont="1" applyFill="1" applyBorder="1" applyAlignment="1">
      <alignment horizontal="left" wrapText="1"/>
    </xf>
    <xf numFmtId="164" fontId="7" fillId="0" borderId="5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4" fillId="0" borderId="7" xfId="0" applyFont="1" applyFill="1" applyBorder="1" applyAlignment="1">
      <alignment horizontal="left" wrapText="1" indent="1"/>
    </xf>
    <xf numFmtId="4" fontId="7" fillId="0" borderId="6" xfId="0" applyNumberFormat="1" applyFont="1" applyFill="1" applyBorder="1" applyAlignment="1">
      <alignment horizontal="right" wrapText="1" indent="1"/>
    </xf>
    <xf numFmtId="4" fontId="21" fillId="0" borderId="6" xfId="0" applyNumberFormat="1" applyFont="1" applyFill="1" applyBorder="1" applyAlignment="1">
      <alignment horizontal="right" wrapText="1" indent="1"/>
    </xf>
    <xf numFmtId="0" fontId="7" fillId="0" borderId="3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2" xfId="0" applyFont="1" applyFill="1" applyBorder="1" applyAlignment="1">
      <alignment horizontal="justify" vertical="center" wrapText="1"/>
    </xf>
    <xf numFmtId="164" fontId="30" fillId="0" borderId="3" xfId="0" applyNumberFormat="1" applyFont="1" applyFill="1" applyBorder="1" applyAlignment="1">
      <alignment horizontal="right" wrapText="1" indent="1"/>
    </xf>
    <xf numFmtId="164" fontId="7" fillId="0" borderId="6" xfId="0" applyNumberFormat="1" applyFont="1" applyFill="1" applyBorder="1" applyAlignment="1">
      <alignment horizontal="right" wrapText="1" indent="1"/>
    </xf>
    <xf numFmtId="0" fontId="31" fillId="0" borderId="0" xfId="0" applyFont="1" applyFill="1" applyAlignment="1"/>
    <xf numFmtId="0" fontId="4" fillId="0" borderId="5" xfId="0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left" wrapText="1" indent="2"/>
    </xf>
    <xf numFmtId="0" fontId="4" fillId="0" borderId="0" xfId="0" applyFont="1" applyFill="1" applyAlignment="1">
      <alignment horizontal="left" wrapText="1" indent="2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164" fontId="21" fillId="0" borderId="5" xfId="0" applyNumberFormat="1" applyFont="1" applyFill="1" applyBorder="1" applyAlignment="1">
      <alignment horizontal="right" wrapText="1" indent="1"/>
    </xf>
    <xf numFmtId="164" fontId="21" fillId="0" borderId="5" xfId="0" applyNumberFormat="1" applyFont="1" applyFill="1" applyBorder="1" applyAlignment="1">
      <alignment horizontal="center" wrapText="1"/>
    </xf>
    <xf numFmtId="164" fontId="21" fillId="0" borderId="6" xfId="0" applyNumberFormat="1" applyFont="1" applyFill="1" applyBorder="1" applyAlignment="1">
      <alignment horizontal="center" wrapText="1"/>
    </xf>
  </cellXfs>
  <cellStyles count="7">
    <cellStyle name="Hypertextové prepojenie" xfId="1" builtinId="8"/>
    <cellStyle name="Hypertextové prepojenie 2" xfId="5"/>
    <cellStyle name="Normal_Backup of 2004RDQuest_E_draft4" xfId="4"/>
    <cellStyle name="Normálna" xfId="0" builtinId="0"/>
    <cellStyle name="Normálna 2" xfId="3"/>
    <cellStyle name="Normálne 3" xfId="6"/>
    <cellStyle name="Normálne_VV 6-01 2018 BE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cube.statistics.sk/" TargetMode="External"/><Relationship Id="rId3" Type="http://schemas.openxmlformats.org/officeDocument/2006/relationships/hyperlink" Target="http://datacube.statistics.sk/" TargetMode="External"/><Relationship Id="rId7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://datacube.statistics.sk/" TargetMode="External"/><Relationship Id="rId9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tabSelected="1" zoomScaleNormal="100" workbookViewId="0"/>
  </sheetViews>
  <sheetFormatPr defaultRowHeight="15" x14ac:dyDescent="0.25"/>
  <sheetData>
    <row r="1" spans="1:1" x14ac:dyDescent="0.25">
      <c r="A1" s="4" t="s">
        <v>199</v>
      </c>
    </row>
    <row r="2" spans="1:1" x14ac:dyDescent="0.25">
      <c r="A2" s="4" t="s">
        <v>200</v>
      </c>
    </row>
    <row r="4" spans="1:1" x14ac:dyDescent="0.25">
      <c r="A4" s="55" t="str">
        <f>'T27-1'!A1</f>
        <v>T 27–1.    Zamestnané osoby vo výskume a vývoji (VV)1)</v>
      </c>
    </row>
    <row r="5" spans="1:1" x14ac:dyDescent="0.25">
      <c r="A5" s="5" t="str">
        <f>'T27-1'!A2</f>
        <v>Research and development (R&amp;D) personnel1)</v>
      </c>
    </row>
    <row r="6" spans="1:1" x14ac:dyDescent="0.25">
      <c r="A6" s="55" t="str">
        <f>'T27-2'!A1</f>
        <v>T 27–2.    Zamestnané osoby vo VV v FTE podľa sektorov a vedných oblastí</v>
      </c>
    </row>
    <row r="7" spans="1:1" x14ac:dyDescent="0.25">
      <c r="A7" s="5" t="str">
        <f>'T27-2'!A2</f>
        <v>Research and development personnel in FTE by sectors and fields of science</v>
      </c>
    </row>
    <row r="8" spans="1:1" x14ac:dyDescent="0.25">
      <c r="A8" s="55" t="str">
        <f>'T27-3'!A1</f>
        <v>T 27–3.    Výdavky na výskum a vývoj</v>
      </c>
    </row>
    <row r="9" spans="1:1" x14ac:dyDescent="0.25">
      <c r="A9" s="5" t="str">
        <f>'T27-3'!A2</f>
        <v>Expenditures on research and development</v>
      </c>
    </row>
    <row r="10" spans="1:1" x14ac:dyDescent="0.25">
      <c r="A10" s="55" t="str">
        <f>'T27-4'!A1</f>
        <v>T 27–4.    Výdavky na výskum a vývoj podľa sektorov a vedných oblastí</v>
      </c>
    </row>
    <row r="11" spans="1:1" x14ac:dyDescent="0.25">
      <c r="A11" s="5" t="str">
        <f>'T27-4'!A2</f>
        <v>Expenditures on research and development by sectors and fields of sciences</v>
      </c>
    </row>
    <row r="12" spans="1:1" x14ac:dyDescent="0.25">
      <c r="A12" s="55" t="str">
        <f>'T27-5'!A1</f>
        <v>T 27–5.    Výdavky na výskum a vývoj podľa sociálno-ekonomických cieľov</v>
      </c>
    </row>
    <row r="13" spans="1:1" x14ac:dyDescent="0.25">
      <c r="A13" s="5" t="str">
        <f>'T27-5'!A2</f>
        <v>Expenditures on research and development by socio-economic objectives</v>
      </c>
    </row>
    <row r="14" spans="1:1" x14ac:dyDescent="0.25">
      <c r="A14" s="55" t="str">
        <f>'T27-6'!A1</f>
        <v>T 27–6.     Výdavky na výskum a vývoj podľa činností VV</v>
      </c>
    </row>
    <row r="15" spans="1:1" x14ac:dyDescent="0.25">
      <c r="A15" s="5" t="str">
        <f>'T27-6'!A2</f>
        <v>Expenditures on research and development by R&amp;D activities</v>
      </c>
    </row>
    <row r="16" spans="1:1" x14ac:dyDescent="0.25">
      <c r="A16" s="55" t="str">
        <f>'T27-7'!A1</f>
        <v>T 27–7.    Výdavky na výskum a vývoj vo vybraných oblastiach vykonávania VV</v>
      </c>
    </row>
    <row r="17" spans="1:1" x14ac:dyDescent="0.25">
      <c r="A17" s="5" t="str">
        <f>'T27-7'!A2</f>
        <v xml:space="preserve">Expenditures on research and development in selected fields of R&amp;D performance </v>
      </c>
    </row>
    <row r="18" spans="1:1" x14ac:dyDescent="0.25">
      <c r="A18" s="55" t="str">
        <f>'T27-8'!A1</f>
        <v>T 27–8.    Prihlášky priemyselnoprávnej ochrany</v>
      </c>
    </row>
    <row r="19" spans="1:1" x14ac:dyDescent="0.25">
      <c r="A19" s="5" t="str">
        <f>'T27-8'!A2</f>
        <v>Applications concerning industrial legal protection</v>
      </c>
    </row>
    <row r="20" spans="1:1" x14ac:dyDescent="0.25">
      <c r="A20" s="55" t="str">
        <f>'T27-9'!A1</f>
        <v>T 27–9.    Udelené a zapísané druhy priemyselnoprávnej ochrany</v>
      </c>
    </row>
    <row r="21" spans="1:1" x14ac:dyDescent="0.25">
      <c r="A21" s="5" t="str">
        <f>'T27-9'!A2</f>
        <v>Granted and registered kinds concerning industrial legal protection</v>
      </c>
    </row>
    <row r="22" spans="1:1" x14ac:dyDescent="0.25">
      <c r="A22" s="55" t="str">
        <f>'T27-10'!A1</f>
        <v>T 27–10.  Prihlášky patentov podľa medzinárodného patentového triedenia</v>
      </c>
    </row>
    <row r="23" spans="1:1" x14ac:dyDescent="0.25">
      <c r="A23" s="5" t="str">
        <f>'T27-10'!A2</f>
        <v>Patent applications according to the International Patent Classification</v>
      </c>
    </row>
    <row r="24" spans="1:1" x14ac:dyDescent="0.25">
      <c r="A24" s="55" t="str">
        <f>'T27-11'!A1</f>
        <v>T 27–11.  Zahraničné prihlášky patentov a PCT podľa medzinárodného patentového triedenia</v>
      </c>
    </row>
    <row r="25" spans="1:1" x14ac:dyDescent="0.25">
      <c r="A25" s="5" t="str">
        <f>'T27-11'!A2</f>
        <v>Foreign patent applications and PCT according to the International Patent Classification</v>
      </c>
    </row>
    <row r="26" spans="1:1" x14ac:dyDescent="0.25">
      <c r="A26" s="55" t="str">
        <f>'T27-12'!A1</f>
        <v>T 27–12.  Udelené patenty podľa medzinárodného patentového triedenia</v>
      </c>
    </row>
    <row r="27" spans="1:1" x14ac:dyDescent="0.25">
      <c r="A27" s="5" t="str">
        <f>'T27-12'!A2</f>
        <v>Granted patents according to the International Patent Classification</v>
      </c>
    </row>
    <row r="28" spans="1:1" x14ac:dyDescent="0.25">
      <c r="A28" s="55" t="str">
        <f>'T27-13'!A1</f>
        <v>T 27–13.  Prihlášky ochranných známok podľa krajiny pôvodu</v>
      </c>
    </row>
    <row r="29" spans="1:1" x14ac:dyDescent="0.25">
      <c r="A29" s="5" t="str">
        <f>'T27-13'!A2</f>
        <v>Trademark applications by country of origin</v>
      </c>
    </row>
    <row r="30" spans="1:1" x14ac:dyDescent="0.25">
      <c r="A30" s="55" t="str">
        <f>'T27-14'!A1</f>
        <v>T 27–14.  Zapísané ochranné známky podľa krajiny pôvodu</v>
      </c>
    </row>
    <row r="31" spans="1:1" x14ac:dyDescent="0.25">
      <c r="A31" s="5" t="str">
        <f>'T27-14'!A2</f>
        <v>Registered trademarks by country of origin</v>
      </c>
    </row>
    <row r="32" spans="1:1" x14ac:dyDescent="0.25">
      <c r="A32" s="55" t="str">
        <f>'T27-15'!A1</f>
        <v>T 27–15.  Inovačná činnosť podnikov</v>
      </c>
    </row>
    <row r="33" spans="1:1" x14ac:dyDescent="0.25">
      <c r="A33" s="5" t="str">
        <f>'T27-15'!A2</f>
        <v>Innovation activity of enterprises</v>
      </c>
    </row>
  </sheetData>
  <hyperlinks>
    <hyperlink ref="A4" location="'T27-1'!A1" display="'T27-1'!A1"/>
    <hyperlink ref="A6" location="'T27-2'!A1" display="'T27-2'!A1"/>
    <hyperlink ref="A8" location="'T27-3'!A1" display="'T27-3'!A1"/>
    <hyperlink ref="A10" location="'T27-4'!A1" display="'T27-4'!A1"/>
    <hyperlink ref="A12" location="'T27-5'!A1" display="'T27-5'!A1"/>
    <hyperlink ref="A14" location="'T27-6'!A1" display="'T27-6'!A1"/>
    <hyperlink ref="A16" location="'T27-7'!A1" display="'T27-7'!A1"/>
    <hyperlink ref="A18" location="'T27-8'!A1" display="'T27-8'!A1"/>
    <hyperlink ref="A20" location="'T27-9'!A1" display="'T27-9'!A1"/>
    <hyperlink ref="A22" location="'T27-10'!A1" display="'T27-10'!A1"/>
    <hyperlink ref="A24" location="'T27-11'!A1" display="'T27-11'!A1"/>
    <hyperlink ref="A26" location="'T27-12'!A1" display="'T27-12'!A1"/>
    <hyperlink ref="A28" location="'T27-13'!A1" display="'T27-13'!A1"/>
    <hyperlink ref="A30" location="'T27-14'!A1" display="'T27-14'!A1"/>
    <hyperlink ref="A32" location="'T27-15'!A1" display="'T27-15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defaultColWidth="9.140625" defaultRowHeight="15" customHeight="1" x14ac:dyDescent="0.25"/>
  <cols>
    <col min="1" max="1" width="21.85546875" style="7" customWidth="1"/>
    <col min="2" max="6" width="9.140625" style="7"/>
    <col min="7" max="7" width="23.5703125" style="7" customWidth="1"/>
    <col min="8" max="16384" width="9.140625" style="7"/>
  </cols>
  <sheetData>
    <row r="1" spans="1:8" ht="15" customHeight="1" x14ac:dyDescent="0.25">
      <c r="A1" s="9" t="s">
        <v>267</v>
      </c>
      <c r="B1" s="15"/>
    </row>
    <row r="2" spans="1:8" ht="15" customHeight="1" x14ac:dyDescent="0.25">
      <c r="A2" s="23" t="s">
        <v>56</v>
      </c>
      <c r="H2" s="110" t="s">
        <v>387</v>
      </c>
    </row>
    <row r="3" spans="1:8" ht="15" customHeight="1" thickBot="1" x14ac:dyDescent="0.3">
      <c r="A3" s="16"/>
    </row>
    <row r="4" spans="1:8" ht="30" customHeight="1" thickTop="1" thickBot="1" x14ac:dyDescent="0.3">
      <c r="A4" s="1" t="s">
        <v>1</v>
      </c>
      <c r="B4" s="2">
        <v>2018</v>
      </c>
      <c r="C4" s="2">
        <v>2019</v>
      </c>
      <c r="D4" s="2">
        <v>2020</v>
      </c>
      <c r="E4" s="2">
        <v>2021</v>
      </c>
      <c r="F4" s="2">
        <v>2022</v>
      </c>
      <c r="G4" s="3" t="s">
        <v>2</v>
      </c>
    </row>
    <row r="5" spans="1:8" ht="15" customHeight="1" thickTop="1" x14ac:dyDescent="0.25">
      <c r="A5" s="10" t="s">
        <v>41</v>
      </c>
      <c r="B5" s="28">
        <v>109</v>
      </c>
      <c r="C5" s="28">
        <v>91</v>
      </c>
      <c r="D5" s="28">
        <v>89</v>
      </c>
      <c r="E5" s="28">
        <v>106</v>
      </c>
      <c r="F5" s="28">
        <v>95</v>
      </c>
      <c r="G5" s="11" t="s">
        <v>42</v>
      </c>
    </row>
    <row r="6" spans="1:8" ht="15" customHeight="1" x14ac:dyDescent="0.25">
      <c r="A6" s="12" t="s">
        <v>13</v>
      </c>
      <c r="B6" s="29"/>
      <c r="C6" s="29"/>
      <c r="D6" s="29"/>
      <c r="E6" s="29"/>
      <c r="F6" s="29"/>
      <c r="G6" s="13" t="s">
        <v>14</v>
      </c>
    </row>
    <row r="7" spans="1:8" ht="15" customHeight="1" x14ac:dyDescent="0.25">
      <c r="A7" s="24" t="s">
        <v>43</v>
      </c>
      <c r="B7" s="29">
        <v>86</v>
      </c>
      <c r="C7" s="29">
        <v>68</v>
      </c>
      <c r="D7" s="29">
        <v>79</v>
      </c>
      <c r="E7" s="29">
        <v>92</v>
      </c>
      <c r="F7" s="29">
        <v>75</v>
      </c>
      <c r="G7" s="25" t="s">
        <v>44</v>
      </c>
    </row>
    <row r="8" spans="1:8" ht="15" customHeight="1" x14ac:dyDescent="0.25">
      <c r="A8" s="24" t="s">
        <v>47</v>
      </c>
      <c r="B8" s="29">
        <v>23</v>
      </c>
      <c r="C8" s="29">
        <v>23</v>
      </c>
      <c r="D8" s="29">
        <v>10</v>
      </c>
      <c r="E8" s="29">
        <v>14</v>
      </c>
      <c r="F8" s="29">
        <v>20</v>
      </c>
      <c r="G8" s="25" t="s">
        <v>48</v>
      </c>
    </row>
    <row r="9" spans="1:8" ht="15" customHeight="1" x14ac:dyDescent="0.25">
      <c r="A9" s="24" t="s">
        <v>268</v>
      </c>
      <c r="B9" s="29">
        <v>13</v>
      </c>
      <c r="C9" s="29">
        <v>10</v>
      </c>
      <c r="D9" s="29">
        <v>6</v>
      </c>
      <c r="E9" s="29">
        <v>2</v>
      </c>
      <c r="F9" s="29">
        <v>4</v>
      </c>
      <c r="G9" s="25" t="s">
        <v>49</v>
      </c>
    </row>
    <row r="10" spans="1:8" ht="15" customHeight="1" x14ac:dyDescent="0.25">
      <c r="A10" s="10" t="s">
        <v>50</v>
      </c>
      <c r="B10" s="28">
        <v>337</v>
      </c>
      <c r="C10" s="28">
        <v>322</v>
      </c>
      <c r="D10" s="28">
        <v>323</v>
      </c>
      <c r="E10" s="28">
        <v>409</v>
      </c>
      <c r="F10" s="28">
        <v>262</v>
      </c>
      <c r="G10" s="11" t="s">
        <v>51</v>
      </c>
    </row>
    <row r="11" spans="1:8" ht="15" customHeight="1" x14ac:dyDescent="0.25">
      <c r="A11" s="12" t="s">
        <v>13</v>
      </c>
      <c r="B11" s="29"/>
      <c r="C11" s="29"/>
      <c r="D11" s="29"/>
      <c r="E11" s="29"/>
      <c r="F11" s="29"/>
      <c r="G11" s="13" t="s">
        <v>14</v>
      </c>
    </row>
    <row r="12" spans="1:8" ht="15" customHeight="1" x14ac:dyDescent="0.25">
      <c r="A12" s="24" t="s">
        <v>269</v>
      </c>
      <c r="B12" s="29">
        <v>262</v>
      </c>
      <c r="C12" s="29">
        <v>267</v>
      </c>
      <c r="D12" s="29">
        <v>272</v>
      </c>
      <c r="E12" s="29">
        <v>355</v>
      </c>
      <c r="F12" s="29">
        <v>218</v>
      </c>
      <c r="G12" s="25" t="s">
        <v>44</v>
      </c>
    </row>
    <row r="13" spans="1:8" ht="15" customHeight="1" x14ac:dyDescent="0.25">
      <c r="A13" s="24" t="s">
        <v>47</v>
      </c>
      <c r="B13" s="29">
        <v>75</v>
      </c>
      <c r="C13" s="29">
        <v>55</v>
      </c>
      <c r="D13" s="29">
        <v>51</v>
      </c>
      <c r="E13" s="29">
        <v>54</v>
      </c>
      <c r="F13" s="29">
        <v>44</v>
      </c>
      <c r="G13" s="25" t="s">
        <v>48</v>
      </c>
    </row>
    <row r="14" spans="1:8" ht="15" customHeight="1" x14ac:dyDescent="0.25">
      <c r="A14" s="10" t="s">
        <v>52</v>
      </c>
      <c r="B14" s="28">
        <v>131</v>
      </c>
      <c r="C14" s="28">
        <v>100</v>
      </c>
      <c r="D14" s="28">
        <v>126</v>
      </c>
      <c r="E14" s="28">
        <v>121</v>
      </c>
      <c r="F14" s="28">
        <v>85</v>
      </c>
      <c r="G14" s="17" t="s">
        <v>53</v>
      </c>
    </row>
    <row r="15" spans="1:8" ht="15" customHeight="1" x14ac:dyDescent="0.25">
      <c r="A15" s="12" t="s">
        <v>13</v>
      </c>
      <c r="B15" s="29"/>
      <c r="C15" s="29"/>
      <c r="D15" s="29"/>
      <c r="E15" s="29"/>
      <c r="F15" s="29"/>
      <c r="G15" s="13" t="s">
        <v>14</v>
      </c>
    </row>
    <row r="16" spans="1:8" ht="15" customHeight="1" x14ac:dyDescent="0.25">
      <c r="A16" s="24" t="s">
        <v>43</v>
      </c>
      <c r="B16" s="29">
        <v>107</v>
      </c>
      <c r="C16" s="29">
        <v>89</v>
      </c>
      <c r="D16" s="29">
        <v>95</v>
      </c>
      <c r="E16" s="29">
        <v>110</v>
      </c>
      <c r="F16" s="29">
        <v>65</v>
      </c>
      <c r="G16" s="25" t="s">
        <v>44</v>
      </c>
    </row>
    <row r="17" spans="1:7" ht="15" customHeight="1" x14ac:dyDescent="0.25">
      <c r="A17" s="24" t="s">
        <v>47</v>
      </c>
      <c r="B17" s="29">
        <v>24</v>
      </c>
      <c r="C17" s="29">
        <v>11</v>
      </c>
      <c r="D17" s="29">
        <v>31</v>
      </c>
      <c r="E17" s="29">
        <v>11</v>
      </c>
      <c r="F17" s="29">
        <v>20</v>
      </c>
      <c r="G17" s="25" t="s">
        <v>48</v>
      </c>
    </row>
    <row r="18" spans="1:7" ht="15" customHeight="1" x14ac:dyDescent="0.25">
      <c r="A18" s="10" t="s">
        <v>54</v>
      </c>
      <c r="B18" s="28">
        <v>2489</v>
      </c>
      <c r="C18" s="28">
        <v>2614</v>
      </c>
      <c r="D18" s="28">
        <v>2497</v>
      </c>
      <c r="E18" s="28">
        <v>2741</v>
      </c>
      <c r="F18" s="28">
        <v>2351</v>
      </c>
      <c r="G18" s="11" t="s">
        <v>55</v>
      </c>
    </row>
    <row r="19" spans="1:7" ht="15" customHeight="1" x14ac:dyDescent="0.25">
      <c r="A19" s="12" t="s">
        <v>13</v>
      </c>
      <c r="B19" s="29"/>
      <c r="C19" s="29"/>
      <c r="D19" s="29"/>
      <c r="E19" s="29"/>
      <c r="F19" s="29"/>
      <c r="G19" s="13" t="s">
        <v>14</v>
      </c>
    </row>
    <row r="20" spans="1:7" ht="15" customHeight="1" x14ac:dyDescent="0.25">
      <c r="A20" s="24" t="s">
        <v>43</v>
      </c>
      <c r="B20" s="29">
        <v>1962</v>
      </c>
      <c r="C20" s="29">
        <v>2106</v>
      </c>
      <c r="D20" s="29">
        <v>1947</v>
      </c>
      <c r="E20" s="29">
        <v>2183</v>
      </c>
      <c r="F20" s="29">
        <v>1899</v>
      </c>
      <c r="G20" s="25" t="s">
        <v>44</v>
      </c>
    </row>
    <row r="21" spans="1:7" ht="15" customHeight="1" x14ac:dyDescent="0.25">
      <c r="A21" s="24" t="s">
        <v>47</v>
      </c>
      <c r="B21" s="29">
        <v>527</v>
      </c>
      <c r="C21" s="29">
        <v>508</v>
      </c>
      <c r="D21" s="29">
        <v>550</v>
      </c>
      <c r="E21" s="29">
        <v>558</v>
      </c>
      <c r="F21" s="29">
        <v>452</v>
      </c>
      <c r="G21" s="25" t="s">
        <v>48</v>
      </c>
    </row>
    <row r="22" spans="1:7" ht="15" customHeight="1" x14ac:dyDescent="0.25">
      <c r="A22" s="19"/>
      <c r="C22" s="18"/>
      <c r="G22" s="33"/>
    </row>
    <row r="23" spans="1:7" ht="15" customHeight="1" x14ac:dyDescent="0.25">
      <c r="A23" s="9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workbookViewId="0"/>
  </sheetViews>
  <sheetFormatPr defaultColWidth="9.140625" defaultRowHeight="15" customHeight="1" x14ac:dyDescent="0.25"/>
  <cols>
    <col min="1" max="1" width="50.140625" style="7" customWidth="1"/>
    <col min="2" max="11" width="9.140625" style="7"/>
    <col min="12" max="12" width="45.140625" style="7" customWidth="1"/>
    <col min="13" max="16384" width="9.140625" style="7"/>
  </cols>
  <sheetData>
    <row r="1" spans="1:13" ht="15" customHeight="1" x14ac:dyDescent="0.25">
      <c r="A1" s="9" t="s">
        <v>270</v>
      </c>
      <c r="B1" s="9"/>
      <c r="D1" s="9"/>
    </row>
    <row r="2" spans="1:13" ht="15" customHeight="1" x14ac:dyDescent="0.25">
      <c r="A2" s="23" t="s">
        <v>57</v>
      </c>
      <c r="M2" s="110" t="s">
        <v>387</v>
      </c>
    </row>
    <row r="3" spans="1:13" ht="15" customHeight="1" thickBot="1" x14ac:dyDescent="0.3">
      <c r="A3" s="8"/>
    </row>
    <row r="4" spans="1:13" ht="15" customHeight="1" thickTop="1" x14ac:dyDescent="0.25">
      <c r="A4" s="111" t="s">
        <v>58</v>
      </c>
      <c r="B4" s="36" t="s">
        <v>59</v>
      </c>
      <c r="C4" s="36" t="s">
        <v>61</v>
      </c>
      <c r="D4" s="36" t="s">
        <v>59</v>
      </c>
      <c r="E4" s="36" t="s">
        <v>61</v>
      </c>
      <c r="F4" s="36" t="s">
        <v>59</v>
      </c>
      <c r="G4" s="36" t="s">
        <v>61</v>
      </c>
      <c r="H4" s="36" t="s">
        <v>59</v>
      </c>
      <c r="I4" s="36" t="s">
        <v>61</v>
      </c>
      <c r="J4" s="36" t="s">
        <v>59</v>
      </c>
      <c r="K4" s="36" t="s">
        <v>61</v>
      </c>
      <c r="L4" s="116" t="s">
        <v>62</v>
      </c>
      <c r="M4" s="35"/>
    </row>
    <row r="5" spans="1:13" ht="15" customHeight="1" x14ac:dyDescent="0.25">
      <c r="A5" s="112"/>
      <c r="B5" s="37"/>
      <c r="C5" s="37" t="s">
        <v>43</v>
      </c>
      <c r="D5" s="37"/>
      <c r="E5" s="37" t="s">
        <v>43</v>
      </c>
      <c r="F5" s="37"/>
      <c r="G5" s="37" t="s">
        <v>43</v>
      </c>
      <c r="H5" s="37"/>
      <c r="I5" s="37" t="s">
        <v>43</v>
      </c>
      <c r="J5" s="37"/>
      <c r="K5" s="37" t="s">
        <v>43</v>
      </c>
      <c r="L5" s="117"/>
      <c r="M5" s="35"/>
    </row>
    <row r="6" spans="1:13" ht="15" customHeight="1" x14ac:dyDescent="0.25">
      <c r="A6" s="112"/>
      <c r="B6" s="37" t="s">
        <v>60</v>
      </c>
      <c r="C6" s="37" t="s">
        <v>14</v>
      </c>
      <c r="D6" s="37" t="s">
        <v>60</v>
      </c>
      <c r="E6" s="37" t="s">
        <v>14</v>
      </c>
      <c r="F6" s="37" t="s">
        <v>60</v>
      </c>
      <c r="G6" s="37" t="s">
        <v>14</v>
      </c>
      <c r="H6" s="37" t="s">
        <v>60</v>
      </c>
      <c r="I6" s="37" t="s">
        <v>14</v>
      </c>
      <c r="J6" s="37" t="s">
        <v>60</v>
      </c>
      <c r="K6" s="37" t="s">
        <v>14</v>
      </c>
      <c r="L6" s="117"/>
      <c r="M6" s="35"/>
    </row>
    <row r="7" spans="1:13" ht="15" customHeight="1" thickBot="1" x14ac:dyDescent="0.3">
      <c r="A7" s="112"/>
      <c r="B7" s="38"/>
      <c r="C7" s="39" t="s">
        <v>44</v>
      </c>
      <c r="D7" s="38"/>
      <c r="E7" s="39" t="s">
        <v>44</v>
      </c>
      <c r="F7" s="38"/>
      <c r="G7" s="39" t="s">
        <v>44</v>
      </c>
      <c r="H7" s="38"/>
      <c r="I7" s="39" t="s">
        <v>44</v>
      </c>
      <c r="J7" s="38"/>
      <c r="K7" s="39" t="s">
        <v>44</v>
      </c>
      <c r="L7" s="117"/>
      <c r="M7" s="35"/>
    </row>
    <row r="8" spans="1:13" ht="15" customHeight="1" thickBot="1" x14ac:dyDescent="0.3">
      <c r="A8" s="113"/>
      <c r="B8" s="114">
        <v>2018</v>
      </c>
      <c r="C8" s="115"/>
      <c r="D8" s="114">
        <v>2019</v>
      </c>
      <c r="E8" s="115"/>
      <c r="F8" s="114">
        <v>2020</v>
      </c>
      <c r="G8" s="115"/>
      <c r="H8" s="114">
        <v>2021</v>
      </c>
      <c r="I8" s="115"/>
      <c r="J8" s="114">
        <v>2022</v>
      </c>
      <c r="K8" s="115"/>
      <c r="L8" s="118"/>
      <c r="M8" s="21"/>
    </row>
    <row r="9" spans="1:13" ht="15" customHeight="1" thickTop="1" x14ac:dyDescent="0.25">
      <c r="A9" s="40" t="s">
        <v>59</v>
      </c>
      <c r="B9" s="44">
        <v>231</v>
      </c>
      <c r="C9" s="44">
        <v>216</v>
      </c>
      <c r="D9" s="44">
        <v>234</v>
      </c>
      <c r="E9" s="44">
        <v>205</v>
      </c>
      <c r="F9" s="44">
        <v>221</v>
      </c>
      <c r="G9" s="44">
        <v>205</v>
      </c>
      <c r="H9" s="26">
        <v>159</v>
      </c>
      <c r="I9" s="26">
        <v>145</v>
      </c>
      <c r="J9" s="26">
        <v>203</v>
      </c>
      <c r="K9" s="26">
        <v>184</v>
      </c>
      <c r="L9" s="41" t="s">
        <v>60</v>
      </c>
      <c r="M9" s="14"/>
    </row>
    <row r="10" spans="1:13" ht="15" customHeight="1" x14ac:dyDescent="0.25">
      <c r="A10" s="10" t="s">
        <v>63</v>
      </c>
      <c r="B10" s="28"/>
      <c r="C10" s="28"/>
      <c r="D10" s="28"/>
      <c r="E10" s="28"/>
      <c r="F10" s="28"/>
      <c r="G10" s="28"/>
      <c r="H10" s="27"/>
      <c r="I10" s="27"/>
      <c r="J10" s="27"/>
      <c r="K10" s="27"/>
      <c r="L10" s="11" t="s">
        <v>64</v>
      </c>
      <c r="M10" s="14"/>
    </row>
    <row r="11" spans="1:13" ht="15" customHeight="1" x14ac:dyDescent="0.25">
      <c r="A11" s="24" t="s">
        <v>337</v>
      </c>
      <c r="B11" s="45">
        <v>17</v>
      </c>
      <c r="C11" s="45">
        <v>17</v>
      </c>
      <c r="D11" s="45">
        <v>23</v>
      </c>
      <c r="E11" s="45">
        <v>22</v>
      </c>
      <c r="F11" s="45">
        <v>10</v>
      </c>
      <c r="G11" s="45">
        <v>10</v>
      </c>
      <c r="H11" s="45">
        <v>10</v>
      </c>
      <c r="I11" s="45">
        <v>9</v>
      </c>
      <c r="J11" s="45">
        <v>15</v>
      </c>
      <c r="K11" s="45">
        <v>14</v>
      </c>
      <c r="L11" s="25" t="s">
        <v>338</v>
      </c>
      <c r="M11" s="14"/>
    </row>
    <row r="12" spans="1:13" ht="15" customHeight="1" x14ac:dyDescent="0.25">
      <c r="A12" s="24" t="s">
        <v>65</v>
      </c>
      <c r="B12" s="29">
        <v>2</v>
      </c>
      <c r="C12" s="29">
        <v>2</v>
      </c>
      <c r="D12" s="29">
        <v>2</v>
      </c>
      <c r="E12" s="29">
        <v>2</v>
      </c>
      <c r="F12" s="29" t="s">
        <v>66</v>
      </c>
      <c r="G12" s="29" t="s">
        <v>66</v>
      </c>
      <c r="H12" s="45">
        <v>1</v>
      </c>
      <c r="I12" s="45">
        <v>1</v>
      </c>
      <c r="J12" s="45">
        <v>1</v>
      </c>
      <c r="K12" s="29" t="s">
        <v>66</v>
      </c>
      <c r="L12" s="25" t="s">
        <v>67</v>
      </c>
      <c r="M12" s="14"/>
    </row>
    <row r="13" spans="1:13" ht="15" customHeight="1" x14ac:dyDescent="0.25">
      <c r="A13" s="24" t="s">
        <v>68</v>
      </c>
      <c r="B13" s="29">
        <v>4</v>
      </c>
      <c r="C13" s="29">
        <v>4</v>
      </c>
      <c r="D13" s="29">
        <v>9</v>
      </c>
      <c r="E13" s="29">
        <v>9</v>
      </c>
      <c r="F13" s="29">
        <v>8</v>
      </c>
      <c r="G13" s="29">
        <v>7</v>
      </c>
      <c r="H13" s="45">
        <v>4</v>
      </c>
      <c r="I13" s="45">
        <v>4</v>
      </c>
      <c r="J13" s="45">
        <v>1</v>
      </c>
      <c r="K13" s="45">
        <v>1</v>
      </c>
      <c r="L13" s="25" t="s">
        <v>69</v>
      </c>
      <c r="M13" s="14"/>
    </row>
    <row r="14" spans="1:13" ht="15" customHeight="1" x14ac:dyDescent="0.25">
      <c r="A14" s="24" t="s">
        <v>70</v>
      </c>
      <c r="B14" s="29">
        <v>13</v>
      </c>
      <c r="C14" s="29">
        <v>11</v>
      </c>
      <c r="D14" s="29">
        <v>12</v>
      </c>
      <c r="E14" s="29">
        <v>12</v>
      </c>
      <c r="F14" s="29">
        <v>4</v>
      </c>
      <c r="G14" s="29">
        <v>4</v>
      </c>
      <c r="H14" s="45">
        <v>5</v>
      </c>
      <c r="I14" s="45">
        <v>5</v>
      </c>
      <c r="J14" s="45">
        <v>6</v>
      </c>
      <c r="K14" s="45">
        <v>6</v>
      </c>
      <c r="L14" s="25" t="s">
        <v>71</v>
      </c>
      <c r="M14" s="14"/>
    </row>
    <row r="15" spans="1:13" ht="15" customHeight="1" x14ac:dyDescent="0.25">
      <c r="A15" s="24" t="s">
        <v>72</v>
      </c>
      <c r="B15" s="29">
        <v>3</v>
      </c>
      <c r="C15" s="29">
        <v>3</v>
      </c>
      <c r="D15" s="29">
        <v>2</v>
      </c>
      <c r="E15" s="29">
        <v>2</v>
      </c>
      <c r="F15" s="29">
        <v>1</v>
      </c>
      <c r="G15" s="29">
        <v>1</v>
      </c>
      <c r="H15" s="45">
        <v>3</v>
      </c>
      <c r="I15" s="45">
        <v>3</v>
      </c>
      <c r="J15" s="45">
        <v>1</v>
      </c>
      <c r="K15" s="45">
        <v>1</v>
      </c>
      <c r="L15" s="25" t="s">
        <v>73</v>
      </c>
      <c r="M15" s="14"/>
    </row>
    <row r="16" spans="1:13" ht="15" customHeight="1" x14ac:dyDescent="0.25">
      <c r="A16" s="10" t="s">
        <v>74</v>
      </c>
      <c r="B16" s="28"/>
      <c r="C16" s="29"/>
      <c r="D16" s="28"/>
      <c r="E16" s="29"/>
      <c r="F16" s="28"/>
      <c r="G16" s="29"/>
      <c r="H16" s="45"/>
      <c r="I16" s="45"/>
      <c r="J16" s="45"/>
      <c r="K16" s="45"/>
      <c r="L16" s="11" t="s">
        <v>75</v>
      </c>
      <c r="M16" s="14"/>
    </row>
    <row r="17" spans="1:13" ht="15" customHeight="1" x14ac:dyDescent="0.25">
      <c r="A17" s="24" t="s">
        <v>76</v>
      </c>
      <c r="B17" s="29">
        <v>2</v>
      </c>
      <c r="C17" s="29">
        <v>2</v>
      </c>
      <c r="D17" s="29">
        <v>8</v>
      </c>
      <c r="E17" s="29">
        <v>8</v>
      </c>
      <c r="F17" s="29">
        <v>3</v>
      </c>
      <c r="G17" s="29">
        <v>3</v>
      </c>
      <c r="H17" s="45">
        <v>5</v>
      </c>
      <c r="I17" s="45">
        <v>3</v>
      </c>
      <c r="J17" s="29" t="s">
        <v>66</v>
      </c>
      <c r="K17" s="29" t="s">
        <v>66</v>
      </c>
      <c r="L17" s="25" t="s">
        <v>77</v>
      </c>
      <c r="M17" s="14"/>
    </row>
    <row r="18" spans="1:13" ht="15" customHeight="1" x14ac:dyDescent="0.25">
      <c r="A18" s="24" t="s">
        <v>78</v>
      </c>
      <c r="B18" s="29">
        <v>22</v>
      </c>
      <c r="C18" s="29">
        <v>19</v>
      </c>
      <c r="D18" s="29">
        <v>29</v>
      </c>
      <c r="E18" s="29">
        <v>29</v>
      </c>
      <c r="F18" s="29">
        <v>25</v>
      </c>
      <c r="G18" s="29">
        <v>23</v>
      </c>
      <c r="H18" s="45">
        <v>15</v>
      </c>
      <c r="I18" s="45">
        <v>15</v>
      </c>
      <c r="J18" s="45">
        <v>21</v>
      </c>
      <c r="K18" s="45">
        <v>21</v>
      </c>
      <c r="L18" s="25" t="s">
        <v>79</v>
      </c>
      <c r="M18" s="14"/>
    </row>
    <row r="19" spans="1:13" ht="15" customHeight="1" x14ac:dyDescent="0.25">
      <c r="A19" s="24" t="s">
        <v>80</v>
      </c>
      <c r="B19" s="29">
        <v>2</v>
      </c>
      <c r="C19" s="29">
        <v>2</v>
      </c>
      <c r="D19" s="29">
        <v>2</v>
      </c>
      <c r="E19" s="29">
        <v>2</v>
      </c>
      <c r="F19" s="29">
        <v>16</v>
      </c>
      <c r="G19" s="29">
        <v>15</v>
      </c>
      <c r="H19" s="45">
        <v>5</v>
      </c>
      <c r="I19" s="45">
        <v>4</v>
      </c>
      <c r="J19" s="45">
        <v>9</v>
      </c>
      <c r="K19" s="45">
        <v>9</v>
      </c>
      <c r="L19" s="25" t="s">
        <v>81</v>
      </c>
      <c r="M19" s="14"/>
    </row>
    <row r="20" spans="1:13" ht="15" customHeight="1" x14ac:dyDescent="0.25">
      <c r="A20" s="24" t="s">
        <v>82</v>
      </c>
      <c r="B20" s="29">
        <v>3</v>
      </c>
      <c r="C20" s="29">
        <v>3</v>
      </c>
      <c r="D20" s="29">
        <v>4</v>
      </c>
      <c r="E20" s="29">
        <v>4</v>
      </c>
      <c r="F20" s="29">
        <v>1</v>
      </c>
      <c r="G20" s="29">
        <v>1</v>
      </c>
      <c r="H20" s="29" t="s">
        <v>66</v>
      </c>
      <c r="I20" s="29" t="s">
        <v>66</v>
      </c>
      <c r="J20" s="29">
        <v>2</v>
      </c>
      <c r="K20" s="29">
        <v>1</v>
      </c>
      <c r="L20" s="25" t="s">
        <v>83</v>
      </c>
      <c r="M20" s="14"/>
    </row>
    <row r="21" spans="1:13" ht="15" customHeight="1" x14ac:dyDescent="0.25">
      <c r="A21" s="10" t="s">
        <v>84</v>
      </c>
      <c r="B21" s="28"/>
      <c r="C21" s="29"/>
      <c r="D21" s="28"/>
      <c r="E21" s="29"/>
      <c r="F21" s="28"/>
      <c r="G21" s="29"/>
      <c r="H21" s="45"/>
      <c r="I21" s="45"/>
      <c r="J21" s="45"/>
      <c r="K21" s="45"/>
      <c r="L21" s="11" t="s">
        <v>85</v>
      </c>
      <c r="M21" s="14"/>
    </row>
    <row r="22" spans="1:13" ht="15" customHeight="1" x14ac:dyDescent="0.25">
      <c r="A22" s="24" t="s">
        <v>86</v>
      </c>
      <c r="B22" s="29">
        <v>2</v>
      </c>
      <c r="C22" s="29">
        <v>2</v>
      </c>
      <c r="D22" s="29">
        <v>4</v>
      </c>
      <c r="E22" s="29">
        <v>3</v>
      </c>
      <c r="F22" s="29">
        <v>2</v>
      </c>
      <c r="G22" s="29">
        <v>2</v>
      </c>
      <c r="H22" s="45">
        <v>1</v>
      </c>
      <c r="I22" s="45">
        <v>1</v>
      </c>
      <c r="J22" s="45">
        <v>2</v>
      </c>
      <c r="K22" s="45">
        <v>2</v>
      </c>
      <c r="L22" s="25" t="s">
        <v>87</v>
      </c>
      <c r="M22" s="14"/>
    </row>
    <row r="23" spans="1:13" ht="15" customHeight="1" x14ac:dyDescent="0.25">
      <c r="A23" s="24" t="s">
        <v>88</v>
      </c>
      <c r="B23" s="29">
        <v>2</v>
      </c>
      <c r="C23" s="29">
        <v>2</v>
      </c>
      <c r="D23" s="29">
        <v>3</v>
      </c>
      <c r="E23" s="29">
        <v>2</v>
      </c>
      <c r="F23" s="29">
        <v>3</v>
      </c>
      <c r="G23" s="29">
        <v>3</v>
      </c>
      <c r="H23" s="45">
        <v>1</v>
      </c>
      <c r="I23" s="45">
        <v>1</v>
      </c>
      <c r="J23" s="45">
        <v>3</v>
      </c>
      <c r="K23" s="45">
        <v>2</v>
      </c>
      <c r="L23" s="25" t="s">
        <v>89</v>
      </c>
      <c r="M23" s="14"/>
    </row>
    <row r="24" spans="1:13" ht="15" customHeight="1" x14ac:dyDescent="0.25">
      <c r="A24" s="24" t="s">
        <v>90</v>
      </c>
      <c r="B24" s="29">
        <v>1</v>
      </c>
      <c r="C24" s="29">
        <v>1</v>
      </c>
      <c r="D24" s="29">
        <v>3</v>
      </c>
      <c r="E24" s="29">
        <v>2</v>
      </c>
      <c r="F24" s="29">
        <v>3</v>
      </c>
      <c r="G24" s="29">
        <v>3</v>
      </c>
      <c r="H24" s="45">
        <v>4</v>
      </c>
      <c r="I24" s="45">
        <v>3</v>
      </c>
      <c r="J24" s="45">
        <v>8</v>
      </c>
      <c r="K24" s="45">
        <v>7</v>
      </c>
      <c r="L24" s="25" t="s">
        <v>91</v>
      </c>
      <c r="M24" s="14"/>
    </row>
    <row r="25" spans="1:13" ht="15" customHeight="1" x14ac:dyDescent="0.25">
      <c r="A25" s="24" t="s">
        <v>92</v>
      </c>
      <c r="B25" s="29">
        <v>4</v>
      </c>
      <c r="C25" s="29">
        <v>3</v>
      </c>
      <c r="D25" s="29">
        <v>2</v>
      </c>
      <c r="E25" s="29">
        <v>2</v>
      </c>
      <c r="F25" s="29">
        <v>5</v>
      </c>
      <c r="G25" s="29">
        <v>5</v>
      </c>
      <c r="H25" s="45">
        <v>3</v>
      </c>
      <c r="I25" s="45">
        <v>2</v>
      </c>
      <c r="J25" s="45">
        <v>7</v>
      </c>
      <c r="K25" s="45">
        <v>7</v>
      </c>
      <c r="L25" s="25" t="s">
        <v>93</v>
      </c>
      <c r="M25" s="14"/>
    </row>
    <row r="26" spans="1:13" ht="15" customHeight="1" x14ac:dyDescent="0.25">
      <c r="A26" s="24" t="s">
        <v>94</v>
      </c>
      <c r="B26" s="29" t="s">
        <v>66</v>
      </c>
      <c r="C26" s="29" t="s">
        <v>66</v>
      </c>
      <c r="D26" s="29">
        <v>5</v>
      </c>
      <c r="E26" s="29">
        <v>4</v>
      </c>
      <c r="F26" s="29">
        <v>8</v>
      </c>
      <c r="G26" s="29">
        <v>8</v>
      </c>
      <c r="H26" s="45">
        <v>2</v>
      </c>
      <c r="I26" s="45">
        <v>1</v>
      </c>
      <c r="J26" s="29" t="s">
        <v>66</v>
      </c>
      <c r="K26" s="29" t="s">
        <v>66</v>
      </c>
      <c r="L26" s="25" t="s">
        <v>95</v>
      </c>
      <c r="M26" s="14"/>
    </row>
    <row r="27" spans="1:13" ht="15" customHeight="1" x14ac:dyDescent="0.25">
      <c r="A27" s="24" t="s">
        <v>339</v>
      </c>
      <c r="B27" s="45" t="s">
        <v>66</v>
      </c>
      <c r="C27" s="45" t="s">
        <v>66</v>
      </c>
      <c r="D27" s="45">
        <v>5</v>
      </c>
      <c r="E27" s="45">
        <v>4</v>
      </c>
      <c r="F27" s="45">
        <v>4</v>
      </c>
      <c r="G27" s="45">
        <v>3</v>
      </c>
      <c r="H27" s="45">
        <v>4</v>
      </c>
      <c r="I27" s="45">
        <v>4</v>
      </c>
      <c r="J27" s="45">
        <v>1</v>
      </c>
      <c r="K27" s="45">
        <v>1</v>
      </c>
      <c r="L27" s="25" t="s">
        <v>340</v>
      </c>
      <c r="M27" s="14"/>
    </row>
    <row r="28" spans="1:13" ht="15" customHeight="1" x14ac:dyDescent="0.25">
      <c r="A28" s="24" t="s">
        <v>96</v>
      </c>
      <c r="B28" s="29">
        <v>2</v>
      </c>
      <c r="C28" s="29">
        <v>1</v>
      </c>
      <c r="D28" s="29" t="s">
        <v>66</v>
      </c>
      <c r="E28" s="29" t="s">
        <v>66</v>
      </c>
      <c r="F28" s="29">
        <v>2</v>
      </c>
      <c r="G28" s="29">
        <v>2</v>
      </c>
      <c r="H28" s="29" t="s">
        <v>66</v>
      </c>
      <c r="I28" s="29" t="s">
        <v>66</v>
      </c>
      <c r="J28" s="29" t="s">
        <v>66</v>
      </c>
      <c r="K28" s="29" t="s">
        <v>66</v>
      </c>
      <c r="L28" s="25" t="s">
        <v>97</v>
      </c>
      <c r="M28" s="14"/>
    </row>
    <row r="29" spans="1:13" ht="15" customHeight="1" x14ac:dyDescent="0.25">
      <c r="A29" s="24" t="s">
        <v>98</v>
      </c>
      <c r="B29" s="29">
        <v>5</v>
      </c>
      <c r="C29" s="29">
        <v>5</v>
      </c>
      <c r="D29" s="29">
        <v>18</v>
      </c>
      <c r="E29" s="29">
        <v>5</v>
      </c>
      <c r="F29" s="29">
        <v>5</v>
      </c>
      <c r="G29" s="29">
        <v>5</v>
      </c>
      <c r="H29" s="45">
        <v>8</v>
      </c>
      <c r="I29" s="45">
        <v>8</v>
      </c>
      <c r="J29" s="45">
        <v>6</v>
      </c>
      <c r="K29" s="45">
        <v>5</v>
      </c>
      <c r="L29" s="25" t="s">
        <v>99</v>
      </c>
      <c r="M29" s="14"/>
    </row>
    <row r="30" spans="1:13" ht="15" customHeight="1" x14ac:dyDescent="0.25">
      <c r="A30" s="10" t="s">
        <v>100</v>
      </c>
      <c r="B30" s="29"/>
      <c r="C30" s="29"/>
      <c r="D30" s="29"/>
      <c r="E30" s="29"/>
      <c r="F30" s="29"/>
      <c r="G30" s="29"/>
      <c r="H30" s="45"/>
      <c r="I30" s="45"/>
      <c r="J30" s="45"/>
      <c r="K30" s="45"/>
      <c r="L30" s="11" t="s">
        <v>101</v>
      </c>
      <c r="M30" s="14"/>
    </row>
    <row r="31" spans="1:13" ht="15" customHeight="1" x14ac:dyDescent="0.25">
      <c r="A31" s="24" t="s">
        <v>102</v>
      </c>
      <c r="B31" s="29">
        <v>4</v>
      </c>
      <c r="C31" s="29">
        <v>4</v>
      </c>
      <c r="D31" s="29">
        <v>6</v>
      </c>
      <c r="E31" s="29">
        <v>5</v>
      </c>
      <c r="F31" s="29">
        <v>1</v>
      </c>
      <c r="G31" s="29" t="s">
        <v>66</v>
      </c>
      <c r="H31" s="45">
        <v>3</v>
      </c>
      <c r="I31" s="45">
        <v>3</v>
      </c>
      <c r="J31" s="45">
        <v>13</v>
      </c>
      <c r="K31" s="45">
        <v>11</v>
      </c>
      <c r="L31" s="25" t="s">
        <v>103</v>
      </c>
      <c r="M31" s="14"/>
    </row>
    <row r="32" spans="1:13" ht="15" customHeight="1" x14ac:dyDescent="0.25">
      <c r="A32" s="24" t="s">
        <v>104</v>
      </c>
      <c r="B32" s="29">
        <v>5</v>
      </c>
      <c r="C32" s="29">
        <v>5</v>
      </c>
      <c r="D32" s="29">
        <v>8</v>
      </c>
      <c r="E32" s="29">
        <v>7</v>
      </c>
      <c r="F32" s="29">
        <v>3</v>
      </c>
      <c r="G32" s="29">
        <v>2</v>
      </c>
      <c r="H32" s="45">
        <v>3</v>
      </c>
      <c r="I32" s="45">
        <v>1</v>
      </c>
      <c r="J32" s="45">
        <v>8</v>
      </c>
      <c r="K32" s="45">
        <v>8</v>
      </c>
      <c r="L32" s="25" t="s">
        <v>105</v>
      </c>
      <c r="M32" s="14"/>
    </row>
    <row r="33" spans="1:13" ht="15" customHeight="1" x14ac:dyDescent="0.25">
      <c r="A33" s="24" t="s">
        <v>106</v>
      </c>
      <c r="B33" s="29">
        <v>25</v>
      </c>
      <c r="C33" s="29">
        <v>25</v>
      </c>
      <c r="D33" s="29">
        <v>8</v>
      </c>
      <c r="E33" s="29">
        <v>7</v>
      </c>
      <c r="F33" s="29">
        <v>12</v>
      </c>
      <c r="G33" s="29">
        <v>12</v>
      </c>
      <c r="H33" s="45">
        <v>20</v>
      </c>
      <c r="I33" s="45">
        <v>19</v>
      </c>
      <c r="J33" s="45">
        <v>16</v>
      </c>
      <c r="K33" s="45">
        <v>15</v>
      </c>
      <c r="L33" s="25" t="s">
        <v>107</v>
      </c>
      <c r="M33" s="14"/>
    </row>
    <row r="34" spans="1:13" ht="15" customHeight="1" x14ac:dyDescent="0.25">
      <c r="A34" s="24" t="s">
        <v>341</v>
      </c>
      <c r="B34" s="45">
        <v>5</v>
      </c>
      <c r="C34" s="45">
        <v>5</v>
      </c>
      <c r="D34" s="45">
        <v>3</v>
      </c>
      <c r="E34" s="45">
        <v>3</v>
      </c>
      <c r="F34" s="45">
        <v>4</v>
      </c>
      <c r="G34" s="45">
        <v>3</v>
      </c>
      <c r="H34" s="45">
        <v>3</v>
      </c>
      <c r="I34" s="45">
        <v>3</v>
      </c>
      <c r="J34" s="45">
        <v>3</v>
      </c>
      <c r="K34" s="45">
        <v>3</v>
      </c>
      <c r="L34" s="25" t="s">
        <v>342</v>
      </c>
      <c r="M34" s="14"/>
    </row>
    <row r="35" spans="1:13" ht="15" customHeight="1" x14ac:dyDescent="0.25">
      <c r="A35" s="24" t="s">
        <v>108</v>
      </c>
      <c r="B35" s="29">
        <v>3</v>
      </c>
      <c r="C35" s="29">
        <v>2</v>
      </c>
      <c r="D35" s="29">
        <v>6</v>
      </c>
      <c r="E35" s="29">
        <v>3</v>
      </c>
      <c r="F35" s="29">
        <v>6</v>
      </c>
      <c r="G35" s="29">
        <v>4</v>
      </c>
      <c r="H35" s="45">
        <v>3</v>
      </c>
      <c r="I35" s="45">
        <v>3</v>
      </c>
      <c r="J35" s="45">
        <v>5</v>
      </c>
      <c r="K35" s="45">
        <v>3</v>
      </c>
      <c r="L35" s="25" t="s">
        <v>109</v>
      </c>
      <c r="M35" s="14"/>
    </row>
    <row r="36" spans="1:13" ht="15" customHeight="1" x14ac:dyDescent="0.25">
      <c r="A36" s="10" t="s">
        <v>110</v>
      </c>
      <c r="B36" s="29"/>
      <c r="C36" s="29"/>
      <c r="D36" s="29"/>
      <c r="E36" s="29"/>
      <c r="F36" s="29"/>
      <c r="G36" s="29"/>
      <c r="H36" s="45"/>
      <c r="I36" s="45"/>
      <c r="J36" s="45"/>
      <c r="K36" s="45"/>
      <c r="L36" s="11" t="s">
        <v>111</v>
      </c>
      <c r="M36" s="14"/>
    </row>
    <row r="37" spans="1:13" ht="15" customHeight="1" x14ac:dyDescent="0.25">
      <c r="A37" s="24" t="s">
        <v>112</v>
      </c>
      <c r="B37" s="29">
        <v>12</v>
      </c>
      <c r="C37" s="29">
        <v>12</v>
      </c>
      <c r="D37" s="29">
        <v>10</v>
      </c>
      <c r="E37" s="29">
        <v>10</v>
      </c>
      <c r="F37" s="29">
        <v>20</v>
      </c>
      <c r="G37" s="29">
        <v>18</v>
      </c>
      <c r="H37" s="45">
        <v>6</v>
      </c>
      <c r="I37" s="45">
        <v>5</v>
      </c>
      <c r="J37" s="45">
        <v>14</v>
      </c>
      <c r="K37" s="45">
        <v>13</v>
      </c>
      <c r="L37" s="25" t="s">
        <v>113</v>
      </c>
      <c r="M37" s="14"/>
    </row>
    <row r="38" spans="1:13" ht="15" customHeight="1" x14ac:dyDescent="0.25">
      <c r="A38" s="24" t="s">
        <v>114</v>
      </c>
      <c r="B38" s="29">
        <v>10</v>
      </c>
      <c r="C38" s="29">
        <v>8</v>
      </c>
      <c r="D38" s="29">
        <v>12</v>
      </c>
      <c r="E38" s="29">
        <v>12</v>
      </c>
      <c r="F38" s="29">
        <v>9</v>
      </c>
      <c r="G38" s="29">
        <v>9</v>
      </c>
      <c r="H38" s="45">
        <v>14</v>
      </c>
      <c r="I38" s="45">
        <v>14</v>
      </c>
      <c r="J38" s="45">
        <v>9</v>
      </c>
      <c r="K38" s="45">
        <v>9</v>
      </c>
      <c r="L38" s="25" t="s">
        <v>115</v>
      </c>
      <c r="M38" s="14"/>
    </row>
    <row r="39" spans="1:13" ht="15" customHeight="1" x14ac:dyDescent="0.25">
      <c r="A39" s="24" t="s">
        <v>116</v>
      </c>
      <c r="B39" s="29">
        <v>6</v>
      </c>
      <c r="C39" s="29">
        <v>6</v>
      </c>
      <c r="D39" s="29">
        <v>8</v>
      </c>
      <c r="E39" s="29">
        <v>7</v>
      </c>
      <c r="F39" s="29">
        <v>7</v>
      </c>
      <c r="G39" s="29">
        <v>7</v>
      </c>
      <c r="H39" s="45">
        <v>3</v>
      </c>
      <c r="I39" s="45">
        <v>3</v>
      </c>
      <c r="J39" s="45">
        <v>4</v>
      </c>
      <c r="K39" s="45">
        <v>3</v>
      </c>
      <c r="L39" s="25" t="s">
        <v>117</v>
      </c>
      <c r="M39" s="14"/>
    </row>
    <row r="40" spans="1:13" ht="15" customHeight="1" x14ac:dyDescent="0.25">
      <c r="A40" s="24" t="s">
        <v>118</v>
      </c>
      <c r="B40" s="29">
        <v>7</v>
      </c>
      <c r="C40" s="29">
        <v>6</v>
      </c>
      <c r="D40" s="29">
        <v>6</v>
      </c>
      <c r="E40" s="29">
        <v>5</v>
      </c>
      <c r="F40" s="29">
        <v>4</v>
      </c>
      <c r="G40" s="29">
        <v>4</v>
      </c>
      <c r="H40" s="45">
        <v>2</v>
      </c>
      <c r="I40" s="45">
        <v>2</v>
      </c>
      <c r="J40" s="45">
        <v>7</v>
      </c>
      <c r="K40" s="45">
        <v>6</v>
      </c>
      <c r="L40" s="25" t="s">
        <v>119</v>
      </c>
      <c r="M40" s="14"/>
    </row>
    <row r="41" spans="1:13" ht="15" customHeight="1" x14ac:dyDescent="0.25">
      <c r="A41" s="24" t="s">
        <v>120</v>
      </c>
      <c r="B41" s="29">
        <v>24</v>
      </c>
      <c r="C41" s="29">
        <v>22</v>
      </c>
      <c r="D41" s="29">
        <v>16</v>
      </c>
      <c r="E41" s="29">
        <v>15</v>
      </c>
      <c r="F41" s="29">
        <v>23</v>
      </c>
      <c r="G41" s="29">
        <v>22</v>
      </c>
      <c r="H41" s="45">
        <v>16</v>
      </c>
      <c r="I41" s="45">
        <v>16</v>
      </c>
      <c r="J41" s="45">
        <v>23</v>
      </c>
      <c r="K41" s="45">
        <v>20</v>
      </c>
      <c r="L41" s="25" t="s">
        <v>121</v>
      </c>
      <c r="M41" s="14"/>
    </row>
    <row r="42" spans="1:13" ht="15" customHeight="1" x14ac:dyDescent="0.25">
      <c r="A42" s="24" t="s">
        <v>122</v>
      </c>
      <c r="B42" s="29">
        <v>4</v>
      </c>
      <c r="C42" s="29">
        <v>3</v>
      </c>
      <c r="D42" s="29">
        <v>1</v>
      </c>
      <c r="E42" s="29">
        <v>1</v>
      </c>
      <c r="F42" s="29">
        <v>1</v>
      </c>
      <c r="G42" s="29">
        <v>1</v>
      </c>
      <c r="H42" s="45">
        <v>1</v>
      </c>
      <c r="I42" s="45">
        <v>1</v>
      </c>
      <c r="J42" s="45">
        <v>3</v>
      </c>
      <c r="K42" s="45">
        <v>3</v>
      </c>
      <c r="L42" s="25" t="s">
        <v>123</v>
      </c>
      <c r="M42" s="14"/>
    </row>
    <row r="43" spans="1:13" ht="15" customHeight="1" x14ac:dyDescent="0.25">
      <c r="A43" s="10" t="s">
        <v>124</v>
      </c>
      <c r="B43" s="29"/>
      <c r="C43" s="29"/>
      <c r="D43" s="29"/>
      <c r="E43" s="29"/>
      <c r="F43" s="29"/>
      <c r="G43" s="29"/>
      <c r="H43" s="45"/>
      <c r="I43" s="45"/>
      <c r="J43" s="45"/>
      <c r="K43" s="45"/>
      <c r="L43" s="11" t="s">
        <v>125</v>
      </c>
      <c r="M43" s="14"/>
    </row>
    <row r="44" spans="1:13" ht="15" customHeight="1" x14ac:dyDescent="0.25">
      <c r="A44" s="24" t="s">
        <v>126</v>
      </c>
      <c r="B44" s="29">
        <v>20</v>
      </c>
      <c r="C44" s="29">
        <v>19</v>
      </c>
      <c r="D44" s="29">
        <v>10</v>
      </c>
      <c r="E44" s="29">
        <v>9</v>
      </c>
      <c r="F44" s="29">
        <v>18</v>
      </c>
      <c r="G44" s="29">
        <v>16</v>
      </c>
      <c r="H44" s="45">
        <v>7</v>
      </c>
      <c r="I44" s="45">
        <v>6</v>
      </c>
      <c r="J44" s="45">
        <v>8</v>
      </c>
      <c r="K44" s="45">
        <v>7</v>
      </c>
      <c r="L44" s="25" t="s">
        <v>127</v>
      </c>
      <c r="M44" s="14"/>
    </row>
    <row r="45" spans="1:13" ht="15" customHeight="1" x14ac:dyDescent="0.25">
      <c r="A45" s="24" t="s">
        <v>128</v>
      </c>
      <c r="B45" s="29">
        <v>22</v>
      </c>
      <c r="C45" s="29">
        <v>22</v>
      </c>
      <c r="D45" s="29">
        <v>9</v>
      </c>
      <c r="E45" s="29">
        <v>9</v>
      </c>
      <c r="F45" s="29">
        <v>13</v>
      </c>
      <c r="G45" s="29">
        <v>12</v>
      </c>
      <c r="H45" s="45">
        <v>7</v>
      </c>
      <c r="I45" s="45">
        <v>5</v>
      </c>
      <c r="J45" s="45">
        <v>7</v>
      </c>
      <c r="K45" s="45">
        <v>6</v>
      </c>
      <c r="L45" s="25" t="s">
        <v>129</v>
      </c>
      <c r="M45" s="14"/>
    </row>
    <row r="46" spans="1:13" ht="15" customHeight="1" x14ac:dyDescent="0.25">
      <c r="A46" s="9"/>
    </row>
  </sheetData>
  <mergeCells count="7">
    <mergeCell ref="A4:A8"/>
    <mergeCell ref="J8:K8"/>
    <mergeCell ref="L4:L8"/>
    <mergeCell ref="B8:C8"/>
    <mergeCell ref="F8:G8"/>
    <mergeCell ref="H8:I8"/>
    <mergeCell ref="D8:E8"/>
  </mergeCells>
  <hyperlinks>
    <hyperlink ref="M2" location="'Obsah Content'!A1" display="Obsah/Conten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/>
  </sheetViews>
  <sheetFormatPr defaultColWidth="9.140625" defaultRowHeight="15" customHeight="1" x14ac:dyDescent="0.25"/>
  <cols>
    <col min="1" max="1" width="46.42578125" style="7" customWidth="1"/>
    <col min="2" max="2" width="9.140625" style="7"/>
    <col min="3" max="3" width="9.140625" style="7" customWidth="1"/>
    <col min="4" max="4" width="9.140625" style="7"/>
    <col min="5" max="5" width="9.140625" style="7" customWidth="1"/>
    <col min="6" max="11" width="9.140625" style="7"/>
    <col min="12" max="12" width="43.85546875" style="7" customWidth="1"/>
    <col min="13" max="16384" width="9.140625" style="7"/>
  </cols>
  <sheetData>
    <row r="1" spans="1:13" ht="15" customHeight="1" x14ac:dyDescent="0.25">
      <c r="A1" s="9" t="s">
        <v>271</v>
      </c>
      <c r="B1" s="9"/>
      <c r="D1" s="9"/>
    </row>
    <row r="2" spans="1:13" ht="15" customHeight="1" x14ac:dyDescent="0.25">
      <c r="A2" s="23" t="s">
        <v>130</v>
      </c>
      <c r="B2" s="9"/>
      <c r="D2" s="9"/>
      <c r="M2" s="110" t="s">
        <v>387</v>
      </c>
    </row>
    <row r="4" spans="1:13" ht="15" customHeight="1" thickBot="1" x14ac:dyDescent="0.3">
      <c r="A4" s="8"/>
    </row>
    <row r="5" spans="1:13" ht="15" customHeight="1" thickTop="1" x14ac:dyDescent="0.25">
      <c r="A5" s="111" t="s">
        <v>58</v>
      </c>
      <c r="B5" s="36" t="s">
        <v>131</v>
      </c>
      <c r="C5" s="119" t="s">
        <v>132</v>
      </c>
      <c r="D5" s="36" t="s">
        <v>131</v>
      </c>
      <c r="E5" s="119" t="s">
        <v>132</v>
      </c>
      <c r="F5" s="36" t="s">
        <v>131</v>
      </c>
      <c r="G5" s="119" t="s">
        <v>132</v>
      </c>
      <c r="H5" s="36" t="s">
        <v>131</v>
      </c>
      <c r="I5" s="119" t="s">
        <v>132</v>
      </c>
      <c r="J5" s="36" t="s">
        <v>131</v>
      </c>
      <c r="K5" s="119" t="s">
        <v>132</v>
      </c>
      <c r="L5" s="116" t="s">
        <v>62</v>
      </c>
      <c r="M5" s="35"/>
    </row>
    <row r="6" spans="1:13" ht="15" customHeight="1" thickBot="1" x14ac:dyDescent="0.3">
      <c r="A6" s="112"/>
      <c r="B6" s="39" t="s">
        <v>48</v>
      </c>
      <c r="C6" s="120"/>
      <c r="D6" s="39" t="s">
        <v>48</v>
      </c>
      <c r="E6" s="120"/>
      <c r="F6" s="39" t="s">
        <v>48</v>
      </c>
      <c r="G6" s="120"/>
      <c r="H6" s="39" t="s">
        <v>48</v>
      </c>
      <c r="I6" s="120"/>
      <c r="J6" s="39" t="s">
        <v>48</v>
      </c>
      <c r="K6" s="120"/>
      <c r="L6" s="117"/>
      <c r="M6" s="35"/>
    </row>
    <row r="7" spans="1:13" ht="15" customHeight="1" thickBot="1" x14ac:dyDescent="0.3">
      <c r="A7" s="113"/>
      <c r="B7" s="114">
        <v>2018</v>
      </c>
      <c r="C7" s="115"/>
      <c r="D7" s="114">
        <v>2019</v>
      </c>
      <c r="E7" s="115"/>
      <c r="F7" s="114">
        <v>2020</v>
      </c>
      <c r="G7" s="115"/>
      <c r="H7" s="114">
        <v>2021</v>
      </c>
      <c r="I7" s="115"/>
      <c r="J7" s="114">
        <v>2022</v>
      </c>
      <c r="K7" s="115"/>
      <c r="L7" s="118"/>
      <c r="M7" s="21"/>
    </row>
    <row r="8" spans="1:13" ht="15" customHeight="1" thickTop="1" x14ac:dyDescent="0.25">
      <c r="A8" s="40" t="s">
        <v>59</v>
      </c>
      <c r="B8" s="44">
        <v>12</v>
      </c>
      <c r="C8" s="44">
        <v>3</v>
      </c>
      <c r="D8" s="44">
        <v>24</v>
      </c>
      <c r="E8" s="44">
        <v>5</v>
      </c>
      <c r="F8" s="44">
        <v>11</v>
      </c>
      <c r="G8" s="44">
        <v>5</v>
      </c>
      <c r="H8" s="44">
        <v>5</v>
      </c>
      <c r="I8" s="44">
        <v>9</v>
      </c>
      <c r="J8" s="26">
        <v>13</v>
      </c>
      <c r="K8" s="26">
        <v>6</v>
      </c>
      <c r="L8" s="41" t="s">
        <v>60</v>
      </c>
      <c r="M8" s="14"/>
    </row>
    <row r="9" spans="1:13" ht="15" customHeight="1" x14ac:dyDescent="0.25">
      <c r="A9" s="10" t="s">
        <v>63</v>
      </c>
      <c r="B9" s="28"/>
      <c r="C9" s="28"/>
      <c r="D9" s="28"/>
      <c r="E9" s="28"/>
      <c r="F9" s="28"/>
      <c r="G9" s="28"/>
      <c r="H9" s="28"/>
      <c r="I9" s="28"/>
      <c r="J9" s="27"/>
      <c r="K9" s="27"/>
      <c r="L9" s="11" t="s">
        <v>64</v>
      </c>
      <c r="M9" s="14"/>
    </row>
    <row r="10" spans="1:13" ht="15" customHeight="1" x14ac:dyDescent="0.25">
      <c r="A10" s="24" t="s">
        <v>337</v>
      </c>
      <c r="B10" s="49" t="s">
        <v>66</v>
      </c>
      <c r="C10" s="45" t="s">
        <v>66</v>
      </c>
      <c r="D10" s="49" t="s">
        <v>66</v>
      </c>
      <c r="E10" s="45">
        <v>1</v>
      </c>
      <c r="F10" s="45" t="s">
        <v>66</v>
      </c>
      <c r="G10" s="50" t="s">
        <v>66</v>
      </c>
      <c r="H10" s="49" t="s">
        <v>66</v>
      </c>
      <c r="I10" s="45">
        <v>1</v>
      </c>
      <c r="J10" s="45">
        <v>1</v>
      </c>
      <c r="K10" s="29" t="s">
        <v>66</v>
      </c>
      <c r="L10" s="46" t="s">
        <v>338</v>
      </c>
      <c r="M10" s="14"/>
    </row>
    <row r="11" spans="1:13" ht="15" customHeight="1" x14ac:dyDescent="0.25">
      <c r="A11" s="24" t="s">
        <v>65</v>
      </c>
      <c r="B11" s="29" t="s">
        <v>66</v>
      </c>
      <c r="C11" s="29" t="s">
        <v>66</v>
      </c>
      <c r="D11" s="29" t="s">
        <v>66</v>
      </c>
      <c r="E11" s="29" t="s">
        <v>66</v>
      </c>
      <c r="F11" s="29" t="s">
        <v>66</v>
      </c>
      <c r="G11" s="29" t="s">
        <v>66</v>
      </c>
      <c r="H11" s="29" t="s">
        <v>66</v>
      </c>
      <c r="I11" s="29" t="s">
        <v>66</v>
      </c>
      <c r="J11" s="45">
        <v>1</v>
      </c>
      <c r="K11" s="29" t="s">
        <v>66</v>
      </c>
      <c r="L11" s="25" t="s">
        <v>67</v>
      </c>
      <c r="M11" s="14"/>
    </row>
    <row r="12" spans="1:13" ht="15" customHeight="1" x14ac:dyDescent="0.25">
      <c r="A12" s="24" t="s">
        <v>68</v>
      </c>
      <c r="B12" s="29" t="s">
        <v>66</v>
      </c>
      <c r="C12" s="29" t="s">
        <v>66</v>
      </c>
      <c r="D12" s="29" t="s">
        <v>66</v>
      </c>
      <c r="E12" s="29" t="s">
        <v>66</v>
      </c>
      <c r="F12" s="29">
        <v>1</v>
      </c>
      <c r="G12" s="29" t="s">
        <v>66</v>
      </c>
      <c r="H12" s="29" t="s">
        <v>66</v>
      </c>
      <c r="I12" s="29" t="s">
        <v>66</v>
      </c>
      <c r="J12" s="29" t="s">
        <v>66</v>
      </c>
      <c r="K12" s="29" t="s">
        <v>66</v>
      </c>
      <c r="L12" s="25" t="s">
        <v>69</v>
      </c>
      <c r="M12" s="14"/>
    </row>
    <row r="13" spans="1:13" ht="15" customHeight="1" x14ac:dyDescent="0.25">
      <c r="A13" s="24" t="s">
        <v>70</v>
      </c>
      <c r="B13" s="29">
        <v>2</v>
      </c>
      <c r="C13" s="29" t="s">
        <v>66</v>
      </c>
      <c r="D13" s="29" t="s">
        <v>66</v>
      </c>
      <c r="E13" s="29" t="s">
        <v>66</v>
      </c>
      <c r="F13" s="29" t="s">
        <v>66</v>
      </c>
      <c r="G13" s="29" t="s">
        <v>66</v>
      </c>
      <c r="H13" s="29" t="s">
        <v>66</v>
      </c>
      <c r="I13" s="29" t="s">
        <v>66</v>
      </c>
      <c r="J13" s="29" t="s">
        <v>66</v>
      </c>
      <c r="K13" s="29" t="s">
        <v>66</v>
      </c>
      <c r="L13" s="25" t="s">
        <v>71</v>
      </c>
      <c r="M13" s="14"/>
    </row>
    <row r="14" spans="1:13" ht="15" customHeight="1" x14ac:dyDescent="0.25">
      <c r="A14" s="24" t="s">
        <v>72</v>
      </c>
      <c r="B14" s="29" t="s">
        <v>66</v>
      </c>
      <c r="C14" s="29" t="s">
        <v>66</v>
      </c>
      <c r="D14" s="29" t="s">
        <v>66</v>
      </c>
      <c r="E14" s="29" t="s">
        <v>66</v>
      </c>
      <c r="F14" s="29" t="s">
        <v>66</v>
      </c>
      <c r="G14" s="29" t="s">
        <v>66</v>
      </c>
      <c r="H14" s="29" t="s">
        <v>66</v>
      </c>
      <c r="I14" s="29" t="s">
        <v>66</v>
      </c>
      <c r="J14" s="29" t="s">
        <v>66</v>
      </c>
      <c r="K14" s="29" t="s">
        <v>66</v>
      </c>
      <c r="L14" s="25" t="s">
        <v>73</v>
      </c>
      <c r="M14" s="14"/>
    </row>
    <row r="15" spans="1:13" ht="15" customHeight="1" x14ac:dyDescent="0.25">
      <c r="A15" s="10" t="s">
        <v>74</v>
      </c>
      <c r="B15" s="29"/>
      <c r="C15" s="29"/>
      <c r="D15" s="29"/>
      <c r="E15" s="29"/>
      <c r="F15" s="29"/>
      <c r="G15" s="29"/>
      <c r="H15" s="29"/>
      <c r="I15" s="29"/>
      <c r="J15" s="45"/>
      <c r="K15" s="45"/>
      <c r="L15" s="11" t="s">
        <v>75</v>
      </c>
      <c r="M15" s="14"/>
    </row>
    <row r="16" spans="1:13" ht="15" customHeight="1" x14ac:dyDescent="0.25">
      <c r="A16" s="24" t="s">
        <v>76</v>
      </c>
      <c r="B16" s="29" t="s">
        <v>66</v>
      </c>
      <c r="C16" s="29" t="s">
        <v>66</v>
      </c>
      <c r="D16" s="29" t="s">
        <v>66</v>
      </c>
      <c r="E16" s="29" t="s">
        <v>66</v>
      </c>
      <c r="F16" s="29" t="s">
        <v>66</v>
      </c>
      <c r="G16" s="29" t="s">
        <v>66</v>
      </c>
      <c r="H16" s="29">
        <v>2</v>
      </c>
      <c r="I16" s="29" t="s">
        <v>66</v>
      </c>
      <c r="J16" s="29" t="s">
        <v>66</v>
      </c>
      <c r="K16" s="29" t="s">
        <v>66</v>
      </c>
      <c r="L16" s="25" t="s">
        <v>77</v>
      </c>
      <c r="M16" s="14"/>
    </row>
    <row r="17" spans="1:13" ht="15" customHeight="1" x14ac:dyDescent="0.25">
      <c r="A17" s="24" t="s">
        <v>78</v>
      </c>
      <c r="B17" s="29">
        <v>3</v>
      </c>
      <c r="C17" s="29" t="s">
        <v>66</v>
      </c>
      <c r="D17" s="29" t="s">
        <v>66</v>
      </c>
      <c r="E17" s="29" t="s">
        <v>66</v>
      </c>
      <c r="F17" s="29" t="s">
        <v>66</v>
      </c>
      <c r="G17" s="29">
        <v>2</v>
      </c>
      <c r="H17" s="29" t="s">
        <v>66</v>
      </c>
      <c r="I17" s="29" t="s">
        <v>66</v>
      </c>
      <c r="J17" s="29" t="s">
        <v>66</v>
      </c>
      <c r="K17" s="29" t="s">
        <v>66</v>
      </c>
      <c r="L17" s="25" t="s">
        <v>79</v>
      </c>
      <c r="M17" s="14"/>
    </row>
    <row r="18" spans="1:13" ht="15" customHeight="1" x14ac:dyDescent="0.25">
      <c r="A18" s="24" t="s">
        <v>80</v>
      </c>
      <c r="B18" s="29" t="s">
        <v>66</v>
      </c>
      <c r="C18" s="29" t="s">
        <v>66</v>
      </c>
      <c r="D18" s="29" t="s">
        <v>66</v>
      </c>
      <c r="E18" s="29" t="s">
        <v>66</v>
      </c>
      <c r="F18" s="29">
        <v>1</v>
      </c>
      <c r="G18" s="29" t="s">
        <v>66</v>
      </c>
      <c r="H18" s="29" t="s">
        <v>66</v>
      </c>
      <c r="I18" s="29">
        <v>1</v>
      </c>
      <c r="J18" s="29" t="s">
        <v>66</v>
      </c>
      <c r="K18" s="29" t="s">
        <v>66</v>
      </c>
      <c r="L18" s="25" t="s">
        <v>81</v>
      </c>
      <c r="M18" s="14"/>
    </row>
    <row r="19" spans="1:13" ht="15" customHeight="1" x14ac:dyDescent="0.25">
      <c r="A19" s="24" t="s">
        <v>82</v>
      </c>
      <c r="B19" s="29" t="s">
        <v>66</v>
      </c>
      <c r="C19" s="29" t="s">
        <v>66</v>
      </c>
      <c r="D19" s="29" t="s">
        <v>66</v>
      </c>
      <c r="E19" s="29" t="s">
        <v>66</v>
      </c>
      <c r="F19" s="29" t="s">
        <v>66</v>
      </c>
      <c r="G19" s="29" t="s">
        <v>66</v>
      </c>
      <c r="H19" s="29" t="s">
        <v>66</v>
      </c>
      <c r="I19" s="29" t="s">
        <v>66</v>
      </c>
      <c r="J19" s="29" t="s">
        <v>66</v>
      </c>
      <c r="K19" s="45">
        <v>1</v>
      </c>
      <c r="L19" s="25" t="s">
        <v>83</v>
      </c>
      <c r="M19" s="14"/>
    </row>
    <row r="20" spans="1:13" ht="15" customHeight="1" x14ac:dyDescent="0.25">
      <c r="A20" s="10" t="s">
        <v>84</v>
      </c>
      <c r="B20" s="29"/>
      <c r="C20" s="29"/>
      <c r="D20" s="29"/>
      <c r="E20" s="29"/>
      <c r="F20" s="29"/>
      <c r="G20" s="29"/>
      <c r="H20" s="29"/>
      <c r="I20" s="29"/>
      <c r="J20" s="45"/>
      <c r="K20" s="45"/>
      <c r="L20" s="11" t="s">
        <v>85</v>
      </c>
      <c r="M20" s="14"/>
    </row>
    <row r="21" spans="1:13" ht="15" customHeight="1" x14ac:dyDescent="0.25">
      <c r="A21" s="24" t="s">
        <v>86</v>
      </c>
      <c r="B21" s="29" t="s">
        <v>66</v>
      </c>
      <c r="C21" s="29" t="s">
        <v>66</v>
      </c>
      <c r="D21" s="29" t="s">
        <v>66</v>
      </c>
      <c r="E21" s="29">
        <v>1</v>
      </c>
      <c r="F21" s="29" t="s">
        <v>66</v>
      </c>
      <c r="G21" s="29" t="s">
        <v>66</v>
      </c>
      <c r="H21" s="29" t="s">
        <v>66</v>
      </c>
      <c r="I21" s="29" t="s">
        <v>66</v>
      </c>
      <c r="J21" s="29" t="s">
        <v>66</v>
      </c>
      <c r="K21" s="29" t="s">
        <v>66</v>
      </c>
      <c r="L21" s="25" t="s">
        <v>87</v>
      </c>
      <c r="M21" s="14"/>
    </row>
    <row r="22" spans="1:13" ht="15" customHeight="1" x14ac:dyDescent="0.25">
      <c r="A22" s="24" t="s">
        <v>88</v>
      </c>
      <c r="B22" s="29" t="s">
        <v>66</v>
      </c>
      <c r="C22" s="29" t="s">
        <v>66</v>
      </c>
      <c r="D22" s="29">
        <v>1</v>
      </c>
      <c r="E22" s="29" t="s">
        <v>66</v>
      </c>
      <c r="F22" s="29" t="s">
        <v>66</v>
      </c>
      <c r="G22" s="29" t="s">
        <v>66</v>
      </c>
      <c r="H22" s="29" t="s">
        <v>66</v>
      </c>
      <c r="I22" s="29" t="s">
        <v>66</v>
      </c>
      <c r="J22" s="29" t="s">
        <v>66</v>
      </c>
      <c r="K22" s="45">
        <v>1</v>
      </c>
      <c r="L22" s="25" t="s">
        <v>89</v>
      </c>
      <c r="M22" s="14"/>
    </row>
    <row r="23" spans="1:13" ht="15" customHeight="1" x14ac:dyDescent="0.25">
      <c r="A23" s="24" t="s">
        <v>90</v>
      </c>
      <c r="B23" s="29" t="s">
        <v>66</v>
      </c>
      <c r="C23" s="29" t="s">
        <v>66</v>
      </c>
      <c r="D23" s="29">
        <v>1</v>
      </c>
      <c r="E23" s="29" t="s">
        <v>66</v>
      </c>
      <c r="F23" s="29" t="s">
        <v>66</v>
      </c>
      <c r="G23" s="29" t="s">
        <v>66</v>
      </c>
      <c r="H23" s="29">
        <v>1</v>
      </c>
      <c r="I23" s="29" t="s">
        <v>66</v>
      </c>
      <c r="J23" s="29" t="s">
        <v>66</v>
      </c>
      <c r="K23" s="45">
        <v>1</v>
      </c>
      <c r="L23" s="25" t="s">
        <v>91</v>
      </c>
      <c r="M23" s="14"/>
    </row>
    <row r="24" spans="1:13" ht="15" customHeight="1" x14ac:dyDescent="0.25">
      <c r="A24" s="24" t="s">
        <v>92</v>
      </c>
      <c r="B24" s="29" t="s">
        <v>66</v>
      </c>
      <c r="C24" s="29">
        <v>1</v>
      </c>
      <c r="D24" s="29" t="s">
        <v>66</v>
      </c>
      <c r="E24" s="29" t="s">
        <v>66</v>
      </c>
      <c r="F24" s="29" t="s">
        <v>66</v>
      </c>
      <c r="G24" s="29" t="s">
        <v>66</v>
      </c>
      <c r="H24" s="29" t="s">
        <v>66</v>
      </c>
      <c r="I24" s="29">
        <v>1</v>
      </c>
      <c r="J24" s="29" t="s">
        <v>66</v>
      </c>
      <c r="K24" s="29" t="s">
        <v>66</v>
      </c>
      <c r="L24" s="25" t="s">
        <v>93</v>
      </c>
      <c r="M24" s="14"/>
    </row>
    <row r="25" spans="1:13" ht="15" customHeight="1" x14ac:dyDescent="0.25">
      <c r="A25" s="24" t="s">
        <v>94</v>
      </c>
      <c r="B25" s="29" t="s">
        <v>66</v>
      </c>
      <c r="C25" s="29" t="s">
        <v>66</v>
      </c>
      <c r="D25" s="29">
        <v>1</v>
      </c>
      <c r="E25" s="29" t="s">
        <v>66</v>
      </c>
      <c r="F25" s="29" t="s">
        <v>66</v>
      </c>
      <c r="G25" s="29" t="s">
        <v>66</v>
      </c>
      <c r="H25" s="29" t="s">
        <v>66</v>
      </c>
      <c r="I25" s="29">
        <v>1</v>
      </c>
      <c r="J25" s="29" t="s">
        <v>66</v>
      </c>
      <c r="K25" s="29" t="s">
        <v>66</v>
      </c>
      <c r="L25" s="25" t="s">
        <v>95</v>
      </c>
      <c r="M25" s="14"/>
    </row>
    <row r="26" spans="1:13" ht="15" customHeight="1" x14ac:dyDescent="0.25">
      <c r="A26" s="24" t="s">
        <v>339</v>
      </c>
      <c r="B26" s="45" t="s">
        <v>66</v>
      </c>
      <c r="C26" s="50" t="s">
        <v>66</v>
      </c>
      <c r="D26" s="45">
        <v>1</v>
      </c>
      <c r="E26" s="50" t="s">
        <v>66</v>
      </c>
      <c r="F26" s="49">
        <v>1</v>
      </c>
      <c r="G26" s="49" t="s">
        <v>66</v>
      </c>
      <c r="H26" s="49" t="s">
        <v>66</v>
      </c>
      <c r="I26" s="45" t="s">
        <v>66</v>
      </c>
      <c r="J26" s="29" t="s">
        <v>66</v>
      </c>
      <c r="K26" s="29" t="s">
        <v>66</v>
      </c>
      <c r="L26" s="46" t="s">
        <v>340</v>
      </c>
      <c r="M26" s="14"/>
    </row>
    <row r="27" spans="1:13" ht="15" customHeight="1" x14ac:dyDescent="0.25">
      <c r="A27" s="24" t="s">
        <v>96</v>
      </c>
      <c r="B27" s="29">
        <v>1</v>
      </c>
      <c r="C27" s="29" t="s">
        <v>66</v>
      </c>
      <c r="D27" s="29" t="s">
        <v>66</v>
      </c>
      <c r="E27" s="29" t="s">
        <v>66</v>
      </c>
      <c r="F27" s="29" t="s">
        <v>66</v>
      </c>
      <c r="G27" s="29" t="s">
        <v>66</v>
      </c>
      <c r="H27" s="29" t="s">
        <v>66</v>
      </c>
      <c r="I27" s="29" t="s">
        <v>66</v>
      </c>
      <c r="J27" s="29" t="s">
        <v>66</v>
      </c>
      <c r="K27" s="29" t="s">
        <v>66</v>
      </c>
      <c r="L27" s="25" t="s">
        <v>97</v>
      </c>
      <c r="M27" s="14"/>
    </row>
    <row r="28" spans="1:13" ht="15" customHeight="1" x14ac:dyDescent="0.25">
      <c r="A28" s="24" t="s">
        <v>98</v>
      </c>
      <c r="B28" s="29" t="s">
        <v>66</v>
      </c>
      <c r="C28" s="29" t="s">
        <v>66</v>
      </c>
      <c r="D28" s="29">
        <v>12</v>
      </c>
      <c r="E28" s="29">
        <v>1</v>
      </c>
      <c r="F28" s="29" t="s">
        <v>66</v>
      </c>
      <c r="G28" s="29" t="s">
        <v>66</v>
      </c>
      <c r="H28" s="29" t="s">
        <v>66</v>
      </c>
      <c r="I28" s="29" t="s">
        <v>66</v>
      </c>
      <c r="J28" s="29" t="s">
        <v>66</v>
      </c>
      <c r="K28" s="45">
        <v>1</v>
      </c>
      <c r="L28" s="25" t="s">
        <v>99</v>
      </c>
      <c r="M28" s="14"/>
    </row>
    <row r="29" spans="1:13" ht="15" customHeight="1" x14ac:dyDescent="0.25">
      <c r="A29" s="10" t="s">
        <v>100</v>
      </c>
      <c r="B29" s="29"/>
      <c r="C29" s="29"/>
      <c r="D29" s="29"/>
      <c r="E29" s="29"/>
      <c r="F29" s="29"/>
      <c r="G29" s="29"/>
      <c r="H29" s="29"/>
      <c r="I29" s="29"/>
      <c r="J29" s="45"/>
      <c r="K29" s="45"/>
      <c r="L29" s="11" t="s">
        <v>101</v>
      </c>
      <c r="M29" s="14"/>
    </row>
    <row r="30" spans="1:13" ht="15" customHeight="1" x14ac:dyDescent="0.25">
      <c r="A30" s="24" t="s">
        <v>102</v>
      </c>
      <c r="B30" s="29" t="s">
        <v>66</v>
      </c>
      <c r="C30" s="29" t="s">
        <v>66</v>
      </c>
      <c r="D30" s="29">
        <v>1</v>
      </c>
      <c r="E30" s="29" t="s">
        <v>66</v>
      </c>
      <c r="F30" s="29">
        <v>1</v>
      </c>
      <c r="G30" s="29" t="s">
        <v>66</v>
      </c>
      <c r="H30" s="29" t="s">
        <v>66</v>
      </c>
      <c r="I30" s="29" t="s">
        <v>66</v>
      </c>
      <c r="J30" s="45">
        <v>1</v>
      </c>
      <c r="K30" s="45">
        <v>1</v>
      </c>
      <c r="L30" s="25" t="s">
        <v>103</v>
      </c>
      <c r="M30" s="14"/>
    </row>
    <row r="31" spans="1:13" ht="15" customHeight="1" x14ac:dyDescent="0.25">
      <c r="A31" s="24" t="s">
        <v>104</v>
      </c>
      <c r="B31" s="29" t="s">
        <v>66</v>
      </c>
      <c r="C31" s="29" t="s">
        <v>66</v>
      </c>
      <c r="D31" s="29">
        <v>1</v>
      </c>
      <c r="E31" s="29" t="s">
        <v>66</v>
      </c>
      <c r="F31" s="29">
        <v>1</v>
      </c>
      <c r="G31" s="29" t="s">
        <v>66</v>
      </c>
      <c r="H31" s="29" t="s">
        <v>66</v>
      </c>
      <c r="I31" s="29">
        <v>2</v>
      </c>
      <c r="J31" s="29" t="s">
        <v>66</v>
      </c>
      <c r="K31" s="29" t="s">
        <v>66</v>
      </c>
      <c r="L31" s="25" t="s">
        <v>105</v>
      </c>
      <c r="M31" s="14"/>
    </row>
    <row r="32" spans="1:13" ht="15" customHeight="1" x14ac:dyDescent="0.25">
      <c r="A32" s="24" t="s">
        <v>106</v>
      </c>
      <c r="B32" s="29" t="s">
        <v>66</v>
      </c>
      <c r="C32" s="29" t="s">
        <v>66</v>
      </c>
      <c r="D32" s="29">
        <v>1</v>
      </c>
      <c r="E32" s="29" t="s">
        <v>66</v>
      </c>
      <c r="F32" s="29" t="s">
        <v>66</v>
      </c>
      <c r="G32" s="29" t="s">
        <v>66</v>
      </c>
      <c r="H32" s="29" t="s">
        <v>66</v>
      </c>
      <c r="I32" s="29">
        <v>1</v>
      </c>
      <c r="J32" s="45">
        <v>1</v>
      </c>
      <c r="K32" s="29" t="s">
        <v>66</v>
      </c>
      <c r="L32" s="25" t="s">
        <v>107</v>
      </c>
      <c r="M32" s="14"/>
    </row>
    <row r="33" spans="1:13" ht="15" customHeight="1" x14ac:dyDescent="0.25">
      <c r="A33" s="24" t="s">
        <v>341</v>
      </c>
      <c r="B33" s="49" t="s">
        <v>66</v>
      </c>
      <c r="C33" s="49" t="s">
        <v>66</v>
      </c>
      <c r="D33" s="49" t="s">
        <v>66</v>
      </c>
      <c r="E33" s="49" t="s">
        <v>66</v>
      </c>
      <c r="F33" s="49">
        <v>1</v>
      </c>
      <c r="G33" s="45" t="s">
        <v>66</v>
      </c>
      <c r="H33" s="29" t="s">
        <v>66</v>
      </c>
      <c r="I33" s="29" t="s">
        <v>66</v>
      </c>
      <c r="J33" s="29" t="s">
        <v>66</v>
      </c>
      <c r="K33" s="29" t="s">
        <v>66</v>
      </c>
      <c r="L33" s="46" t="s">
        <v>342</v>
      </c>
      <c r="M33" s="14"/>
    </row>
    <row r="34" spans="1:13" ht="15" customHeight="1" x14ac:dyDescent="0.25">
      <c r="A34" s="24" t="s">
        <v>108</v>
      </c>
      <c r="B34" s="29">
        <v>1</v>
      </c>
      <c r="C34" s="29" t="s">
        <v>66</v>
      </c>
      <c r="D34" s="29">
        <v>3</v>
      </c>
      <c r="E34" s="29" t="s">
        <v>66</v>
      </c>
      <c r="F34" s="29">
        <v>2</v>
      </c>
      <c r="G34" s="29" t="s">
        <v>66</v>
      </c>
      <c r="H34" s="29" t="s">
        <v>66</v>
      </c>
      <c r="I34" s="29" t="s">
        <v>66</v>
      </c>
      <c r="J34" s="45">
        <v>1</v>
      </c>
      <c r="K34" s="45">
        <v>1</v>
      </c>
      <c r="L34" s="25" t="s">
        <v>109</v>
      </c>
      <c r="M34" s="14"/>
    </row>
    <row r="35" spans="1:13" ht="15" customHeight="1" x14ac:dyDescent="0.25">
      <c r="A35" s="10" t="s">
        <v>110</v>
      </c>
      <c r="B35" s="29"/>
      <c r="C35" s="29"/>
      <c r="D35" s="29"/>
      <c r="E35" s="29"/>
      <c r="F35" s="29"/>
      <c r="G35" s="29"/>
      <c r="H35" s="29"/>
      <c r="I35" s="29"/>
      <c r="J35" s="45"/>
      <c r="K35" s="45"/>
      <c r="L35" s="11" t="s">
        <v>111</v>
      </c>
      <c r="M35" s="14"/>
    </row>
    <row r="36" spans="1:13" ht="15" customHeight="1" x14ac:dyDescent="0.25">
      <c r="A36" s="24" t="s">
        <v>112</v>
      </c>
      <c r="B36" s="29" t="s">
        <v>66</v>
      </c>
      <c r="C36" s="29" t="s">
        <v>66</v>
      </c>
      <c r="D36" s="29" t="s">
        <v>66</v>
      </c>
      <c r="E36" s="29" t="s">
        <v>66</v>
      </c>
      <c r="F36" s="29">
        <v>1</v>
      </c>
      <c r="G36" s="29">
        <v>1</v>
      </c>
      <c r="H36" s="29" t="s">
        <v>66</v>
      </c>
      <c r="I36" s="29">
        <v>1</v>
      </c>
      <c r="J36" s="45">
        <v>1</v>
      </c>
      <c r="K36" s="29" t="s">
        <v>66</v>
      </c>
      <c r="L36" s="25" t="s">
        <v>113</v>
      </c>
      <c r="M36" s="14"/>
    </row>
    <row r="37" spans="1:13" ht="15" customHeight="1" x14ac:dyDescent="0.25">
      <c r="A37" s="24" t="s">
        <v>114</v>
      </c>
      <c r="B37" s="29">
        <v>2</v>
      </c>
      <c r="C37" s="29" t="s">
        <v>66</v>
      </c>
      <c r="D37" s="29" t="s">
        <v>66</v>
      </c>
      <c r="E37" s="29" t="s">
        <v>66</v>
      </c>
      <c r="F37" s="29" t="s">
        <v>66</v>
      </c>
      <c r="G37" s="29" t="s">
        <v>66</v>
      </c>
      <c r="H37" s="29" t="s">
        <v>66</v>
      </c>
      <c r="I37" s="29" t="s">
        <v>66</v>
      </c>
      <c r="J37" s="29" t="s">
        <v>66</v>
      </c>
      <c r="K37" s="29" t="s">
        <v>66</v>
      </c>
      <c r="L37" s="25" t="s">
        <v>115</v>
      </c>
      <c r="M37" s="14"/>
    </row>
    <row r="38" spans="1:13" ht="15" customHeight="1" x14ac:dyDescent="0.25">
      <c r="A38" s="24" t="s">
        <v>116</v>
      </c>
      <c r="B38" s="29" t="s">
        <v>66</v>
      </c>
      <c r="C38" s="29" t="s">
        <v>66</v>
      </c>
      <c r="D38" s="29">
        <v>1</v>
      </c>
      <c r="E38" s="29" t="s">
        <v>66</v>
      </c>
      <c r="F38" s="29" t="s">
        <v>66</v>
      </c>
      <c r="G38" s="29" t="s">
        <v>66</v>
      </c>
      <c r="H38" s="29" t="s">
        <v>66</v>
      </c>
      <c r="I38" s="29" t="s">
        <v>66</v>
      </c>
      <c r="J38" s="45">
        <v>1</v>
      </c>
      <c r="K38" s="29" t="s">
        <v>66</v>
      </c>
      <c r="L38" s="25" t="s">
        <v>117</v>
      </c>
      <c r="M38" s="14"/>
    </row>
    <row r="39" spans="1:13" ht="15" customHeight="1" x14ac:dyDescent="0.25">
      <c r="A39" s="24" t="s">
        <v>118</v>
      </c>
      <c r="B39" s="29" t="s">
        <v>66</v>
      </c>
      <c r="C39" s="29">
        <v>1</v>
      </c>
      <c r="D39" s="29" t="s">
        <v>66</v>
      </c>
      <c r="E39" s="29">
        <v>1</v>
      </c>
      <c r="F39" s="29" t="s">
        <v>66</v>
      </c>
      <c r="G39" s="29" t="s">
        <v>66</v>
      </c>
      <c r="H39" s="29" t="s">
        <v>66</v>
      </c>
      <c r="I39" s="29" t="s">
        <v>66</v>
      </c>
      <c r="J39" s="45">
        <v>1</v>
      </c>
      <c r="K39" s="29" t="s">
        <v>66</v>
      </c>
      <c r="L39" s="25" t="s">
        <v>119</v>
      </c>
      <c r="M39" s="14"/>
    </row>
    <row r="40" spans="1:13" ht="15" customHeight="1" x14ac:dyDescent="0.25">
      <c r="A40" s="24" t="s">
        <v>120</v>
      </c>
      <c r="B40" s="29">
        <v>2</v>
      </c>
      <c r="C40" s="29" t="s">
        <v>66</v>
      </c>
      <c r="D40" s="29">
        <v>1</v>
      </c>
      <c r="E40" s="29" t="s">
        <v>66</v>
      </c>
      <c r="F40" s="29" t="s">
        <v>66</v>
      </c>
      <c r="G40" s="29">
        <v>1</v>
      </c>
      <c r="H40" s="29" t="s">
        <v>66</v>
      </c>
      <c r="I40" s="29" t="s">
        <v>66</v>
      </c>
      <c r="J40" s="45">
        <v>3</v>
      </c>
      <c r="K40" s="29" t="s">
        <v>66</v>
      </c>
      <c r="L40" s="25" t="s">
        <v>121</v>
      </c>
      <c r="M40" s="14"/>
    </row>
    <row r="41" spans="1:13" ht="15" customHeight="1" x14ac:dyDescent="0.25">
      <c r="A41" s="24" t="s">
        <v>122</v>
      </c>
      <c r="B41" s="29" t="s">
        <v>66</v>
      </c>
      <c r="C41" s="29">
        <v>1</v>
      </c>
      <c r="D41" s="29" t="s">
        <v>66</v>
      </c>
      <c r="E41" s="29" t="s">
        <v>66</v>
      </c>
      <c r="F41" s="29" t="s">
        <v>66</v>
      </c>
      <c r="G41" s="29" t="s">
        <v>66</v>
      </c>
      <c r="H41" s="29" t="s">
        <v>66</v>
      </c>
      <c r="I41" s="29" t="s">
        <v>66</v>
      </c>
      <c r="J41" s="29" t="s">
        <v>66</v>
      </c>
      <c r="K41" s="29" t="s">
        <v>66</v>
      </c>
      <c r="L41" s="25" t="s">
        <v>123</v>
      </c>
      <c r="M41" s="14"/>
    </row>
    <row r="42" spans="1:13" ht="15" customHeight="1" x14ac:dyDescent="0.25">
      <c r="A42" s="10" t="s">
        <v>124</v>
      </c>
      <c r="B42" s="29"/>
      <c r="C42" s="29"/>
      <c r="D42" s="29"/>
      <c r="E42" s="29"/>
      <c r="F42" s="29"/>
      <c r="G42" s="29"/>
      <c r="H42" s="29"/>
      <c r="I42" s="29"/>
      <c r="J42" s="45"/>
      <c r="K42" s="45"/>
      <c r="L42" s="11" t="s">
        <v>125</v>
      </c>
    </row>
    <row r="43" spans="1:13" ht="15" customHeight="1" x14ac:dyDescent="0.25">
      <c r="A43" s="24" t="s">
        <v>126</v>
      </c>
      <c r="B43" s="29">
        <v>1</v>
      </c>
      <c r="C43" s="29" t="s">
        <v>66</v>
      </c>
      <c r="D43" s="29" t="s">
        <v>66</v>
      </c>
      <c r="E43" s="29">
        <v>1</v>
      </c>
      <c r="F43" s="29">
        <v>1</v>
      </c>
      <c r="G43" s="29">
        <v>1</v>
      </c>
      <c r="H43" s="29" t="s">
        <v>66</v>
      </c>
      <c r="I43" s="29">
        <v>1</v>
      </c>
      <c r="J43" s="45">
        <v>1</v>
      </c>
      <c r="K43" s="29" t="s">
        <v>66</v>
      </c>
      <c r="L43" s="25" t="s">
        <v>127</v>
      </c>
    </row>
    <row r="44" spans="1:13" ht="15" customHeight="1" x14ac:dyDescent="0.25">
      <c r="A44" s="24" t="s">
        <v>128</v>
      </c>
      <c r="B44" s="29" t="s">
        <v>66</v>
      </c>
      <c r="C44" s="29" t="s">
        <v>66</v>
      </c>
      <c r="D44" s="29" t="s">
        <v>66</v>
      </c>
      <c r="E44" s="29" t="s">
        <v>66</v>
      </c>
      <c r="F44" s="29">
        <v>1</v>
      </c>
      <c r="G44" s="29" t="s">
        <v>66</v>
      </c>
      <c r="H44" s="29">
        <v>2</v>
      </c>
      <c r="I44" s="29" t="s">
        <v>66</v>
      </c>
      <c r="J44" s="45">
        <v>1</v>
      </c>
      <c r="K44" s="29" t="s">
        <v>66</v>
      </c>
      <c r="L44" s="25" t="s">
        <v>129</v>
      </c>
    </row>
  </sheetData>
  <mergeCells count="12">
    <mergeCell ref="A5:A7"/>
    <mergeCell ref="L5:L7"/>
    <mergeCell ref="C5:C6"/>
    <mergeCell ref="G5:G6"/>
    <mergeCell ref="I5:I6"/>
    <mergeCell ref="B7:C7"/>
    <mergeCell ref="F7:G7"/>
    <mergeCell ref="H7:I7"/>
    <mergeCell ref="K5:K6"/>
    <mergeCell ref="J7:K7"/>
    <mergeCell ref="E5:E6"/>
    <mergeCell ref="D7:E7"/>
  </mergeCells>
  <hyperlinks>
    <hyperlink ref="M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/>
  </sheetViews>
  <sheetFormatPr defaultColWidth="9.140625" defaultRowHeight="15" customHeight="1" x14ac:dyDescent="0.25"/>
  <cols>
    <col min="1" max="1" width="52.42578125" style="7" customWidth="1"/>
    <col min="2" max="11" width="9.140625" style="7"/>
    <col min="12" max="12" width="45.85546875" style="7" customWidth="1"/>
    <col min="13" max="16384" width="9.140625" style="7"/>
  </cols>
  <sheetData>
    <row r="1" spans="1:13" ht="15" customHeight="1" x14ac:dyDescent="0.25">
      <c r="A1" s="9" t="s">
        <v>272</v>
      </c>
      <c r="B1" s="9"/>
      <c r="D1" s="9"/>
    </row>
    <row r="2" spans="1:13" ht="15" customHeight="1" x14ac:dyDescent="0.25">
      <c r="A2" s="23" t="s">
        <v>133</v>
      </c>
      <c r="M2" s="110" t="s">
        <v>387</v>
      </c>
    </row>
    <row r="3" spans="1:13" ht="15" customHeight="1" thickBot="1" x14ac:dyDescent="0.3">
      <c r="A3" s="8"/>
    </row>
    <row r="4" spans="1:13" ht="15" customHeight="1" thickTop="1" x14ac:dyDescent="0.25">
      <c r="A4" s="111" t="s">
        <v>58</v>
      </c>
      <c r="B4" s="36" t="s">
        <v>59</v>
      </c>
      <c r="C4" s="36" t="s">
        <v>61</v>
      </c>
      <c r="D4" s="36" t="s">
        <v>59</v>
      </c>
      <c r="E4" s="36" t="s">
        <v>61</v>
      </c>
      <c r="F4" s="36" t="s">
        <v>59</v>
      </c>
      <c r="G4" s="36" t="s">
        <v>61</v>
      </c>
      <c r="H4" s="36" t="s">
        <v>59</v>
      </c>
      <c r="I4" s="36" t="s">
        <v>61</v>
      </c>
      <c r="J4" s="36" t="s">
        <v>59</v>
      </c>
      <c r="K4" s="36" t="s">
        <v>61</v>
      </c>
      <c r="L4" s="116" t="s">
        <v>62</v>
      </c>
      <c r="M4" s="35"/>
    </row>
    <row r="5" spans="1:13" ht="15" customHeight="1" x14ac:dyDescent="0.25">
      <c r="A5" s="112"/>
      <c r="B5" s="37"/>
      <c r="C5" s="37" t="s">
        <v>43</v>
      </c>
      <c r="D5" s="37"/>
      <c r="E5" s="37" t="s">
        <v>43</v>
      </c>
      <c r="F5" s="37"/>
      <c r="G5" s="37" t="s">
        <v>43</v>
      </c>
      <c r="H5" s="37"/>
      <c r="I5" s="37" t="s">
        <v>43</v>
      </c>
      <c r="J5" s="37"/>
      <c r="K5" s="37" t="s">
        <v>43</v>
      </c>
      <c r="L5" s="117"/>
      <c r="M5" s="35"/>
    </row>
    <row r="6" spans="1:13" ht="15" customHeight="1" x14ac:dyDescent="0.25">
      <c r="A6" s="112"/>
      <c r="B6" s="37" t="s">
        <v>60</v>
      </c>
      <c r="C6" s="37" t="s">
        <v>14</v>
      </c>
      <c r="D6" s="37" t="s">
        <v>60</v>
      </c>
      <c r="E6" s="37" t="s">
        <v>14</v>
      </c>
      <c r="F6" s="37" t="s">
        <v>60</v>
      </c>
      <c r="G6" s="37" t="s">
        <v>14</v>
      </c>
      <c r="H6" s="37" t="s">
        <v>60</v>
      </c>
      <c r="I6" s="37" t="s">
        <v>14</v>
      </c>
      <c r="J6" s="37" t="s">
        <v>60</v>
      </c>
      <c r="K6" s="37" t="s">
        <v>14</v>
      </c>
      <c r="L6" s="117"/>
      <c r="M6" s="35"/>
    </row>
    <row r="7" spans="1:13" ht="15" customHeight="1" thickBot="1" x14ac:dyDescent="0.3">
      <c r="A7" s="112"/>
      <c r="B7" s="51"/>
      <c r="C7" s="39" t="s">
        <v>44</v>
      </c>
      <c r="D7" s="51"/>
      <c r="E7" s="39" t="s">
        <v>44</v>
      </c>
      <c r="F7" s="51"/>
      <c r="G7" s="39" t="s">
        <v>44</v>
      </c>
      <c r="H7" s="51"/>
      <c r="I7" s="39" t="s">
        <v>44</v>
      </c>
      <c r="J7" s="51"/>
      <c r="K7" s="39" t="s">
        <v>44</v>
      </c>
      <c r="L7" s="117"/>
      <c r="M7" s="35"/>
    </row>
    <row r="8" spans="1:13" ht="15" customHeight="1" thickBot="1" x14ac:dyDescent="0.3">
      <c r="A8" s="113"/>
      <c r="B8" s="114">
        <v>2018</v>
      </c>
      <c r="C8" s="115"/>
      <c r="D8" s="114">
        <v>2019</v>
      </c>
      <c r="E8" s="115"/>
      <c r="F8" s="114">
        <v>2020</v>
      </c>
      <c r="G8" s="115"/>
      <c r="H8" s="114">
        <v>2021</v>
      </c>
      <c r="I8" s="115"/>
      <c r="J8" s="114">
        <v>2022</v>
      </c>
      <c r="K8" s="115"/>
      <c r="L8" s="52"/>
      <c r="M8" s="21"/>
    </row>
    <row r="9" spans="1:13" ht="15" customHeight="1" thickTop="1" x14ac:dyDescent="0.25">
      <c r="A9" s="40" t="s">
        <v>59</v>
      </c>
      <c r="B9" s="42">
        <v>109</v>
      </c>
      <c r="C9" s="42">
        <v>86</v>
      </c>
      <c r="D9" s="42">
        <v>91</v>
      </c>
      <c r="E9" s="42">
        <v>67</v>
      </c>
      <c r="F9" s="42">
        <v>89</v>
      </c>
      <c r="G9" s="42">
        <v>77</v>
      </c>
      <c r="H9" s="53">
        <v>106</v>
      </c>
      <c r="I9" s="53">
        <v>92</v>
      </c>
      <c r="J9" s="53">
        <v>95</v>
      </c>
      <c r="K9" s="53">
        <v>75</v>
      </c>
      <c r="L9" s="41" t="s">
        <v>60</v>
      </c>
      <c r="M9" s="14"/>
    </row>
    <row r="10" spans="1:13" ht="15" customHeight="1" x14ac:dyDescent="0.25">
      <c r="A10" s="10" t="s">
        <v>63</v>
      </c>
      <c r="B10" s="30"/>
      <c r="C10" s="30"/>
      <c r="D10" s="30"/>
      <c r="E10" s="30"/>
      <c r="F10" s="30"/>
      <c r="G10" s="30"/>
      <c r="H10" s="54"/>
      <c r="I10" s="54"/>
      <c r="J10" s="54"/>
      <c r="K10" s="54"/>
      <c r="L10" s="11" t="s">
        <v>64</v>
      </c>
      <c r="M10" s="14"/>
    </row>
    <row r="11" spans="1:13" ht="15" customHeight="1" x14ac:dyDescent="0.25">
      <c r="A11" s="24" t="s">
        <v>337</v>
      </c>
      <c r="B11" s="47">
        <v>6</v>
      </c>
      <c r="C11" s="43">
        <v>5</v>
      </c>
      <c r="D11" s="48">
        <v>7</v>
      </c>
      <c r="E11" s="43">
        <v>6</v>
      </c>
      <c r="F11" s="48">
        <v>4</v>
      </c>
      <c r="G11" s="47">
        <v>3</v>
      </c>
      <c r="H11" s="43">
        <v>5</v>
      </c>
      <c r="I11" s="43">
        <v>4</v>
      </c>
      <c r="J11" s="43">
        <v>4</v>
      </c>
      <c r="K11" s="43">
        <v>4</v>
      </c>
      <c r="L11" s="46" t="s">
        <v>338</v>
      </c>
      <c r="M11" s="14"/>
    </row>
    <row r="12" spans="1:13" ht="15" customHeight="1" x14ac:dyDescent="0.25">
      <c r="A12" s="24" t="s">
        <v>65</v>
      </c>
      <c r="B12" s="31" t="s">
        <v>66</v>
      </c>
      <c r="C12" s="31" t="s">
        <v>66</v>
      </c>
      <c r="D12" s="31" t="s">
        <v>66</v>
      </c>
      <c r="E12" s="31" t="s">
        <v>66</v>
      </c>
      <c r="F12" s="31">
        <v>1</v>
      </c>
      <c r="G12" s="31">
        <v>1</v>
      </c>
      <c r="H12" s="31" t="s">
        <v>66</v>
      </c>
      <c r="I12" s="31" t="s">
        <v>66</v>
      </c>
      <c r="J12" s="31" t="s">
        <v>66</v>
      </c>
      <c r="K12" s="31" t="s">
        <v>66</v>
      </c>
      <c r="L12" s="25" t="s">
        <v>67</v>
      </c>
      <c r="M12" s="14"/>
    </row>
    <row r="13" spans="1:13" ht="15" customHeight="1" x14ac:dyDescent="0.25">
      <c r="A13" s="24" t="s">
        <v>68</v>
      </c>
      <c r="B13" s="31">
        <v>2</v>
      </c>
      <c r="C13" s="31">
        <v>2</v>
      </c>
      <c r="D13" s="31">
        <v>3</v>
      </c>
      <c r="E13" s="31">
        <v>3</v>
      </c>
      <c r="F13" s="31">
        <v>5</v>
      </c>
      <c r="G13" s="31">
        <v>5</v>
      </c>
      <c r="H13" s="43">
        <v>2</v>
      </c>
      <c r="I13" s="43">
        <v>2</v>
      </c>
      <c r="J13" s="43">
        <v>4</v>
      </c>
      <c r="K13" s="43">
        <v>4</v>
      </c>
      <c r="L13" s="25" t="s">
        <v>69</v>
      </c>
      <c r="M13" s="14"/>
    </row>
    <row r="14" spans="1:13" ht="15" customHeight="1" x14ac:dyDescent="0.25">
      <c r="A14" s="24" t="s">
        <v>70</v>
      </c>
      <c r="B14" s="31">
        <v>5</v>
      </c>
      <c r="C14" s="31">
        <v>5</v>
      </c>
      <c r="D14" s="31">
        <v>9</v>
      </c>
      <c r="E14" s="31">
        <v>8</v>
      </c>
      <c r="F14" s="31">
        <v>2</v>
      </c>
      <c r="G14" s="31">
        <v>2</v>
      </c>
      <c r="H14" s="43">
        <v>2</v>
      </c>
      <c r="I14" s="43">
        <v>2</v>
      </c>
      <c r="J14" s="43">
        <v>4</v>
      </c>
      <c r="K14" s="43">
        <v>4</v>
      </c>
      <c r="L14" s="25" t="s">
        <v>71</v>
      </c>
      <c r="M14" s="14"/>
    </row>
    <row r="15" spans="1:13" ht="15" customHeight="1" x14ac:dyDescent="0.25">
      <c r="A15" s="24" t="s">
        <v>72</v>
      </c>
      <c r="B15" s="31">
        <v>1</v>
      </c>
      <c r="C15" s="31">
        <v>1</v>
      </c>
      <c r="D15" s="31" t="s">
        <v>66</v>
      </c>
      <c r="E15" s="31" t="s">
        <v>66</v>
      </c>
      <c r="F15" s="31" t="s">
        <v>66</v>
      </c>
      <c r="G15" s="31" t="s">
        <v>66</v>
      </c>
      <c r="H15" s="31" t="s">
        <v>66</v>
      </c>
      <c r="I15" s="31" t="s">
        <v>66</v>
      </c>
      <c r="J15" s="31">
        <v>1</v>
      </c>
      <c r="K15" s="31">
        <v>1</v>
      </c>
      <c r="L15" s="25" t="s">
        <v>73</v>
      </c>
      <c r="M15" s="14"/>
    </row>
    <row r="16" spans="1:13" ht="15" customHeight="1" x14ac:dyDescent="0.25">
      <c r="A16" s="10" t="s">
        <v>74</v>
      </c>
      <c r="B16" s="31"/>
      <c r="C16" s="31"/>
      <c r="D16" s="31"/>
      <c r="E16" s="31"/>
      <c r="F16" s="31"/>
      <c r="G16" s="31"/>
      <c r="H16" s="43"/>
      <c r="I16" s="43"/>
      <c r="J16" s="43"/>
      <c r="K16" s="43"/>
      <c r="L16" s="11" t="s">
        <v>75</v>
      </c>
      <c r="M16" s="14"/>
    </row>
    <row r="17" spans="1:13" ht="15" customHeight="1" x14ac:dyDescent="0.25">
      <c r="A17" s="24" t="s">
        <v>76</v>
      </c>
      <c r="B17" s="31">
        <v>1</v>
      </c>
      <c r="C17" s="31">
        <v>1</v>
      </c>
      <c r="D17" s="31">
        <v>1</v>
      </c>
      <c r="E17" s="31">
        <v>1</v>
      </c>
      <c r="F17" s="31" t="s">
        <v>66</v>
      </c>
      <c r="G17" s="31" t="s">
        <v>66</v>
      </c>
      <c r="H17" s="31" t="s">
        <v>66</v>
      </c>
      <c r="I17" s="31" t="s">
        <v>66</v>
      </c>
      <c r="J17" s="31">
        <v>5</v>
      </c>
      <c r="K17" s="31">
        <v>5</v>
      </c>
      <c r="L17" s="25" t="s">
        <v>77</v>
      </c>
      <c r="M17" s="14"/>
    </row>
    <row r="18" spans="1:13" ht="15" customHeight="1" x14ac:dyDescent="0.25">
      <c r="A18" s="24" t="s">
        <v>78</v>
      </c>
      <c r="B18" s="31">
        <v>16</v>
      </c>
      <c r="C18" s="31">
        <v>15</v>
      </c>
      <c r="D18" s="31">
        <v>6</v>
      </c>
      <c r="E18" s="31">
        <v>3</v>
      </c>
      <c r="F18" s="31">
        <v>8</v>
      </c>
      <c r="G18" s="31">
        <v>8</v>
      </c>
      <c r="H18" s="43">
        <v>10</v>
      </c>
      <c r="I18" s="43">
        <v>10</v>
      </c>
      <c r="J18" s="43">
        <v>8</v>
      </c>
      <c r="K18" s="43">
        <v>7</v>
      </c>
      <c r="L18" s="25" t="s">
        <v>79</v>
      </c>
      <c r="M18" s="14"/>
    </row>
    <row r="19" spans="1:13" ht="15" customHeight="1" x14ac:dyDescent="0.25">
      <c r="A19" s="24" t="s">
        <v>80</v>
      </c>
      <c r="B19" s="31">
        <v>2</v>
      </c>
      <c r="C19" s="31">
        <v>2</v>
      </c>
      <c r="D19" s="31">
        <v>3</v>
      </c>
      <c r="E19" s="31">
        <v>1</v>
      </c>
      <c r="F19" s="31">
        <v>4</v>
      </c>
      <c r="G19" s="31">
        <v>3</v>
      </c>
      <c r="H19" s="43">
        <v>4</v>
      </c>
      <c r="I19" s="43">
        <v>4</v>
      </c>
      <c r="J19" s="31" t="s">
        <v>66</v>
      </c>
      <c r="K19" s="43" t="s">
        <v>66</v>
      </c>
      <c r="L19" s="25" t="s">
        <v>81</v>
      </c>
      <c r="M19" s="14"/>
    </row>
    <row r="20" spans="1:13" ht="15" customHeight="1" x14ac:dyDescent="0.25">
      <c r="A20" s="24" t="s">
        <v>82</v>
      </c>
      <c r="B20" s="31">
        <v>1</v>
      </c>
      <c r="C20" s="31">
        <v>1</v>
      </c>
      <c r="D20" s="31" t="s">
        <v>66</v>
      </c>
      <c r="E20" s="31" t="s">
        <v>66</v>
      </c>
      <c r="F20" s="31">
        <v>1</v>
      </c>
      <c r="G20" s="31">
        <v>1</v>
      </c>
      <c r="H20" s="43">
        <v>1</v>
      </c>
      <c r="I20" s="43">
        <v>1</v>
      </c>
      <c r="J20" s="31" t="s">
        <v>66</v>
      </c>
      <c r="K20" s="43" t="s">
        <v>66</v>
      </c>
      <c r="L20" s="25" t="s">
        <v>83</v>
      </c>
      <c r="M20" s="14"/>
    </row>
    <row r="21" spans="1:13" ht="15" customHeight="1" x14ac:dyDescent="0.25">
      <c r="A21" s="10" t="s">
        <v>84</v>
      </c>
      <c r="B21" s="31"/>
      <c r="C21" s="31"/>
      <c r="D21" s="31"/>
      <c r="E21" s="31"/>
      <c r="F21" s="31"/>
      <c r="G21" s="31"/>
      <c r="H21" s="43"/>
      <c r="I21" s="43"/>
      <c r="J21" s="43"/>
      <c r="K21" s="43"/>
      <c r="L21" s="11" t="s">
        <v>85</v>
      </c>
      <c r="M21" s="14"/>
    </row>
    <row r="22" spans="1:13" ht="15" customHeight="1" x14ac:dyDescent="0.25">
      <c r="A22" s="24" t="s">
        <v>86</v>
      </c>
      <c r="B22" s="31">
        <v>2</v>
      </c>
      <c r="C22" s="31" t="s">
        <v>66</v>
      </c>
      <c r="D22" s="31">
        <v>3</v>
      </c>
      <c r="E22" s="31">
        <v>1</v>
      </c>
      <c r="F22" s="31" t="s">
        <v>66</v>
      </c>
      <c r="G22" s="31" t="s">
        <v>66</v>
      </c>
      <c r="H22" s="43">
        <v>2</v>
      </c>
      <c r="I22" s="43">
        <v>2</v>
      </c>
      <c r="J22" s="43">
        <v>1</v>
      </c>
      <c r="K22" s="43">
        <v>1</v>
      </c>
      <c r="L22" s="25" t="s">
        <v>87</v>
      </c>
      <c r="M22" s="14"/>
    </row>
    <row r="23" spans="1:13" ht="15" customHeight="1" x14ac:dyDescent="0.25">
      <c r="A23" s="24" t="s">
        <v>88</v>
      </c>
      <c r="B23" s="31">
        <v>1</v>
      </c>
      <c r="C23" s="31">
        <v>1</v>
      </c>
      <c r="D23" s="31">
        <v>3</v>
      </c>
      <c r="E23" s="31">
        <v>2</v>
      </c>
      <c r="F23" s="31">
        <v>1</v>
      </c>
      <c r="G23" s="31">
        <v>1</v>
      </c>
      <c r="H23" s="43">
        <v>2</v>
      </c>
      <c r="I23" s="43">
        <v>1</v>
      </c>
      <c r="J23" s="31" t="s">
        <v>66</v>
      </c>
      <c r="K23" s="43" t="s">
        <v>66</v>
      </c>
      <c r="L23" s="25" t="s">
        <v>89</v>
      </c>
      <c r="M23" s="14"/>
    </row>
    <row r="24" spans="1:13" ht="15" customHeight="1" x14ac:dyDescent="0.25">
      <c r="A24" s="24" t="s">
        <v>90</v>
      </c>
      <c r="B24" s="31">
        <v>8</v>
      </c>
      <c r="C24" s="31">
        <v>1</v>
      </c>
      <c r="D24" s="31">
        <v>4</v>
      </c>
      <c r="E24" s="31">
        <v>1</v>
      </c>
      <c r="F24" s="31">
        <v>1</v>
      </c>
      <c r="G24" s="31">
        <v>1</v>
      </c>
      <c r="H24" s="43">
        <v>3</v>
      </c>
      <c r="I24" s="43">
        <v>1</v>
      </c>
      <c r="J24" s="31" t="s">
        <v>66</v>
      </c>
      <c r="K24" s="43" t="s">
        <v>66</v>
      </c>
      <c r="L24" s="25" t="s">
        <v>91</v>
      </c>
      <c r="M24" s="14"/>
    </row>
    <row r="25" spans="1:13" ht="15" customHeight="1" x14ac:dyDescent="0.25">
      <c r="A25" s="24" t="s">
        <v>92</v>
      </c>
      <c r="B25" s="31">
        <v>2</v>
      </c>
      <c r="C25" s="31">
        <v>2</v>
      </c>
      <c r="D25" s="31" t="s">
        <v>66</v>
      </c>
      <c r="E25" s="31" t="s">
        <v>66</v>
      </c>
      <c r="F25" s="31" t="s">
        <v>66</v>
      </c>
      <c r="G25" s="31" t="s">
        <v>66</v>
      </c>
      <c r="H25" s="43">
        <v>1</v>
      </c>
      <c r="I25" s="43">
        <v>1</v>
      </c>
      <c r="J25" s="43">
        <v>1</v>
      </c>
      <c r="K25" s="43">
        <v>1</v>
      </c>
      <c r="L25" s="25" t="s">
        <v>93</v>
      </c>
      <c r="M25" s="14"/>
    </row>
    <row r="26" spans="1:13" ht="15" customHeight="1" x14ac:dyDescent="0.25">
      <c r="A26" s="24" t="s">
        <v>94</v>
      </c>
      <c r="B26" s="31" t="s">
        <v>66</v>
      </c>
      <c r="C26" s="31" t="s">
        <v>66</v>
      </c>
      <c r="D26" s="31">
        <v>1</v>
      </c>
      <c r="E26" s="31">
        <v>1</v>
      </c>
      <c r="F26" s="31" t="s">
        <v>66</v>
      </c>
      <c r="G26" s="31" t="s">
        <v>66</v>
      </c>
      <c r="H26" s="43">
        <v>3</v>
      </c>
      <c r="I26" s="43">
        <v>2</v>
      </c>
      <c r="J26" s="31" t="s">
        <v>66</v>
      </c>
      <c r="K26" s="43" t="s">
        <v>66</v>
      </c>
      <c r="L26" s="25" t="s">
        <v>95</v>
      </c>
      <c r="M26" s="14"/>
    </row>
    <row r="27" spans="1:13" ht="15" customHeight="1" x14ac:dyDescent="0.25">
      <c r="A27" s="24" t="s">
        <v>339</v>
      </c>
      <c r="B27" s="47">
        <v>1</v>
      </c>
      <c r="C27" s="47" t="s">
        <v>66</v>
      </c>
      <c r="D27" s="47">
        <v>4</v>
      </c>
      <c r="E27" s="43">
        <v>2</v>
      </c>
      <c r="F27" s="43">
        <v>1</v>
      </c>
      <c r="G27" s="43">
        <v>1</v>
      </c>
      <c r="H27" s="31" t="s">
        <v>66</v>
      </c>
      <c r="I27" s="31" t="s">
        <v>66</v>
      </c>
      <c r="J27" s="31">
        <v>4</v>
      </c>
      <c r="K27" s="31">
        <v>2</v>
      </c>
      <c r="L27" s="46" t="s">
        <v>340</v>
      </c>
      <c r="M27" s="14"/>
    </row>
    <row r="28" spans="1:13" ht="15" customHeight="1" x14ac:dyDescent="0.25">
      <c r="A28" s="24" t="s">
        <v>96</v>
      </c>
      <c r="B28" s="31" t="s">
        <v>66</v>
      </c>
      <c r="C28" s="31" t="s">
        <v>66</v>
      </c>
      <c r="D28" s="31">
        <v>2</v>
      </c>
      <c r="E28" s="31">
        <v>2</v>
      </c>
      <c r="F28" s="31">
        <v>2</v>
      </c>
      <c r="G28" s="31">
        <v>2</v>
      </c>
      <c r="H28" s="31">
        <v>1</v>
      </c>
      <c r="I28" s="31" t="s">
        <v>66</v>
      </c>
      <c r="J28" s="31">
        <v>2</v>
      </c>
      <c r="K28" s="31">
        <v>2</v>
      </c>
      <c r="L28" s="25" t="s">
        <v>97</v>
      </c>
      <c r="M28" s="14"/>
    </row>
    <row r="29" spans="1:13" ht="15" customHeight="1" x14ac:dyDescent="0.25">
      <c r="A29" s="24" t="s">
        <v>98</v>
      </c>
      <c r="B29" s="31">
        <v>5</v>
      </c>
      <c r="C29" s="31">
        <v>4</v>
      </c>
      <c r="D29" s="31">
        <v>5</v>
      </c>
      <c r="E29" s="31">
        <v>4</v>
      </c>
      <c r="F29" s="31">
        <v>10</v>
      </c>
      <c r="G29" s="31">
        <v>7</v>
      </c>
      <c r="H29" s="43">
        <v>4</v>
      </c>
      <c r="I29" s="43">
        <v>2</v>
      </c>
      <c r="J29" s="43">
        <v>10</v>
      </c>
      <c r="K29" s="43">
        <v>4</v>
      </c>
      <c r="L29" s="25" t="s">
        <v>99</v>
      </c>
      <c r="M29" s="14"/>
    </row>
    <row r="30" spans="1:13" ht="15" customHeight="1" x14ac:dyDescent="0.25">
      <c r="A30" s="10" t="s">
        <v>100</v>
      </c>
      <c r="B30" s="31"/>
      <c r="C30" s="31"/>
      <c r="D30" s="31"/>
      <c r="E30" s="31"/>
      <c r="F30" s="31"/>
      <c r="G30" s="31"/>
      <c r="H30" s="43"/>
      <c r="I30" s="43"/>
      <c r="J30" s="43"/>
      <c r="K30" s="43"/>
      <c r="L30" s="11" t="s">
        <v>101</v>
      </c>
      <c r="M30" s="14"/>
    </row>
    <row r="31" spans="1:13" ht="15" customHeight="1" x14ac:dyDescent="0.25">
      <c r="A31" s="24" t="s">
        <v>102</v>
      </c>
      <c r="B31" s="31">
        <v>3</v>
      </c>
      <c r="C31" s="31">
        <v>3</v>
      </c>
      <c r="D31" s="31">
        <v>1</v>
      </c>
      <c r="E31" s="31">
        <v>1</v>
      </c>
      <c r="F31" s="31">
        <v>4</v>
      </c>
      <c r="G31" s="31">
        <v>4</v>
      </c>
      <c r="H31" s="43">
        <v>8</v>
      </c>
      <c r="I31" s="43">
        <v>7</v>
      </c>
      <c r="J31" s="43">
        <v>2</v>
      </c>
      <c r="K31" s="43">
        <v>1</v>
      </c>
      <c r="L31" s="25" t="s">
        <v>103</v>
      </c>
      <c r="M31" s="14"/>
    </row>
    <row r="32" spans="1:13" ht="15" customHeight="1" x14ac:dyDescent="0.25">
      <c r="A32" s="24" t="s">
        <v>104</v>
      </c>
      <c r="B32" s="31">
        <v>2</v>
      </c>
      <c r="C32" s="31">
        <v>1</v>
      </c>
      <c r="D32" s="31" t="s">
        <v>66</v>
      </c>
      <c r="E32" s="31" t="s">
        <v>66</v>
      </c>
      <c r="F32" s="31">
        <v>1</v>
      </c>
      <c r="G32" s="31">
        <v>1</v>
      </c>
      <c r="H32" s="43">
        <v>4</v>
      </c>
      <c r="I32" s="43">
        <v>4</v>
      </c>
      <c r="J32" s="43">
        <v>2</v>
      </c>
      <c r="K32" s="43">
        <v>2</v>
      </c>
      <c r="L32" s="25" t="s">
        <v>105</v>
      </c>
      <c r="M32" s="14"/>
    </row>
    <row r="33" spans="1:13" ht="15" customHeight="1" x14ac:dyDescent="0.25">
      <c r="A33" s="24" t="s">
        <v>106</v>
      </c>
      <c r="B33" s="31">
        <v>2</v>
      </c>
      <c r="C33" s="31">
        <v>2</v>
      </c>
      <c r="D33" s="31">
        <v>7</v>
      </c>
      <c r="E33" s="31">
        <v>6</v>
      </c>
      <c r="F33" s="31">
        <v>4</v>
      </c>
      <c r="G33" s="31">
        <v>4</v>
      </c>
      <c r="H33" s="43">
        <v>4</v>
      </c>
      <c r="I33" s="43">
        <v>4</v>
      </c>
      <c r="J33" s="43">
        <v>9</v>
      </c>
      <c r="K33" s="43">
        <v>8</v>
      </c>
      <c r="L33" s="25" t="s">
        <v>107</v>
      </c>
      <c r="M33" s="14"/>
    </row>
    <row r="34" spans="1:13" ht="15" customHeight="1" x14ac:dyDescent="0.25">
      <c r="A34" s="24" t="s">
        <v>343</v>
      </c>
      <c r="B34" s="47">
        <v>4</v>
      </c>
      <c r="C34" s="47">
        <v>4</v>
      </c>
      <c r="D34" s="47">
        <v>1</v>
      </c>
      <c r="E34" s="47" t="s">
        <v>66</v>
      </c>
      <c r="F34" s="47">
        <v>1</v>
      </c>
      <c r="G34" s="47">
        <v>1</v>
      </c>
      <c r="H34" s="43">
        <v>3</v>
      </c>
      <c r="I34" s="43">
        <v>3</v>
      </c>
      <c r="J34" s="43">
        <v>2</v>
      </c>
      <c r="K34" s="43">
        <v>1</v>
      </c>
      <c r="L34" s="46" t="s">
        <v>342</v>
      </c>
      <c r="M34" s="14"/>
    </row>
    <row r="35" spans="1:13" ht="15" customHeight="1" x14ac:dyDescent="0.25">
      <c r="A35" s="24" t="s">
        <v>108</v>
      </c>
      <c r="B35" s="31">
        <v>1</v>
      </c>
      <c r="C35" s="31" t="s">
        <v>66</v>
      </c>
      <c r="D35" s="31">
        <v>5</v>
      </c>
      <c r="E35" s="31">
        <v>4</v>
      </c>
      <c r="F35" s="31">
        <v>3</v>
      </c>
      <c r="G35" s="31">
        <v>2</v>
      </c>
      <c r="H35" s="43">
        <v>1</v>
      </c>
      <c r="I35" s="43">
        <v>1</v>
      </c>
      <c r="J35" s="43">
        <v>2</v>
      </c>
      <c r="K35" s="43">
        <v>1</v>
      </c>
      <c r="L35" s="25" t="s">
        <v>109</v>
      </c>
      <c r="M35" s="14"/>
    </row>
    <row r="36" spans="1:13" ht="15" customHeight="1" x14ac:dyDescent="0.25">
      <c r="A36" s="10" t="s">
        <v>110</v>
      </c>
      <c r="B36" s="31"/>
      <c r="C36" s="31"/>
      <c r="D36" s="31"/>
      <c r="E36" s="31"/>
      <c r="F36" s="31"/>
      <c r="G36" s="31"/>
      <c r="H36" s="43"/>
      <c r="I36" s="43"/>
      <c r="J36" s="43"/>
      <c r="K36" s="43"/>
      <c r="L36" s="11" t="s">
        <v>111</v>
      </c>
      <c r="M36" s="14"/>
    </row>
    <row r="37" spans="1:13" ht="15" customHeight="1" x14ac:dyDescent="0.25">
      <c r="A37" s="24" t="s">
        <v>112</v>
      </c>
      <c r="B37" s="31">
        <v>8</v>
      </c>
      <c r="C37" s="31">
        <v>6</v>
      </c>
      <c r="D37" s="31">
        <v>12</v>
      </c>
      <c r="E37" s="31">
        <v>11</v>
      </c>
      <c r="F37" s="31">
        <v>6</v>
      </c>
      <c r="G37" s="31">
        <v>5</v>
      </c>
      <c r="H37" s="43">
        <v>7</v>
      </c>
      <c r="I37" s="43">
        <v>4</v>
      </c>
      <c r="J37" s="43">
        <v>3</v>
      </c>
      <c r="K37" s="43">
        <v>2</v>
      </c>
      <c r="L37" s="25" t="s">
        <v>113</v>
      </c>
      <c r="M37" s="14"/>
    </row>
    <row r="38" spans="1:13" ht="15" customHeight="1" x14ac:dyDescent="0.25">
      <c r="A38" s="24" t="s">
        <v>114</v>
      </c>
      <c r="B38" s="31">
        <v>5</v>
      </c>
      <c r="C38" s="31">
        <v>4</v>
      </c>
      <c r="D38" s="31" t="s">
        <v>66</v>
      </c>
      <c r="E38" s="31" t="s">
        <v>66</v>
      </c>
      <c r="F38" s="31">
        <v>2</v>
      </c>
      <c r="G38" s="31">
        <v>2</v>
      </c>
      <c r="H38" s="43">
        <v>2</v>
      </c>
      <c r="I38" s="43">
        <v>2</v>
      </c>
      <c r="J38" s="43">
        <v>10</v>
      </c>
      <c r="K38" s="43">
        <v>8</v>
      </c>
      <c r="L38" s="25" t="s">
        <v>115</v>
      </c>
      <c r="M38" s="14"/>
    </row>
    <row r="39" spans="1:13" ht="15" customHeight="1" x14ac:dyDescent="0.25">
      <c r="A39" s="24" t="s">
        <v>116</v>
      </c>
      <c r="B39" s="31">
        <v>3</v>
      </c>
      <c r="C39" s="31">
        <v>3</v>
      </c>
      <c r="D39" s="31">
        <v>2</v>
      </c>
      <c r="E39" s="31">
        <v>2</v>
      </c>
      <c r="F39" s="31">
        <v>1</v>
      </c>
      <c r="G39" s="31">
        <v>1</v>
      </c>
      <c r="H39" s="43">
        <v>2</v>
      </c>
      <c r="I39" s="43">
        <v>2</v>
      </c>
      <c r="J39" s="43">
        <v>4</v>
      </c>
      <c r="K39" s="43">
        <v>4</v>
      </c>
      <c r="L39" s="25" t="s">
        <v>117</v>
      </c>
      <c r="M39" s="14"/>
    </row>
    <row r="40" spans="1:13" ht="15" customHeight="1" x14ac:dyDescent="0.25">
      <c r="A40" s="24" t="s">
        <v>118</v>
      </c>
      <c r="B40" s="31">
        <v>6</v>
      </c>
      <c r="C40" s="31">
        <v>6</v>
      </c>
      <c r="D40" s="31">
        <v>6</v>
      </c>
      <c r="E40" s="31">
        <v>5</v>
      </c>
      <c r="F40" s="31">
        <v>5</v>
      </c>
      <c r="G40" s="31">
        <v>5</v>
      </c>
      <c r="H40" s="43">
        <v>9</v>
      </c>
      <c r="I40" s="43">
        <v>9</v>
      </c>
      <c r="J40" s="43">
        <v>1</v>
      </c>
      <c r="K40" s="43">
        <v>1</v>
      </c>
      <c r="L40" s="25" t="s">
        <v>119</v>
      </c>
      <c r="M40" s="14"/>
    </row>
    <row r="41" spans="1:13" ht="15" customHeight="1" x14ac:dyDescent="0.25">
      <c r="A41" s="24" t="s">
        <v>120</v>
      </c>
      <c r="B41" s="31">
        <v>8</v>
      </c>
      <c r="C41" s="31">
        <v>4</v>
      </c>
      <c r="D41" s="31">
        <v>1</v>
      </c>
      <c r="E41" s="31" t="s">
        <v>66</v>
      </c>
      <c r="F41" s="31">
        <v>1</v>
      </c>
      <c r="G41" s="31" t="s">
        <v>66</v>
      </c>
      <c r="H41" s="43">
        <v>5</v>
      </c>
      <c r="I41" s="43">
        <v>5</v>
      </c>
      <c r="J41" s="43">
        <v>5</v>
      </c>
      <c r="K41" s="43">
        <v>3</v>
      </c>
      <c r="L41" s="25" t="s">
        <v>121</v>
      </c>
      <c r="M41" s="14"/>
    </row>
    <row r="42" spans="1:13" ht="15" customHeight="1" x14ac:dyDescent="0.25">
      <c r="A42" s="24" t="s">
        <v>122</v>
      </c>
      <c r="B42" s="31">
        <v>1</v>
      </c>
      <c r="C42" s="31">
        <v>1</v>
      </c>
      <c r="D42" s="31">
        <v>2</v>
      </c>
      <c r="E42" s="31">
        <v>2</v>
      </c>
      <c r="F42" s="31">
        <v>5</v>
      </c>
      <c r="G42" s="31">
        <v>4</v>
      </c>
      <c r="H42" s="43">
        <v>2</v>
      </c>
      <c r="I42" s="43">
        <v>1</v>
      </c>
      <c r="J42" s="43">
        <v>3</v>
      </c>
      <c r="K42" s="43">
        <v>3</v>
      </c>
      <c r="L42" s="25" t="s">
        <v>123</v>
      </c>
      <c r="M42" s="14"/>
    </row>
    <row r="43" spans="1:13" ht="15" customHeight="1" x14ac:dyDescent="0.25">
      <c r="A43" s="10" t="s">
        <v>124</v>
      </c>
      <c r="B43" s="31"/>
      <c r="C43" s="31"/>
      <c r="D43" s="31"/>
      <c r="E43" s="31"/>
      <c r="F43" s="31"/>
      <c r="G43" s="31"/>
      <c r="H43" s="43"/>
      <c r="I43" s="43"/>
      <c r="J43" s="43"/>
      <c r="K43" s="43"/>
      <c r="L43" s="11" t="s">
        <v>125</v>
      </c>
    </row>
    <row r="44" spans="1:13" ht="15" customHeight="1" x14ac:dyDescent="0.25">
      <c r="A44" s="24" t="s">
        <v>126</v>
      </c>
      <c r="B44" s="31">
        <v>8</v>
      </c>
      <c r="C44" s="31">
        <v>8</v>
      </c>
      <c r="D44" s="31">
        <v>2</v>
      </c>
      <c r="E44" s="31">
        <v>1</v>
      </c>
      <c r="F44" s="31">
        <v>4</v>
      </c>
      <c r="G44" s="31">
        <v>3</v>
      </c>
      <c r="H44" s="43">
        <v>3</v>
      </c>
      <c r="I44" s="43">
        <v>3</v>
      </c>
      <c r="J44" s="43">
        <v>4</v>
      </c>
      <c r="K44" s="43">
        <v>2</v>
      </c>
      <c r="L44" s="25" t="s">
        <v>127</v>
      </c>
    </row>
    <row r="45" spans="1:13" ht="15" customHeight="1" x14ac:dyDescent="0.25">
      <c r="A45" s="24" t="s">
        <v>128</v>
      </c>
      <c r="B45" s="31">
        <v>5</v>
      </c>
      <c r="C45" s="31">
        <v>3</v>
      </c>
      <c r="D45" s="31">
        <v>1</v>
      </c>
      <c r="E45" s="31" t="s">
        <v>66</v>
      </c>
      <c r="F45" s="31">
        <v>12</v>
      </c>
      <c r="G45" s="31">
        <v>10</v>
      </c>
      <c r="H45" s="43">
        <v>16</v>
      </c>
      <c r="I45" s="43">
        <v>15</v>
      </c>
      <c r="J45" s="43">
        <v>4</v>
      </c>
      <c r="K45" s="43">
        <v>4</v>
      </c>
      <c r="L45" s="25" t="s">
        <v>129</v>
      </c>
    </row>
  </sheetData>
  <mergeCells count="7">
    <mergeCell ref="A4:A8"/>
    <mergeCell ref="L4:L7"/>
    <mergeCell ref="B8:C8"/>
    <mergeCell ref="F8:G8"/>
    <mergeCell ref="H8:I8"/>
    <mergeCell ref="J8:K8"/>
    <mergeCell ref="D8:E8"/>
  </mergeCells>
  <hyperlinks>
    <hyperlink ref="M2" location="'Obsah Content'!A1" display="Obsah/Conten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/>
  </sheetViews>
  <sheetFormatPr defaultColWidth="9.140625" defaultRowHeight="15" customHeight="1" x14ac:dyDescent="0.25"/>
  <cols>
    <col min="1" max="1" width="20.7109375" style="7" customWidth="1"/>
    <col min="2" max="6" width="9.140625" style="7"/>
    <col min="7" max="7" width="19.85546875" style="7" customWidth="1"/>
    <col min="8" max="16384" width="9.140625" style="7"/>
  </cols>
  <sheetData>
    <row r="1" spans="1:8" ht="15" customHeight="1" x14ac:dyDescent="0.25">
      <c r="A1" s="9" t="s">
        <v>273</v>
      </c>
      <c r="B1" s="9"/>
    </row>
    <row r="2" spans="1:8" ht="15" customHeight="1" x14ac:dyDescent="0.25">
      <c r="A2" s="23" t="s">
        <v>134</v>
      </c>
      <c r="H2" s="110" t="s">
        <v>387</v>
      </c>
    </row>
    <row r="3" spans="1:8" ht="15" customHeight="1" thickBot="1" x14ac:dyDescent="0.3">
      <c r="A3" s="9"/>
    </row>
    <row r="4" spans="1:8" s="22" customFormat="1" ht="30" customHeight="1" thickTop="1" thickBot="1" x14ac:dyDescent="0.3">
      <c r="A4" s="1" t="s">
        <v>135</v>
      </c>
      <c r="B4" s="2">
        <v>2018</v>
      </c>
      <c r="C4" s="2">
        <v>2019</v>
      </c>
      <c r="D4" s="2">
        <v>2020</v>
      </c>
      <c r="E4" s="2">
        <v>2021</v>
      </c>
      <c r="F4" s="2">
        <v>2022</v>
      </c>
      <c r="G4" s="3" t="s">
        <v>136</v>
      </c>
    </row>
    <row r="5" spans="1:8" ht="15" customHeight="1" thickTop="1" x14ac:dyDescent="0.25">
      <c r="A5" s="10" t="s">
        <v>59</v>
      </c>
      <c r="B5" s="28">
        <v>2737</v>
      </c>
      <c r="C5" s="28">
        <v>2878</v>
      </c>
      <c r="D5" s="28">
        <v>2987</v>
      </c>
      <c r="E5" s="28">
        <v>3287</v>
      </c>
      <c r="F5" s="28">
        <v>2494</v>
      </c>
      <c r="G5" s="11" t="s">
        <v>60</v>
      </c>
    </row>
    <row r="6" spans="1:8" ht="15" customHeight="1" x14ac:dyDescent="0.25">
      <c r="A6" s="12" t="s">
        <v>13</v>
      </c>
      <c r="B6" s="29"/>
      <c r="C6" s="29"/>
      <c r="D6" s="29"/>
      <c r="E6" s="29"/>
      <c r="F6" s="29"/>
      <c r="G6" s="13" t="s">
        <v>14</v>
      </c>
    </row>
    <row r="7" spans="1:8" ht="15" customHeight="1" x14ac:dyDescent="0.25">
      <c r="A7" s="24" t="s">
        <v>137</v>
      </c>
      <c r="B7" s="29">
        <v>2</v>
      </c>
      <c r="C7" s="29">
        <v>1</v>
      </c>
      <c r="D7" s="29">
        <v>1</v>
      </c>
      <c r="E7" s="29">
        <v>2</v>
      </c>
      <c r="F7" s="29" t="s">
        <v>66</v>
      </c>
      <c r="G7" s="25" t="s">
        <v>138</v>
      </c>
    </row>
    <row r="8" spans="1:8" ht="15" customHeight="1" x14ac:dyDescent="0.25">
      <c r="A8" s="24" t="s">
        <v>139</v>
      </c>
      <c r="B8" s="29">
        <v>31</v>
      </c>
      <c r="C8" s="29">
        <v>6</v>
      </c>
      <c r="D8" s="29">
        <v>31</v>
      </c>
      <c r="E8" s="29">
        <v>9</v>
      </c>
      <c r="F8" s="29">
        <v>15</v>
      </c>
      <c r="G8" s="25" t="s">
        <v>139</v>
      </c>
    </row>
    <row r="9" spans="1:8" ht="15" customHeight="1" x14ac:dyDescent="0.25">
      <c r="A9" s="24" t="s">
        <v>140</v>
      </c>
      <c r="B9" s="29">
        <v>282</v>
      </c>
      <c r="C9" s="29">
        <v>327</v>
      </c>
      <c r="D9" s="29">
        <v>302</v>
      </c>
      <c r="E9" s="29">
        <v>363</v>
      </c>
      <c r="F9" s="29">
        <v>290</v>
      </c>
      <c r="G9" s="25" t="s">
        <v>141</v>
      </c>
    </row>
    <row r="10" spans="1:8" ht="15" customHeight="1" x14ac:dyDescent="0.25">
      <c r="A10" s="24" t="s">
        <v>142</v>
      </c>
      <c r="B10" s="29">
        <v>5</v>
      </c>
      <c r="C10" s="29">
        <v>9</v>
      </c>
      <c r="D10" s="29">
        <v>8</v>
      </c>
      <c r="E10" s="29">
        <v>5</v>
      </c>
      <c r="F10" s="29">
        <v>17</v>
      </c>
      <c r="G10" s="25" t="s">
        <v>143</v>
      </c>
    </row>
    <row r="11" spans="1:8" ht="15" customHeight="1" x14ac:dyDescent="0.25">
      <c r="A11" s="24" t="s">
        <v>144</v>
      </c>
      <c r="B11" s="29">
        <v>3</v>
      </c>
      <c r="C11" s="29">
        <v>2</v>
      </c>
      <c r="D11" s="29" t="s">
        <v>66</v>
      </c>
      <c r="E11" s="29" t="s">
        <v>66</v>
      </c>
      <c r="F11" s="29">
        <v>2</v>
      </c>
      <c r="G11" s="25" t="s">
        <v>145</v>
      </c>
    </row>
    <row r="12" spans="1:8" ht="15" customHeight="1" x14ac:dyDescent="0.25">
      <c r="A12" s="24" t="s">
        <v>146</v>
      </c>
      <c r="B12" s="29">
        <v>1</v>
      </c>
      <c r="C12" s="29" t="s">
        <v>66</v>
      </c>
      <c r="D12" s="29" t="s">
        <v>66</v>
      </c>
      <c r="E12" s="29">
        <v>3</v>
      </c>
      <c r="F12" s="29">
        <v>2</v>
      </c>
      <c r="G12" s="25" t="s">
        <v>147</v>
      </c>
    </row>
    <row r="13" spans="1:8" ht="15" customHeight="1" x14ac:dyDescent="0.25">
      <c r="A13" s="24" t="s">
        <v>148</v>
      </c>
      <c r="B13" s="29">
        <v>13</v>
      </c>
      <c r="C13" s="29">
        <v>19</v>
      </c>
      <c r="D13" s="29">
        <v>12</v>
      </c>
      <c r="E13" s="29">
        <v>32</v>
      </c>
      <c r="F13" s="29">
        <v>17</v>
      </c>
      <c r="G13" s="25" t="s">
        <v>149</v>
      </c>
    </row>
    <row r="14" spans="1:8" ht="15" customHeight="1" x14ac:dyDescent="0.25">
      <c r="A14" s="24" t="s">
        <v>150</v>
      </c>
      <c r="B14" s="29">
        <v>8</v>
      </c>
      <c r="C14" s="29">
        <v>4</v>
      </c>
      <c r="D14" s="29">
        <v>3</v>
      </c>
      <c r="E14" s="29">
        <v>5</v>
      </c>
      <c r="F14" s="29">
        <v>11</v>
      </c>
      <c r="G14" s="25" t="s">
        <v>151</v>
      </c>
    </row>
    <row r="15" spans="1:8" ht="15" customHeight="1" x14ac:dyDescent="0.25">
      <c r="A15" s="24" t="s">
        <v>152</v>
      </c>
      <c r="B15" s="29">
        <v>3</v>
      </c>
      <c r="C15" s="29">
        <v>1</v>
      </c>
      <c r="D15" s="29" t="s">
        <v>66</v>
      </c>
      <c r="E15" s="29">
        <v>3</v>
      </c>
      <c r="F15" s="29" t="s">
        <v>66</v>
      </c>
      <c r="G15" s="25" t="s">
        <v>153</v>
      </c>
    </row>
    <row r="16" spans="1:8" ht="15" customHeight="1" x14ac:dyDescent="0.25">
      <c r="A16" s="24" t="s">
        <v>154</v>
      </c>
      <c r="B16" s="29" t="s">
        <v>66</v>
      </c>
      <c r="C16" s="29" t="s">
        <v>66</v>
      </c>
      <c r="D16" s="29">
        <v>3</v>
      </c>
      <c r="E16" s="29">
        <v>2</v>
      </c>
      <c r="F16" s="29">
        <v>1</v>
      </c>
      <c r="G16" s="25" t="s">
        <v>155</v>
      </c>
    </row>
    <row r="17" spans="1:7" ht="15" customHeight="1" x14ac:dyDescent="0.25">
      <c r="A17" s="24" t="s">
        <v>156</v>
      </c>
      <c r="B17" s="29">
        <v>3</v>
      </c>
      <c r="C17" s="29">
        <v>3</v>
      </c>
      <c r="D17" s="29">
        <v>2</v>
      </c>
      <c r="E17" s="29">
        <v>1</v>
      </c>
      <c r="F17" s="29" t="s">
        <v>66</v>
      </c>
      <c r="G17" s="25" t="s">
        <v>157</v>
      </c>
    </row>
    <row r="18" spans="1:7" ht="15" customHeight="1" x14ac:dyDescent="0.25">
      <c r="A18" s="24" t="s">
        <v>158</v>
      </c>
      <c r="B18" s="29">
        <v>6</v>
      </c>
      <c r="C18" s="29">
        <v>3</v>
      </c>
      <c r="D18" s="29">
        <v>7</v>
      </c>
      <c r="E18" s="29" t="s">
        <v>66</v>
      </c>
      <c r="F18" s="29">
        <v>3</v>
      </c>
      <c r="G18" s="25" t="s">
        <v>159</v>
      </c>
    </row>
    <row r="19" spans="1:7" ht="15" customHeight="1" x14ac:dyDescent="0.25">
      <c r="A19" s="24" t="s">
        <v>160</v>
      </c>
      <c r="B19" s="29">
        <v>4</v>
      </c>
      <c r="C19" s="29">
        <v>18</v>
      </c>
      <c r="D19" s="29">
        <v>24</v>
      </c>
      <c r="E19" s="29">
        <v>21</v>
      </c>
      <c r="F19" s="29">
        <v>1</v>
      </c>
      <c r="G19" s="25" t="s">
        <v>161</v>
      </c>
    </row>
    <row r="20" spans="1:7" ht="15" customHeight="1" x14ac:dyDescent="0.25">
      <c r="A20" s="24" t="s">
        <v>162</v>
      </c>
      <c r="B20" s="29">
        <v>8</v>
      </c>
      <c r="C20" s="29">
        <v>3</v>
      </c>
      <c r="D20" s="29">
        <v>2</v>
      </c>
      <c r="E20" s="29" t="s">
        <v>66</v>
      </c>
      <c r="F20" s="29">
        <v>1</v>
      </c>
      <c r="G20" s="25" t="s">
        <v>163</v>
      </c>
    </row>
    <row r="21" spans="1:7" ht="15" customHeight="1" x14ac:dyDescent="0.25">
      <c r="A21" s="24" t="s">
        <v>164</v>
      </c>
      <c r="B21" s="29" t="s">
        <v>66</v>
      </c>
      <c r="C21" s="29">
        <v>8</v>
      </c>
      <c r="D21" s="29">
        <v>9</v>
      </c>
      <c r="E21" s="29">
        <v>9</v>
      </c>
      <c r="F21" s="29">
        <v>11</v>
      </c>
      <c r="G21" s="25" t="s">
        <v>165</v>
      </c>
    </row>
    <row r="22" spans="1:7" ht="15" customHeight="1" x14ac:dyDescent="0.25">
      <c r="A22" s="24" t="s">
        <v>166</v>
      </c>
      <c r="B22" s="29">
        <v>1</v>
      </c>
      <c r="C22" s="29">
        <v>11</v>
      </c>
      <c r="D22" s="29" t="s">
        <v>66</v>
      </c>
      <c r="E22" s="29">
        <v>56</v>
      </c>
      <c r="F22" s="29">
        <v>3</v>
      </c>
      <c r="G22" s="25" t="s">
        <v>166</v>
      </c>
    </row>
    <row r="23" spans="1:7" ht="15" customHeight="1" x14ac:dyDescent="0.25">
      <c r="A23" s="24" t="s">
        <v>167</v>
      </c>
      <c r="B23" s="29">
        <v>17</v>
      </c>
      <c r="C23" s="29">
        <v>25</v>
      </c>
      <c r="D23" s="29">
        <v>28</v>
      </c>
      <c r="E23" s="29">
        <v>14</v>
      </c>
      <c r="F23" s="29">
        <v>11</v>
      </c>
      <c r="G23" s="25" t="s">
        <v>168</v>
      </c>
    </row>
    <row r="24" spans="1:7" ht="15" customHeight="1" x14ac:dyDescent="0.25">
      <c r="A24" s="24" t="s">
        <v>169</v>
      </c>
      <c r="B24" s="29">
        <v>18</v>
      </c>
      <c r="C24" s="29">
        <v>14</v>
      </c>
      <c r="D24" s="29">
        <v>8</v>
      </c>
      <c r="E24" s="29">
        <v>11</v>
      </c>
      <c r="F24" s="29">
        <v>11</v>
      </c>
      <c r="G24" s="25" t="s">
        <v>170</v>
      </c>
    </row>
    <row r="25" spans="1:7" ht="15" customHeight="1" x14ac:dyDescent="0.25">
      <c r="A25" s="24" t="s">
        <v>171</v>
      </c>
      <c r="B25" s="29">
        <v>3</v>
      </c>
      <c r="C25" s="29">
        <v>4</v>
      </c>
      <c r="D25" s="29">
        <v>9</v>
      </c>
      <c r="E25" s="29">
        <v>2</v>
      </c>
      <c r="F25" s="29">
        <v>4</v>
      </c>
      <c r="G25" s="25" t="s">
        <v>172</v>
      </c>
    </row>
    <row r="26" spans="1:7" ht="15" customHeight="1" x14ac:dyDescent="0.25">
      <c r="A26" s="24" t="s">
        <v>173</v>
      </c>
      <c r="B26" s="29">
        <v>2</v>
      </c>
      <c r="C26" s="29">
        <v>2</v>
      </c>
      <c r="D26" s="29" t="s">
        <v>66</v>
      </c>
      <c r="E26" s="29" t="s">
        <v>66</v>
      </c>
      <c r="F26" s="29" t="s">
        <v>66</v>
      </c>
      <c r="G26" s="25" t="s">
        <v>174</v>
      </c>
    </row>
    <row r="27" spans="1:7" ht="15" customHeight="1" x14ac:dyDescent="0.25">
      <c r="A27" s="24" t="s">
        <v>175</v>
      </c>
      <c r="B27" s="29">
        <v>2</v>
      </c>
      <c r="C27" s="29" t="s">
        <v>66</v>
      </c>
      <c r="D27" s="29">
        <v>3</v>
      </c>
      <c r="E27" s="29">
        <v>2</v>
      </c>
      <c r="F27" s="29" t="s">
        <v>66</v>
      </c>
      <c r="G27" s="25" t="s">
        <v>176</v>
      </c>
    </row>
    <row r="28" spans="1:7" ht="15" customHeight="1" x14ac:dyDescent="0.25">
      <c r="A28" s="24" t="s">
        <v>177</v>
      </c>
      <c r="B28" s="29">
        <v>2233</v>
      </c>
      <c r="C28" s="29">
        <v>2314</v>
      </c>
      <c r="D28" s="29">
        <v>2429</v>
      </c>
      <c r="E28" s="29">
        <v>2623</v>
      </c>
      <c r="F28" s="29">
        <v>2022</v>
      </c>
      <c r="G28" s="25" t="s">
        <v>178</v>
      </c>
    </row>
    <row r="29" spans="1:7" ht="15" customHeight="1" x14ac:dyDescent="0.25">
      <c r="A29" s="24" t="s">
        <v>179</v>
      </c>
      <c r="B29" s="29">
        <v>11</v>
      </c>
      <c r="C29" s="29">
        <v>12</v>
      </c>
      <c r="D29" s="29">
        <v>17</v>
      </c>
      <c r="E29" s="29">
        <v>14</v>
      </c>
      <c r="F29" s="29">
        <v>13</v>
      </c>
      <c r="G29" s="25" t="s">
        <v>180</v>
      </c>
    </row>
    <row r="30" spans="1:7" ht="15" customHeight="1" x14ac:dyDescent="0.25">
      <c r="A30" s="24" t="s">
        <v>181</v>
      </c>
      <c r="B30" s="29">
        <v>46</v>
      </c>
      <c r="C30" s="29">
        <v>46</v>
      </c>
      <c r="D30" s="29">
        <v>30</v>
      </c>
      <c r="E30" s="29">
        <v>49</v>
      </c>
      <c r="F30" s="29">
        <v>16</v>
      </c>
      <c r="G30" s="25" t="s">
        <v>182</v>
      </c>
    </row>
    <row r="31" spans="1:7" ht="15" customHeight="1" x14ac:dyDescent="0.25">
      <c r="A31" s="24" t="s">
        <v>183</v>
      </c>
      <c r="B31" s="29">
        <v>2</v>
      </c>
      <c r="C31" s="29">
        <v>3</v>
      </c>
      <c r="D31" s="29">
        <v>2</v>
      </c>
      <c r="E31" s="29" t="s">
        <v>66</v>
      </c>
      <c r="F31" s="29">
        <v>5</v>
      </c>
      <c r="G31" s="25" t="s">
        <v>184</v>
      </c>
    </row>
    <row r="32" spans="1:7" ht="15" customHeight="1" x14ac:dyDescent="0.25">
      <c r="A32" s="24" t="s">
        <v>185</v>
      </c>
      <c r="B32" s="29">
        <v>12</v>
      </c>
      <c r="C32" s="29">
        <v>20</v>
      </c>
      <c r="D32" s="29">
        <v>32</v>
      </c>
      <c r="E32" s="29">
        <v>28</v>
      </c>
      <c r="F32" s="29">
        <v>14</v>
      </c>
      <c r="G32" s="25" t="s">
        <v>186</v>
      </c>
    </row>
    <row r="33" spans="1:7" ht="15" customHeight="1" x14ac:dyDescent="0.25">
      <c r="A33" s="24" t="s">
        <v>187</v>
      </c>
      <c r="B33" s="29">
        <v>1</v>
      </c>
      <c r="C33" s="29">
        <v>2</v>
      </c>
      <c r="D33" s="29" t="s">
        <v>66</v>
      </c>
      <c r="E33" s="29" t="s">
        <v>66</v>
      </c>
      <c r="F33" s="29">
        <v>1</v>
      </c>
      <c r="G33" s="25" t="s">
        <v>188</v>
      </c>
    </row>
    <row r="34" spans="1:7" ht="15" customHeight="1" x14ac:dyDescent="0.25">
      <c r="A34" s="24" t="s">
        <v>189</v>
      </c>
      <c r="B34" s="29">
        <v>3</v>
      </c>
      <c r="C34" s="29">
        <v>2</v>
      </c>
      <c r="D34" s="29">
        <v>3</v>
      </c>
      <c r="E34" s="29">
        <v>3</v>
      </c>
      <c r="F34" s="29">
        <v>4</v>
      </c>
      <c r="G34" s="25" t="s">
        <v>190</v>
      </c>
    </row>
    <row r="35" spans="1:7" ht="15" customHeight="1" x14ac:dyDescent="0.25">
      <c r="A35" s="24" t="s">
        <v>191</v>
      </c>
      <c r="B35" s="29" t="s">
        <v>66</v>
      </c>
      <c r="C35" s="29">
        <v>8</v>
      </c>
      <c r="D35" s="29">
        <v>2</v>
      </c>
      <c r="E35" s="29" t="s">
        <v>66</v>
      </c>
      <c r="F35" s="29" t="s">
        <v>66</v>
      </c>
      <c r="G35" s="25" t="s">
        <v>192</v>
      </c>
    </row>
    <row r="36" spans="1:7" ht="15" customHeight="1" x14ac:dyDescent="0.25">
      <c r="A36" s="24" t="s">
        <v>193</v>
      </c>
      <c r="B36" s="29">
        <v>17</v>
      </c>
      <c r="C36" s="29">
        <v>11</v>
      </c>
      <c r="D36" s="29">
        <v>20</v>
      </c>
      <c r="E36" s="29">
        <v>30</v>
      </c>
      <c r="F36" s="29">
        <v>19</v>
      </c>
      <c r="G36" s="25" t="s">
        <v>194</v>
      </c>
    </row>
    <row r="37" spans="1:7" ht="15" customHeight="1" x14ac:dyDescent="0.25">
      <c r="A37" s="9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/>
  </sheetViews>
  <sheetFormatPr defaultColWidth="9.140625" defaultRowHeight="15" customHeight="1" x14ac:dyDescent="0.25"/>
  <cols>
    <col min="1" max="1" width="19.5703125" style="7" customWidth="1"/>
    <col min="2" max="6" width="9.140625" style="7"/>
    <col min="7" max="7" width="18.140625" style="7" customWidth="1"/>
    <col min="8" max="16384" width="9.140625" style="7"/>
  </cols>
  <sheetData>
    <row r="1" spans="1:8" ht="15" customHeight="1" x14ac:dyDescent="0.25">
      <c r="A1" s="9" t="s">
        <v>274</v>
      </c>
      <c r="B1" s="9"/>
    </row>
    <row r="2" spans="1:8" ht="15" customHeight="1" x14ac:dyDescent="0.25">
      <c r="A2" s="23" t="s">
        <v>195</v>
      </c>
      <c r="H2" s="110" t="s">
        <v>387</v>
      </c>
    </row>
    <row r="3" spans="1:8" ht="15" customHeight="1" thickBot="1" x14ac:dyDescent="0.3">
      <c r="A3" s="9"/>
    </row>
    <row r="4" spans="1:8" s="22" customFormat="1" ht="30" customHeight="1" thickTop="1" thickBot="1" x14ac:dyDescent="0.3">
      <c r="A4" s="1" t="s">
        <v>135</v>
      </c>
      <c r="B4" s="2">
        <v>2018</v>
      </c>
      <c r="C4" s="2">
        <v>2019</v>
      </c>
      <c r="D4" s="2">
        <v>2020</v>
      </c>
      <c r="E4" s="2">
        <v>2021</v>
      </c>
      <c r="F4" s="2">
        <v>2022</v>
      </c>
      <c r="G4" s="3" t="s">
        <v>136</v>
      </c>
    </row>
    <row r="5" spans="1:8" ht="15" customHeight="1" thickTop="1" x14ac:dyDescent="0.25">
      <c r="A5" s="10" t="s">
        <v>59</v>
      </c>
      <c r="B5" s="28">
        <v>2489</v>
      </c>
      <c r="C5" s="28">
        <v>2614</v>
      </c>
      <c r="D5" s="28">
        <v>2497</v>
      </c>
      <c r="E5" s="28">
        <v>2741</v>
      </c>
      <c r="F5" s="28">
        <v>2351</v>
      </c>
      <c r="G5" s="11" t="s">
        <v>60</v>
      </c>
    </row>
    <row r="6" spans="1:8" ht="15" customHeight="1" x14ac:dyDescent="0.25">
      <c r="A6" s="12" t="s">
        <v>13</v>
      </c>
      <c r="B6" s="29"/>
      <c r="C6" s="29"/>
      <c r="D6" s="29"/>
      <c r="E6" s="29"/>
      <c r="F6" s="29"/>
      <c r="G6" s="13" t="s">
        <v>14</v>
      </c>
    </row>
    <row r="7" spans="1:8" ht="15" customHeight="1" x14ac:dyDescent="0.25">
      <c r="A7" s="24" t="s">
        <v>137</v>
      </c>
      <c r="B7" s="29">
        <v>1</v>
      </c>
      <c r="C7" s="29">
        <v>1</v>
      </c>
      <c r="D7" s="29">
        <v>1</v>
      </c>
      <c r="E7" s="29">
        <v>1</v>
      </c>
      <c r="F7" s="29">
        <v>1</v>
      </c>
      <c r="G7" s="25" t="s">
        <v>138</v>
      </c>
    </row>
    <row r="8" spans="1:8" ht="15" customHeight="1" x14ac:dyDescent="0.25">
      <c r="A8" s="24" t="s">
        <v>139</v>
      </c>
      <c r="B8" s="29">
        <v>21</v>
      </c>
      <c r="C8" s="29">
        <v>16</v>
      </c>
      <c r="D8" s="29">
        <v>25</v>
      </c>
      <c r="E8" s="29">
        <v>7</v>
      </c>
      <c r="F8" s="29">
        <v>10</v>
      </c>
      <c r="G8" s="25" t="s">
        <v>139</v>
      </c>
    </row>
    <row r="9" spans="1:8" ht="15" customHeight="1" x14ac:dyDescent="0.25">
      <c r="A9" s="24" t="s">
        <v>140</v>
      </c>
      <c r="B9" s="29">
        <v>331</v>
      </c>
      <c r="C9" s="29">
        <v>280</v>
      </c>
      <c r="D9" s="29">
        <v>307</v>
      </c>
      <c r="E9" s="29">
        <v>306</v>
      </c>
      <c r="F9" s="29">
        <v>278</v>
      </c>
      <c r="G9" s="25" t="s">
        <v>141</v>
      </c>
    </row>
    <row r="10" spans="1:8" ht="15" customHeight="1" x14ac:dyDescent="0.25">
      <c r="A10" s="24" t="s">
        <v>142</v>
      </c>
      <c r="B10" s="29">
        <v>4</v>
      </c>
      <c r="C10" s="29">
        <v>7</v>
      </c>
      <c r="D10" s="29">
        <v>6</v>
      </c>
      <c r="E10" s="29">
        <v>7</v>
      </c>
      <c r="F10" s="29">
        <v>16</v>
      </c>
      <c r="G10" s="25" t="s">
        <v>143</v>
      </c>
    </row>
    <row r="11" spans="1:8" ht="15" customHeight="1" x14ac:dyDescent="0.25">
      <c r="A11" s="24" t="s">
        <v>144</v>
      </c>
      <c r="B11" s="29" t="s">
        <v>66</v>
      </c>
      <c r="C11" s="29">
        <v>3</v>
      </c>
      <c r="D11" s="29">
        <v>2</v>
      </c>
      <c r="E11" s="29" t="s">
        <v>66</v>
      </c>
      <c r="F11" s="29" t="s">
        <v>66</v>
      </c>
      <c r="G11" s="25" t="s">
        <v>145</v>
      </c>
    </row>
    <row r="12" spans="1:8" ht="15" customHeight="1" x14ac:dyDescent="0.25">
      <c r="A12" s="24" t="s">
        <v>146</v>
      </c>
      <c r="B12" s="29">
        <v>2</v>
      </c>
      <c r="C12" s="29" t="s">
        <v>66</v>
      </c>
      <c r="D12" s="29" t="s">
        <v>66</v>
      </c>
      <c r="E12" s="29" t="s">
        <v>66</v>
      </c>
      <c r="F12" s="29">
        <v>3</v>
      </c>
      <c r="G12" s="25" t="s">
        <v>147</v>
      </c>
    </row>
    <row r="13" spans="1:8" ht="15" customHeight="1" x14ac:dyDescent="0.25">
      <c r="A13" s="24" t="s">
        <v>148</v>
      </c>
      <c r="B13" s="29">
        <v>17</v>
      </c>
      <c r="C13" s="29">
        <v>17</v>
      </c>
      <c r="D13" s="29">
        <v>14</v>
      </c>
      <c r="E13" s="29">
        <v>25</v>
      </c>
      <c r="F13" s="29">
        <v>15</v>
      </c>
      <c r="G13" s="25" t="s">
        <v>149</v>
      </c>
    </row>
    <row r="14" spans="1:8" ht="15" customHeight="1" x14ac:dyDescent="0.25">
      <c r="A14" s="24" t="s">
        <v>150</v>
      </c>
      <c r="B14" s="29">
        <v>9</v>
      </c>
      <c r="C14" s="29">
        <v>10</v>
      </c>
      <c r="D14" s="29">
        <v>2</v>
      </c>
      <c r="E14" s="29">
        <v>3</v>
      </c>
      <c r="F14" s="29">
        <v>6</v>
      </c>
      <c r="G14" s="25" t="s">
        <v>151</v>
      </c>
    </row>
    <row r="15" spans="1:8" ht="15" customHeight="1" x14ac:dyDescent="0.25">
      <c r="A15" s="24" t="s">
        <v>152</v>
      </c>
      <c r="B15" s="29">
        <v>6</v>
      </c>
      <c r="C15" s="29" t="s">
        <v>66</v>
      </c>
      <c r="D15" s="29">
        <v>1</v>
      </c>
      <c r="E15" s="29" t="s">
        <v>66</v>
      </c>
      <c r="F15" s="29">
        <v>2</v>
      </c>
      <c r="G15" s="25" t="s">
        <v>153</v>
      </c>
    </row>
    <row r="16" spans="1:8" ht="15" customHeight="1" x14ac:dyDescent="0.25">
      <c r="A16" s="24" t="s">
        <v>154</v>
      </c>
      <c r="B16" s="29">
        <v>3</v>
      </c>
      <c r="C16" s="29" t="s">
        <v>66</v>
      </c>
      <c r="D16" s="29">
        <v>1</v>
      </c>
      <c r="E16" s="29">
        <v>2</v>
      </c>
      <c r="F16" s="29">
        <v>1</v>
      </c>
      <c r="G16" s="25" t="s">
        <v>155</v>
      </c>
    </row>
    <row r="17" spans="1:7" ht="15" customHeight="1" x14ac:dyDescent="0.25">
      <c r="A17" s="24" t="s">
        <v>156</v>
      </c>
      <c r="B17" s="29">
        <v>3</v>
      </c>
      <c r="C17" s="29">
        <v>5</v>
      </c>
      <c r="D17" s="29">
        <v>2</v>
      </c>
      <c r="E17" s="29">
        <v>1</v>
      </c>
      <c r="F17" s="29">
        <v>1</v>
      </c>
      <c r="G17" s="25" t="s">
        <v>157</v>
      </c>
    </row>
    <row r="18" spans="1:7" ht="15" customHeight="1" x14ac:dyDescent="0.25">
      <c r="A18" s="24" t="s">
        <v>158</v>
      </c>
      <c r="B18" s="29">
        <v>1</v>
      </c>
      <c r="C18" s="29">
        <v>8</v>
      </c>
      <c r="D18" s="29">
        <v>7</v>
      </c>
      <c r="E18" s="29">
        <v>2</v>
      </c>
      <c r="F18" s="29">
        <v>1</v>
      </c>
      <c r="G18" s="25" t="s">
        <v>159</v>
      </c>
    </row>
    <row r="19" spans="1:7" ht="15" customHeight="1" x14ac:dyDescent="0.25">
      <c r="A19" s="24" t="s">
        <v>160</v>
      </c>
      <c r="B19" s="29">
        <v>8</v>
      </c>
      <c r="C19" s="29">
        <v>6</v>
      </c>
      <c r="D19" s="29">
        <v>35</v>
      </c>
      <c r="E19" s="29">
        <v>21</v>
      </c>
      <c r="F19" s="29">
        <v>3</v>
      </c>
      <c r="G19" s="25" t="s">
        <v>161</v>
      </c>
    </row>
    <row r="20" spans="1:7" ht="15" customHeight="1" x14ac:dyDescent="0.25">
      <c r="A20" s="24" t="s">
        <v>162</v>
      </c>
      <c r="B20" s="29">
        <v>1</v>
      </c>
      <c r="C20" s="29">
        <v>9</v>
      </c>
      <c r="D20" s="29">
        <v>4</v>
      </c>
      <c r="E20" s="29">
        <v>1</v>
      </c>
      <c r="F20" s="29" t="s">
        <v>66</v>
      </c>
      <c r="G20" s="25" t="s">
        <v>163</v>
      </c>
    </row>
    <row r="21" spans="1:7" ht="15" customHeight="1" x14ac:dyDescent="0.25">
      <c r="A21" s="24" t="s">
        <v>164</v>
      </c>
      <c r="B21" s="29">
        <v>1</v>
      </c>
      <c r="C21" s="29" t="s">
        <v>66</v>
      </c>
      <c r="D21" s="29">
        <v>13</v>
      </c>
      <c r="E21" s="29">
        <v>2</v>
      </c>
      <c r="F21" s="29">
        <v>8</v>
      </c>
      <c r="G21" s="25" t="s">
        <v>165</v>
      </c>
    </row>
    <row r="22" spans="1:7" ht="15" customHeight="1" x14ac:dyDescent="0.25">
      <c r="A22" s="24" t="s">
        <v>166</v>
      </c>
      <c r="B22" s="29">
        <v>3</v>
      </c>
      <c r="C22" s="29">
        <v>7</v>
      </c>
      <c r="D22" s="29">
        <v>4</v>
      </c>
      <c r="E22" s="29">
        <v>29</v>
      </c>
      <c r="F22" s="29">
        <v>7</v>
      </c>
      <c r="G22" s="25" t="s">
        <v>166</v>
      </c>
    </row>
    <row r="23" spans="1:7" ht="15" customHeight="1" x14ac:dyDescent="0.25">
      <c r="A23" s="24" t="s">
        <v>167</v>
      </c>
      <c r="B23" s="29">
        <v>25</v>
      </c>
      <c r="C23" s="29">
        <v>21</v>
      </c>
      <c r="D23" s="29">
        <v>22</v>
      </c>
      <c r="E23" s="29">
        <v>14</v>
      </c>
      <c r="F23" s="29">
        <v>12</v>
      </c>
      <c r="G23" s="25" t="s">
        <v>168</v>
      </c>
    </row>
    <row r="24" spans="1:7" ht="15" customHeight="1" x14ac:dyDescent="0.25">
      <c r="A24" s="24" t="s">
        <v>169</v>
      </c>
      <c r="B24" s="29">
        <v>17</v>
      </c>
      <c r="C24" s="29">
        <v>20</v>
      </c>
      <c r="D24" s="29">
        <v>6</v>
      </c>
      <c r="E24" s="29">
        <v>9</v>
      </c>
      <c r="F24" s="29">
        <v>8</v>
      </c>
      <c r="G24" s="25" t="s">
        <v>170</v>
      </c>
    </row>
    <row r="25" spans="1:7" ht="15" customHeight="1" x14ac:dyDescent="0.25">
      <c r="A25" s="24" t="s">
        <v>171</v>
      </c>
      <c r="B25" s="29">
        <v>4</v>
      </c>
      <c r="C25" s="29">
        <v>6</v>
      </c>
      <c r="D25" s="29">
        <v>7</v>
      </c>
      <c r="E25" s="29">
        <v>2</v>
      </c>
      <c r="F25" s="29" t="s">
        <v>66</v>
      </c>
      <c r="G25" s="25" t="s">
        <v>172</v>
      </c>
    </row>
    <row r="26" spans="1:7" ht="15" customHeight="1" x14ac:dyDescent="0.25">
      <c r="A26" s="24" t="s">
        <v>173</v>
      </c>
      <c r="B26" s="29">
        <v>3</v>
      </c>
      <c r="C26" s="29">
        <v>1</v>
      </c>
      <c r="D26" s="29" t="s">
        <v>66</v>
      </c>
      <c r="E26" s="29" t="s">
        <v>66</v>
      </c>
      <c r="F26" s="29" t="s">
        <v>66</v>
      </c>
      <c r="G26" s="25" t="s">
        <v>174</v>
      </c>
    </row>
    <row r="27" spans="1:7" ht="15" customHeight="1" x14ac:dyDescent="0.25">
      <c r="A27" s="24" t="s">
        <v>175</v>
      </c>
      <c r="B27" s="29">
        <v>2</v>
      </c>
      <c r="C27" s="29">
        <v>1</v>
      </c>
      <c r="D27" s="29">
        <v>2</v>
      </c>
      <c r="E27" s="29">
        <v>2</v>
      </c>
      <c r="F27" s="29" t="s">
        <v>66</v>
      </c>
      <c r="G27" s="25" t="s">
        <v>176</v>
      </c>
    </row>
    <row r="28" spans="1:7" ht="15" customHeight="1" x14ac:dyDescent="0.25">
      <c r="A28" s="24" t="s">
        <v>177</v>
      </c>
      <c r="B28" s="29">
        <v>1962</v>
      </c>
      <c r="C28" s="29">
        <v>2106</v>
      </c>
      <c r="D28" s="29">
        <v>1947</v>
      </c>
      <c r="E28" s="29">
        <v>2183</v>
      </c>
      <c r="F28" s="29">
        <v>1899</v>
      </c>
      <c r="G28" s="25" t="s">
        <v>178</v>
      </c>
    </row>
    <row r="29" spans="1:7" ht="15" customHeight="1" x14ac:dyDescent="0.25">
      <c r="A29" s="24" t="s">
        <v>179</v>
      </c>
      <c r="B29" s="29">
        <v>6</v>
      </c>
      <c r="C29" s="29">
        <v>13</v>
      </c>
      <c r="D29" s="29">
        <v>11</v>
      </c>
      <c r="E29" s="29">
        <v>16</v>
      </c>
      <c r="F29" s="29">
        <v>11</v>
      </c>
      <c r="G29" s="25" t="s">
        <v>180</v>
      </c>
    </row>
    <row r="30" spans="1:7" ht="15" customHeight="1" x14ac:dyDescent="0.25">
      <c r="A30" s="24" t="s">
        <v>181</v>
      </c>
      <c r="B30" s="29">
        <v>21</v>
      </c>
      <c r="C30" s="29">
        <v>51</v>
      </c>
      <c r="D30" s="29">
        <v>38</v>
      </c>
      <c r="E30" s="29">
        <v>35</v>
      </c>
      <c r="F30" s="29">
        <v>25</v>
      </c>
      <c r="G30" s="25" t="s">
        <v>196</v>
      </c>
    </row>
    <row r="31" spans="1:7" ht="15" customHeight="1" x14ac:dyDescent="0.25">
      <c r="A31" s="24" t="s">
        <v>183</v>
      </c>
      <c r="B31" s="29">
        <v>3</v>
      </c>
      <c r="C31" s="29">
        <v>2</v>
      </c>
      <c r="D31" s="29">
        <v>4</v>
      </c>
      <c r="E31" s="29" t="s">
        <v>66</v>
      </c>
      <c r="F31" s="29">
        <v>1</v>
      </c>
      <c r="G31" s="25" t="s">
        <v>184</v>
      </c>
    </row>
    <row r="32" spans="1:7" ht="15" customHeight="1" x14ac:dyDescent="0.25">
      <c r="A32" s="24" t="s">
        <v>185</v>
      </c>
      <c r="B32" s="29">
        <v>17</v>
      </c>
      <c r="C32" s="29">
        <v>17</v>
      </c>
      <c r="D32" s="29">
        <v>15</v>
      </c>
      <c r="E32" s="29">
        <v>39</v>
      </c>
      <c r="F32" s="29">
        <v>22</v>
      </c>
      <c r="G32" s="25" t="s">
        <v>186</v>
      </c>
    </row>
    <row r="33" spans="1:7" ht="15" customHeight="1" x14ac:dyDescent="0.25">
      <c r="A33" s="24" t="s">
        <v>187</v>
      </c>
      <c r="B33" s="29">
        <v>1</v>
      </c>
      <c r="C33" s="29" t="s">
        <v>66</v>
      </c>
      <c r="D33" s="29">
        <v>1</v>
      </c>
      <c r="E33" s="29" t="s">
        <v>66</v>
      </c>
      <c r="F33" s="29" t="s">
        <v>66</v>
      </c>
      <c r="G33" s="25" t="s">
        <v>188</v>
      </c>
    </row>
    <row r="34" spans="1:7" ht="15" customHeight="1" x14ac:dyDescent="0.25">
      <c r="A34" s="24" t="s">
        <v>189</v>
      </c>
      <c r="B34" s="29">
        <v>4</v>
      </c>
      <c r="C34" s="29" t="s">
        <v>66</v>
      </c>
      <c r="D34" s="29">
        <v>2</v>
      </c>
      <c r="E34" s="29" t="s">
        <v>66</v>
      </c>
      <c r="F34" s="29">
        <v>4</v>
      </c>
      <c r="G34" s="25" t="s">
        <v>190</v>
      </c>
    </row>
    <row r="35" spans="1:7" ht="15" customHeight="1" x14ac:dyDescent="0.25">
      <c r="A35" s="24" t="s">
        <v>191</v>
      </c>
      <c r="B35" s="29">
        <v>3</v>
      </c>
      <c r="C35" s="29">
        <v>1</v>
      </c>
      <c r="D35" s="29">
        <v>8</v>
      </c>
      <c r="E35" s="29">
        <v>1</v>
      </c>
      <c r="F35" s="29" t="s">
        <v>66</v>
      </c>
      <c r="G35" s="25" t="s">
        <v>192</v>
      </c>
    </row>
    <row r="36" spans="1:7" ht="15" customHeight="1" x14ac:dyDescent="0.25">
      <c r="A36" s="24" t="s">
        <v>193</v>
      </c>
      <c r="B36" s="29">
        <v>10</v>
      </c>
      <c r="C36" s="29">
        <v>6</v>
      </c>
      <c r="D36" s="29">
        <v>10</v>
      </c>
      <c r="E36" s="29">
        <v>33</v>
      </c>
      <c r="F36" s="29">
        <v>17</v>
      </c>
      <c r="G36" s="25" t="s">
        <v>194</v>
      </c>
    </row>
    <row r="37" spans="1:7" ht="15" customHeight="1" x14ac:dyDescent="0.25">
      <c r="A37" s="9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/>
  </sheetViews>
  <sheetFormatPr defaultColWidth="9.140625" defaultRowHeight="15" x14ac:dyDescent="0.25"/>
  <cols>
    <col min="1" max="1" width="57" style="103" customWidth="1"/>
    <col min="2" max="5" width="9.140625" style="103"/>
    <col min="6" max="6" width="53" style="103" customWidth="1"/>
    <col min="7" max="16384" width="9.140625" style="103"/>
  </cols>
  <sheetData>
    <row r="1" spans="1:7" x14ac:dyDescent="0.25">
      <c r="A1" s="102" t="s">
        <v>359</v>
      </c>
      <c r="B1" s="102"/>
    </row>
    <row r="2" spans="1:7" x14ac:dyDescent="0.25">
      <c r="A2" s="104" t="s">
        <v>197</v>
      </c>
      <c r="G2" s="110" t="s">
        <v>387</v>
      </c>
    </row>
    <row r="3" spans="1:7" ht="15.75" thickBot="1" x14ac:dyDescent="0.3">
      <c r="A3" s="102"/>
    </row>
    <row r="4" spans="1:7" s="105" customFormat="1" ht="30" customHeight="1" thickTop="1" thickBot="1" x14ac:dyDescent="0.3">
      <c r="A4" s="146" t="s">
        <v>1</v>
      </c>
      <c r="B4" s="147">
        <v>2014</v>
      </c>
      <c r="C4" s="147">
        <v>2016</v>
      </c>
      <c r="D4" s="147">
        <v>2018</v>
      </c>
      <c r="E4" s="148">
        <v>2020</v>
      </c>
      <c r="F4" s="149" t="s">
        <v>2</v>
      </c>
    </row>
    <row r="5" spans="1:7" ht="24" thickTop="1" x14ac:dyDescent="0.25">
      <c r="A5" s="74" t="s">
        <v>344</v>
      </c>
      <c r="B5" s="150"/>
      <c r="C5" s="150"/>
      <c r="D5" s="150"/>
      <c r="E5" s="151"/>
      <c r="F5" s="86" t="s">
        <v>345</v>
      </c>
    </row>
    <row r="6" spans="1:7" x14ac:dyDescent="0.25">
      <c r="A6" s="83" t="s">
        <v>275</v>
      </c>
      <c r="B6" s="91">
        <v>29.2</v>
      </c>
      <c r="C6" s="91">
        <v>28.7</v>
      </c>
      <c r="D6" s="91">
        <v>28</v>
      </c>
      <c r="E6" s="92">
        <v>34</v>
      </c>
      <c r="F6" s="84" t="s">
        <v>288</v>
      </c>
    </row>
    <row r="7" spans="1:7" x14ac:dyDescent="0.25">
      <c r="A7" s="83" t="s">
        <v>276</v>
      </c>
      <c r="B7" s="91">
        <v>25.9</v>
      </c>
      <c r="C7" s="91">
        <v>22.8</v>
      </c>
      <c r="D7" s="91">
        <v>23.3</v>
      </c>
      <c r="E7" s="92">
        <v>28.8</v>
      </c>
      <c r="F7" s="84" t="s">
        <v>289</v>
      </c>
    </row>
    <row r="8" spans="1:7" x14ac:dyDescent="0.25">
      <c r="A8" s="83" t="s">
        <v>277</v>
      </c>
      <c r="B8" s="91">
        <v>36.200000000000003</v>
      </c>
      <c r="C8" s="91">
        <v>41.5</v>
      </c>
      <c r="D8" s="91">
        <v>37.9</v>
      </c>
      <c r="E8" s="92">
        <v>46.1</v>
      </c>
      <c r="F8" s="84" t="s">
        <v>290</v>
      </c>
    </row>
    <row r="9" spans="1:7" x14ac:dyDescent="0.25">
      <c r="A9" s="83" t="s">
        <v>278</v>
      </c>
      <c r="B9" s="91">
        <v>53.9</v>
      </c>
      <c r="C9" s="91">
        <v>59.7</v>
      </c>
      <c r="D9" s="91">
        <v>60.4</v>
      </c>
      <c r="E9" s="92">
        <v>65.5</v>
      </c>
      <c r="F9" s="84" t="s">
        <v>291</v>
      </c>
    </row>
    <row r="10" spans="1:7" ht="23.25" x14ac:dyDescent="0.25">
      <c r="A10" s="74" t="s">
        <v>346</v>
      </c>
      <c r="B10" s="89"/>
      <c r="C10" s="89"/>
      <c r="D10" s="89"/>
      <c r="E10" s="152"/>
      <c r="F10" s="86" t="s">
        <v>347</v>
      </c>
    </row>
    <row r="11" spans="1:7" x14ac:dyDescent="0.25">
      <c r="A11" s="83" t="s">
        <v>279</v>
      </c>
      <c r="B11" s="91">
        <v>29.2</v>
      </c>
      <c r="C11" s="91">
        <v>28.7</v>
      </c>
      <c r="D11" s="91">
        <v>28</v>
      </c>
      <c r="E11" s="92">
        <v>34</v>
      </c>
      <c r="F11" s="84" t="s">
        <v>292</v>
      </c>
    </row>
    <row r="12" spans="1:7" x14ac:dyDescent="0.25">
      <c r="A12" s="83" t="s">
        <v>280</v>
      </c>
      <c r="B12" s="91">
        <v>17.899999999999999</v>
      </c>
      <c r="C12" s="91">
        <v>21.3</v>
      </c>
      <c r="D12" s="91" t="s">
        <v>198</v>
      </c>
      <c r="E12" s="91" t="s">
        <v>198</v>
      </c>
      <c r="F12" s="84" t="s">
        <v>293</v>
      </c>
    </row>
    <row r="13" spans="1:7" x14ac:dyDescent="0.25">
      <c r="A13" s="83" t="s">
        <v>281</v>
      </c>
      <c r="B13" s="91">
        <v>4.7</v>
      </c>
      <c r="C13" s="91">
        <v>6.2</v>
      </c>
      <c r="D13" s="91">
        <v>3.9</v>
      </c>
      <c r="E13" s="92">
        <v>3.6</v>
      </c>
      <c r="F13" s="84" t="s">
        <v>294</v>
      </c>
    </row>
    <row r="14" spans="1:7" x14ac:dyDescent="0.25">
      <c r="A14" s="83" t="s">
        <v>282</v>
      </c>
      <c r="B14" s="91">
        <v>5.0999999999999996</v>
      </c>
      <c r="C14" s="91">
        <v>6.9</v>
      </c>
      <c r="D14" s="91">
        <v>10.8</v>
      </c>
      <c r="E14" s="92">
        <v>15.3</v>
      </c>
      <c r="F14" s="84" t="s">
        <v>295</v>
      </c>
    </row>
    <row r="15" spans="1:7" x14ac:dyDescent="0.25">
      <c r="A15" s="83" t="s">
        <v>283</v>
      </c>
      <c r="B15" s="91">
        <v>6.3</v>
      </c>
      <c r="C15" s="91">
        <v>6.2</v>
      </c>
      <c r="D15" s="91">
        <v>10</v>
      </c>
      <c r="E15" s="92">
        <v>10.5</v>
      </c>
      <c r="F15" s="84" t="s">
        <v>296</v>
      </c>
    </row>
    <row r="16" spans="1:7" x14ac:dyDescent="0.25">
      <c r="A16" s="83" t="s">
        <v>354</v>
      </c>
      <c r="B16" s="92">
        <v>1.7</v>
      </c>
      <c r="C16" s="92">
        <v>2</v>
      </c>
      <c r="D16" s="92">
        <v>3.3</v>
      </c>
      <c r="E16" s="92">
        <v>4.0999999999999996</v>
      </c>
      <c r="F16" s="84" t="s">
        <v>355</v>
      </c>
    </row>
    <row r="17" spans="1:7" ht="15" customHeight="1" x14ac:dyDescent="0.25">
      <c r="A17" s="83" t="s">
        <v>358</v>
      </c>
      <c r="B17" s="91" t="s">
        <v>198</v>
      </c>
      <c r="C17" s="91" t="s">
        <v>198</v>
      </c>
      <c r="D17" s="91" t="s">
        <v>198</v>
      </c>
      <c r="E17" s="91">
        <v>0.5</v>
      </c>
      <c r="F17" s="84" t="s">
        <v>357</v>
      </c>
    </row>
    <row r="18" spans="1:7" x14ac:dyDescent="0.25">
      <c r="A18" s="83" t="s">
        <v>284</v>
      </c>
      <c r="B18" s="91">
        <v>11.3</v>
      </c>
      <c r="C18" s="91">
        <v>7.4</v>
      </c>
      <c r="D18" s="91" t="s">
        <v>198</v>
      </c>
      <c r="E18" s="91" t="s">
        <v>198</v>
      </c>
      <c r="F18" s="84" t="s">
        <v>297</v>
      </c>
    </row>
    <row r="19" spans="1:7" x14ac:dyDescent="0.25">
      <c r="A19" s="83" t="s">
        <v>285</v>
      </c>
      <c r="B19" s="91">
        <v>70.8</v>
      </c>
      <c r="C19" s="91">
        <v>71.3</v>
      </c>
      <c r="D19" s="91">
        <v>72</v>
      </c>
      <c r="E19" s="92">
        <v>66</v>
      </c>
      <c r="F19" s="84" t="s">
        <v>298</v>
      </c>
    </row>
    <row r="20" spans="1:7" ht="23.25" x14ac:dyDescent="0.25">
      <c r="A20" s="74" t="s">
        <v>348</v>
      </c>
      <c r="B20" s="89"/>
      <c r="C20" s="89"/>
      <c r="D20" s="89"/>
      <c r="E20" s="89"/>
      <c r="F20" s="86" t="s">
        <v>349</v>
      </c>
    </row>
    <row r="21" spans="1:7" x14ac:dyDescent="0.25">
      <c r="A21" s="83" t="s">
        <v>286</v>
      </c>
      <c r="B21" s="91">
        <v>32.5</v>
      </c>
      <c r="C21" s="91">
        <v>32.700000000000003</v>
      </c>
      <c r="D21" s="91">
        <v>34.6</v>
      </c>
      <c r="E21" s="92">
        <v>41.6</v>
      </c>
      <c r="F21" s="84" t="s">
        <v>299</v>
      </c>
    </row>
    <row r="22" spans="1:7" x14ac:dyDescent="0.25">
      <c r="A22" s="83" t="s">
        <v>287</v>
      </c>
      <c r="B22" s="91">
        <v>31.1</v>
      </c>
      <c r="C22" s="91">
        <v>28.4</v>
      </c>
      <c r="D22" s="91">
        <v>26.5</v>
      </c>
      <c r="E22" s="92">
        <v>31.4</v>
      </c>
      <c r="F22" s="84" t="s">
        <v>300</v>
      </c>
    </row>
    <row r="23" spans="1:7" ht="23.25" x14ac:dyDescent="0.25">
      <c r="A23" s="74" t="s">
        <v>350</v>
      </c>
      <c r="B23" s="92"/>
      <c r="C23" s="92"/>
      <c r="D23" s="92"/>
      <c r="E23" s="92"/>
      <c r="F23" s="86" t="s">
        <v>351</v>
      </c>
    </row>
    <row r="24" spans="1:7" x14ac:dyDescent="0.25">
      <c r="A24" s="83" t="s">
        <v>275</v>
      </c>
      <c r="B24" s="91">
        <v>1.3</v>
      </c>
      <c r="C24" s="91">
        <v>1.6</v>
      </c>
      <c r="D24" s="91">
        <v>2.2000000000000002</v>
      </c>
      <c r="E24" s="92">
        <v>1.9</v>
      </c>
      <c r="F24" s="84" t="s">
        <v>288</v>
      </c>
    </row>
    <row r="25" spans="1:7" x14ac:dyDescent="0.25">
      <c r="A25" s="83" t="s">
        <v>276</v>
      </c>
      <c r="B25" s="91">
        <v>1.1000000000000001</v>
      </c>
      <c r="C25" s="91">
        <v>3.7</v>
      </c>
      <c r="D25" s="91">
        <v>3.3</v>
      </c>
      <c r="E25" s="92">
        <v>2.2000000000000002</v>
      </c>
      <c r="F25" s="84" t="s">
        <v>289</v>
      </c>
    </row>
    <row r="26" spans="1:7" x14ac:dyDescent="0.25">
      <c r="A26" s="83" t="s">
        <v>277</v>
      </c>
      <c r="B26" s="91">
        <v>3.2</v>
      </c>
      <c r="C26" s="91">
        <v>1.9</v>
      </c>
      <c r="D26" s="91">
        <v>2.2000000000000002</v>
      </c>
      <c r="E26" s="92">
        <v>1.9</v>
      </c>
      <c r="F26" s="84" t="s">
        <v>290</v>
      </c>
    </row>
    <row r="27" spans="1:7" x14ac:dyDescent="0.25">
      <c r="A27" s="83" t="s">
        <v>278</v>
      </c>
      <c r="B27" s="91">
        <v>1</v>
      </c>
      <c r="C27" s="91">
        <v>1.3</v>
      </c>
      <c r="D27" s="91">
        <v>2.1</v>
      </c>
      <c r="E27" s="92">
        <v>1.9</v>
      </c>
      <c r="F27" s="84" t="s">
        <v>291</v>
      </c>
    </row>
    <row r="28" spans="1:7" ht="23.25" x14ac:dyDescent="0.25">
      <c r="A28" s="74" t="s">
        <v>352</v>
      </c>
      <c r="B28" s="92"/>
      <c r="C28" s="92"/>
      <c r="D28" s="92"/>
      <c r="E28" s="92"/>
      <c r="F28" s="86" t="s">
        <v>353</v>
      </c>
    </row>
    <row r="29" spans="1:7" x14ac:dyDescent="0.25">
      <c r="A29" s="83" t="s">
        <v>286</v>
      </c>
      <c r="B29" s="91">
        <v>1.3</v>
      </c>
      <c r="C29" s="91">
        <v>1.7</v>
      </c>
      <c r="D29" s="91">
        <v>2.2000000000000002</v>
      </c>
      <c r="E29" s="92">
        <v>1.9</v>
      </c>
      <c r="F29" s="84" t="s">
        <v>299</v>
      </c>
      <c r="G29" s="106"/>
    </row>
    <row r="30" spans="1:7" x14ac:dyDescent="0.25">
      <c r="A30" s="83" t="s">
        <v>287</v>
      </c>
      <c r="B30" s="91">
        <v>1.4</v>
      </c>
      <c r="C30" s="91">
        <v>1.5</v>
      </c>
      <c r="D30" s="91">
        <v>2.4</v>
      </c>
      <c r="E30" s="92">
        <v>2</v>
      </c>
      <c r="F30" s="84" t="s">
        <v>300</v>
      </c>
    </row>
    <row r="32" spans="1:7" x14ac:dyDescent="0.25">
      <c r="A32" s="80" t="s">
        <v>371</v>
      </c>
      <c r="F32" s="100" t="s">
        <v>371</v>
      </c>
    </row>
    <row r="33" spans="1:6" x14ac:dyDescent="0.25">
      <c r="A33" s="80" t="s">
        <v>372</v>
      </c>
      <c r="F33" s="100" t="s">
        <v>372</v>
      </c>
    </row>
  </sheetData>
  <hyperlinks>
    <hyperlink ref="A32" r:id="rId1" location="!/view/sk/VBD_SLOVSTAT/vt2004rs/v_vt2004rs_00_00_00_sk" display="DATAcube: vt2004rs"/>
    <hyperlink ref="A33" r:id="rId2" location="!/view/sk/VBD_SLOVSTAT/vt2008rs/v_vt2008rs_00_00_00_sk" display="DATAcube: vt2008rs"/>
    <hyperlink ref="F32" r:id="rId3" location="!/view/sk/VBD_SLOVSTAT/vt2004rs/v_vt2004rs_00_00_00_en" display="DATAcube: vt2004rs"/>
    <hyperlink ref="F33" r:id="rId4" location="!/view/sk/VBD_SLOVSTAT/vt2008rs/v_vt2008rs_00_00_00_en" display="DATAcube: vt2008rs"/>
    <hyperlink ref="G2" location="'Obsah Content'!A1" display="Obsah/Content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/>
  </sheetViews>
  <sheetFormatPr defaultColWidth="9.140625" defaultRowHeight="15" customHeight="1" x14ac:dyDescent="0.25"/>
  <cols>
    <col min="1" max="1" width="59" style="63" customWidth="1"/>
    <col min="2" max="6" width="9.140625" style="63"/>
    <col min="7" max="7" width="55.140625" style="63" customWidth="1"/>
    <col min="8" max="16384" width="9.140625" style="63"/>
  </cols>
  <sheetData>
    <row r="1" spans="1:8" ht="15" customHeight="1" x14ac:dyDescent="0.25">
      <c r="A1" s="62" t="s">
        <v>201</v>
      </c>
    </row>
    <row r="2" spans="1:8" ht="15" customHeight="1" x14ac:dyDescent="0.25">
      <c r="A2" s="64" t="s">
        <v>0</v>
      </c>
      <c r="H2" s="110" t="s">
        <v>387</v>
      </c>
    </row>
    <row r="3" spans="1:8" ht="15" customHeight="1" thickBot="1" x14ac:dyDescent="0.3">
      <c r="A3" s="65"/>
    </row>
    <row r="4" spans="1:8" s="70" customFormat="1" ht="30" customHeight="1" thickTop="1" thickBot="1" x14ac:dyDescent="0.3">
      <c r="A4" s="66" t="s">
        <v>1</v>
      </c>
      <c r="B4" s="68">
        <v>2018</v>
      </c>
      <c r="C4" s="67">
        <v>2019</v>
      </c>
      <c r="D4" s="68">
        <v>2020</v>
      </c>
      <c r="E4" s="68">
        <v>2021</v>
      </c>
      <c r="F4" s="68">
        <v>2022</v>
      </c>
      <c r="G4" s="69" t="s">
        <v>2</v>
      </c>
    </row>
    <row r="5" spans="1:8" ht="15" customHeight="1" thickTop="1" x14ac:dyDescent="0.25">
      <c r="A5" s="71" t="s">
        <v>301</v>
      </c>
      <c r="B5" s="72">
        <v>35770</v>
      </c>
      <c r="C5" s="72">
        <v>36309</v>
      </c>
      <c r="D5" s="72">
        <v>37189</v>
      </c>
      <c r="E5" s="72">
        <v>38218</v>
      </c>
      <c r="F5" s="72">
        <v>39614</v>
      </c>
      <c r="G5" s="73" t="s">
        <v>302</v>
      </c>
    </row>
    <row r="6" spans="1:8" ht="15" customHeight="1" x14ac:dyDescent="0.25">
      <c r="A6" s="81" t="s">
        <v>365</v>
      </c>
      <c r="B6" s="75"/>
      <c r="C6" s="75"/>
      <c r="D6" s="75"/>
      <c r="E6" s="75"/>
      <c r="F6" s="75"/>
      <c r="G6" s="82" t="s">
        <v>366</v>
      </c>
    </row>
    <row r="7" spans="1:8" ht="15" customHeight="1" x14ac:dyDescent="0.25">
      <c r="A7" s="83" t="s">
        <v>202</v>
      </c>
      <c r="B7" s="76">
        <v>28755</v>
      </c>
      <c r="C7" s="76">
        <v>28851</v>
      </c>
      <c r="D7" s="76">
        <v>28696</v>
      </c>
      <c r="E7" s="76">
        <v>30040</v>
      </c>
      <c r="F7" s="76">
        <v>30916</v>
      </c>
      <c r="G7" s="84" t="s">
        <v>204</v>
      </c>
    </row>
    <row r="8" spans="1:8" ht="15" customHeight="1" x14ac:dyDescent="0.25">
      <c r="A8" s="83" t="s">
        <v>206</v>
      </c>
      <c r="B8" s="85">
        <v>4799</v>
      </c>
      <c r="C8" s="85">
        <v>5199</v>
      </c>
      <c r="D8" s="85">
        <v>6061</v>
      </c>
      <c r="E8" s="85">
        <v>5702</v>
      </c>
      <c r="F8" s="85">
        <v>6231</v>
      </c>
      <c r="G8" s="84" t="s">
        <v>207</v>
      </c>
    </row>
    <row r="9" spans="1:8" ht="15" customHeight="1" x14ac:dyDescent="0.25">
      <c r="A9" s="83" t="s">
        <v>203</v>
      </c>
      <c r="B9" s="76">
        <v>2216</v>
      </c>
      <c r="C9" s="76">
        <v>2259</v>
      </c>
      <c r="D9" s="76">
        <v>2432</v>
      </c>
      <c r="E9" s="76">
        <v>2476</v>
      </c>
      <c r="F9" s="76">
        <v>2467</v>
      </c>
      <c r="G9" s="84" t="s">
        <v>205</v>
      </c>
    </row>
    <row r="10" spans="1:8" ht="30" customHeight="1" x14ac:dyDescent="0.25">
      <c r="A10" s="74" t="s">
        <v>360</v>
      </c>
      <c r="B10" s="75">
        <v>31265</v>
      </c>
      <c r="C10" s="75">
        <v>31789</v>
      </c>
      <c r="D10" s="75">
        <v>33584</v>
      </c>
      <c r="E10" s="75">
        <v>34652</v>
      </c>
      <c r="F10" s="75">
        <v>35677</v>
      </c>
      <c r="G10" s="86" t="s">
        <v>361</v>
      </c>
    </row>
    <row r="11" spans="1:8" ht="15" customHeight="1" x14ac:dyDescent="0.25">
      <c r="A11" s="81" t="s">
        <v>367</v>
      </c>
      <c r="B11" s="76"/>
      <c r="C11" s="76"/>
      <c r="D11" s="76"/>
      <c r="E11" s="76"/>
      <c r="F11" s="76"/>
      <c r="G11" s="82" t="s">
        <v>362</v>
      </c>
    </row>
    <row r="12" spans="1:8" ht="15" customHeight="1" x14ac:dyDescent="0.25">
      <c r="A12" s="83" t="s">
        <v>208</v>
      </c>
      <c r="B12" s="76">
        <v>27813</v>
      </c>
      <c r="C12" s="76">
        <v>28283</v>
      </c>
      <c r="D12" s="76">
        <v>29980</v>
      </c>
      <c r="E12" s="76">
        <v>30822</v>
      </c>
      <c r="F12" s="76">
        <v>31580</v>
      </c>
      <c r="G12" s="84" t="s">
        <v>214</v>
      </c>
      <c r="H12" s="77"/>
    </row>
    <row r="13" spans="1:8" ht="15" customHeight="1" x14ac:dyDescent="0.25">
      <c r="A13" s="83" t="s">
        <v>37</v>
      </c>
      <c r="B13" s="76"/>
      <c r="C13" s="76"/>
      <c r="D13" s="76"/>
      <c r="E13" s="76"/>
      <c r="F13" s="76"/>
      <c r="G13" s="84" t="s">
        <v>14</v>
      </c>
    </row>
    <row r="14" spans="1:8" ht="15" customHeight="1" x14ac:dyDescent="0.25">
      <c r="A14" s="87" t="s">
        <v>209</v>
      </c>
      <c r="B14" s="76">
        <v>588</v>
      </c>
      <c r="C14" s="76">
        <v>678</v>
      </c>
      <c r="D14" s="76">
        <v>696</v>
      </c>
      <c r="E14" s="76">
        <v>719</v>
      </c>
      <c r="F14" s="76">
        <v>777</v>
      </c>
      <c r="G14" s="88" t="s">
        <v>368</v>
      </c>
    </row>
    <row r="15" spans="1:8" ht="15" customHeight="1" x14ac:dyDescent="0.25">
      <c r="A15" s="87" t="s">
        <v>210</v>
      </c>
      <c r="B15" s="76">
        <v>12731</v>
      </c>
      <c r="C15" s="76">
        <v>13261</v>
      </c>
      <c r="D15" s="76">
        <v>14646</v>
      </c>
      <c r="E15" s="76">
        <v>15020</v>
      </c>
      <c r="F15" s="76">
        <v>15697</v>
      </c>
      <c r="G15" s="88" t="s">
        <v>215</v>
      </c>
    </row>
    <row r="16" spans="1:8" ht="15" customHeight="1" x14ac:dyDescent="0.25">
      <c r="A16" s="87" t="s">
        <v>211</v>
      </c>
      <c r="B16" s="76">
        <v>14494</v>
      </c>
      <c r="C16" s="76">
        <v>14344</v>
      </c>
      <c r="D16" s="76">
        <v>14638</v>
      </c>
      <c r="E16" s="76">
        <v>15083</v>
      </c>
      <c r="F16" s="76">
        <v>15106</v>
      </c>
      <c r="G16" s="88" t="s">
        <v>216</v>
      </c>
    </row>
    <row r="17" spans="1:7" ht="15" customHeight="1" x14ac:dyDescent="0.25">
      <c r="A17" s="83" t="s">
        <v>219</v>
      </c>
      <c r="B17" s="85">
        <v>563</v>
      </c>
      <c r="C17" s="85">
        <v>553</v>
      </c>
      <c r="D17" s="85">
        <v>501</v>
      </c>
      <c r="E17" s="85">
        <v>572</v>
      </c>
      <c r="F17" s="85">
        <v>424</v>
      </c>
      <c r="G17" s="84" t="s">
        <v>220</v>
      </c>
    </row>
    <row r="18" spans="1:7" ht="15" customHeight="1" x14ac:dyDescent="0.25">
      <c r="A18" s="83" t="s">
        <v>212</v>
      </c>
      <c r="B18" s="76">
        <v>2804</v>
      </c>
      <c r="C18" s="76">
        <v>2869</v>
      </c>
      <c r="D18" s="76">
        <v>3009</v>
      </c>
      <c r="E18" s="76">
        <v>3157</v>
      </c>
      <c r="F18" s="76">
        <v>3500</v>
      </c>
      <c r="G18" s="84" t="s">
        <v>217</v>
      </c>
    </row>
    <row r="19" spans="1:7" ht="15" customHeight="1" x14ac:dyDescent="0.25">
      <c r="A19" s="83" t="s">
        <v>213</v>
      </c>
      <c r="B19" s="76">
        <v>85</v>
      </c>
      <c r="C19" s="76">
        <v>84</v>
      </c>
      <c r="D19" s="76">
        <v>94</v>
      </c>
      <c r="E19" s="76">
        <v>101</v>
      </c>
      <c r="F19" s="76">
        <v>173</v>
      </c>
      <c r="G19" s="84" t="s">
        <v>218</v>
      </c>
    </row>
    <row r="20" spans="1:7" ht="30" customHeight="1" x14ac:dyDescent="0.25">
      <c r="A20" s="74" t="s">
        <v>303</v>
      </c>
      <c r="B20" s="89">
        <v>20267.8</v>
      </c>
      <c r="C20" s="89">
        <v>21195.9</v>
      </c>
      <c r="D20" s="89">
        <v>22404.5</v>
      </c>
      <c r="E20" s="89">
        <v>22357.513999999999</v>
      </c>
      <c r="F20" s="89">
        <v>23343.749500000002</v>
      </c>
      <c r="G20" s="86" t="s">
        <v>304</v>
      </c>
    </row>
    <row r="21" spans="1:7" ht="15" customHeight="1" x14ac:dyDescent="0.25">
      <c r="A21" s="81" t="s">
        <v>365</v>
      </c>
      <c r="B21" s="90"/>
      <c r="C21" s="90"/>
      <c r="D21" s="90"/>
      <c r="E21" s="90"/>
      <c r="F21" s="90"/>
      <c r="G21" s="82" t="s">
        <v>366</v>
      </c>
    </row>
    <row r="22" spans="1:7" ht="15" customHeight="1" x14ac:dyDescent="0.25">
      <c r="A22" s="83" t="s">
        <v>202</v>
      </c>
      <c r="B22" s="91">
        <v>16337.2</v>
      </c>
      <c r="C22" s="91">
        <v>16976.900000000001</v>
      </c>
      <c r="D22" s="91">
        <v>17276.400000000001</v>
      </c>
      <c r="E22" s="91">
        <v>17518.843000000001</v>
      </c>
      <c r="F22" s="91">
        <v>18393.518</v>
      </c>
      <c r="G22" s="84" t="s">
        <v>204</v>
      </c>
    </row>
    <row r="23" spans="1:7" ht="15" customHeight="1" x14ac:dyDescent="0.25">
      <c r="A23" s="83" t="s">
        <v>206</v>
      </c>
      <c r="B23" s="92">
        <v>2839.2</v>
      </c>
      <c r="C23" s="92">
        <v>3099.5</v>
      </c>
      <c r="D23" s="92">
        <v>3893.2</v>
      </c>
      <c r="E23" s="92">
        <v>3488.5459999999998</v>
      </c>
      <c r="F23" s="92">
        <v>3597.8045000000002</v>
      </c>
      <c r="G23" s="84" t="s">
        <v>207</v>
      </c>
    </row>
    <row r="24" spans="1:7" ht="15" customHeight="1" x14ac:dyDescent="0.25">
      <c r="A24" s="83" t="s">
        <v>203</v>
      </c>
      <c r="B24" s="91">
        <v>1091.4000000000001</v>
      </c>
      <c r="C24" s="91">
        <v>1119.5</v>
      </c>
      <c r="D24" s="91">
        <v>1235</v>
      </c>
      <c r="E24" s="91">
        <v>1350.125</v>
      </c>
      <c r="F24" s="91">
        <v>1352.4269999999988</v>
      </c>
      <c r="G24" s="84" t="s">
        <v>205</v>
      </c>
    </row>
    <row r="25" spans="1:7" ht="30" customHeight="1" x14ac:dyDescent="0.25">
      <c r="A25" s="74" t="s">
        <v>363</v>
      </c>
      <c r="B25" s="90">
        <v>19955.7</v>
      </c>
      <c r="C25" s="90">
        <v>20867.8</v>
      </c>
      <c r="D25" s="90">
        <v>22103.899999999998</v>
      </c>
      <c r="E25" s="90">
        <v>22084.780999999999</v>
      </c>
      <c r="F25" s="90">
        <v>22982.883999999998</v>
      </c>
      <c r="G25" s="86" t="s">
        <v>364</v>
      </c>
    </row>
    <row r="26" spans="1:7" ht="15" customHeight="1" x14ac:dyDescent="0.25">
      <c r="A26" s="81" t="s">
        <v>367</v>
      </c>
      <c r="B26" s="91"/>
      <c r="C26" s="91"/>
      <c r="D26" s="91"/>
      <c r="E26" s="91"/>
      <c r="F26" s="91"/>
      <c r="G26" s="82" t="s">
        <v>362</v>
      </c>
    </row>
    <row r="27" spans="1:7" ht="15" customHeight="1" x14ac:dyDescent="0.25">
      <c r="A27" s="83" t="s">
        <v>208</v>
      </c>
      <c r="B27" s="91">
        <v>17620.3</v>
      </c>
      <c r="C27" s="91">
        <v>18451.7</v>
      </c>
      <c r="D27" s="91">
        <v>19757.8</v>
      </c>
      <c r="E27" s="91">
        <v>19569.280999999999</v>
      </c>
      <c r="F27" s="91">
        <v>20187.383999999998</v>
      </c>
      <c r="G27" s="84" t="s">
        <v>214</v>
      </c>
    </row>
    <row r="28" spans="1:7" ht="15" customHeight="1" x14ac:dyDescent="0.25">
      <c r="A28" s="83" t="s">
        <v>37</v>
      </c>
      <c r="B28" s="91"/>
      <c r="C28" s="91"/>
      <c r="D28" s="91"/>
      <c r="E28" s="91"/>
      <c r="F28" s="91"/>
      <c r="G28" s="84" t="s">
        <v>14</v>
      </c>
    </row>
    <row r="29" spans="1:7" ht="15" customHeight="1" x14ac:dyDescent="0.25">
      <c r="A29" s="87" t="s">
        <v>209</v>
      </c>
      <c r="B29" s="91">
        <v>421</v>
      </c>
      <c r="C29" s="91">
        <v>494.1</v>
      </c>
      <c r="D29" s="91">
        <v>526.4</v>
      </c>
      <c r="E29" s="91">
        <v>524.6</v>
      </c>
      <c r="F29" s="91">
        <v>540.4</v>
      </c>
      <c r="G29" s="88" t="s">
        <v>368</v>
      </c>
    </row>
    <row r="30" spans="1:7" ht="15" customHeight="1" x14ac:dyDescent="0.25">
      <c r="A30" s="87" t="s">
        <v>210</v>
      </c>
      <c r="B30" s="91">
        <v>8328.7999999999993</v>
      </c>
      <c r="C30" s="91">
        <v>8735.2000000000007</v>
      </c>
      <c r="D30" s="91">
        <v>9908.9</v>
      </c>
      <c r="E30" s="91">
        <v>9677.9809999999998</v>
      </c>
      <c r="F30" s="91">
        <v>10165.183999999999</v>
      </c>
      <c r="G30" s="88" t="s">
        <v>215</v>
      </c>
    </row>
    <row r="31" spans="1:7" ht="15" customHeight="1" x14ac:dyDescent="0.25">
      <c r="A31" s="87" t="s">
        <v>211</v>
      </c>
      <c r="B31" s="91">
        <v>8870.5</v>
      </c>
      <c r="C31" s="91">
        <v>9222.4</v>
      </c>
      <c r="D31" s="91">
        <v>9322.5</v>
      </c>
      <c r="E31" s="91">
        <v>9366.7000000000007</v>
      </c>
      <c r="F31" s="91">
        <v>9481.7999999999993</v>
      </c>
      <c r="G31" s="88" t="s">
        <v>216</v>
      </c>
    </row>
    <row r="32" spans="1:7" ht="15" customHeight="1" x14ac:dyDescent="0.25">
      <c r="A32" s="83" t="s">
        <v>219</v>
      </c>
      <c r="B32" s="92">
        <v>306.8</v>
      </c>
      <c r="C32" s="92">
        <v>343.6</v>
      </c>
      <c r="D32" s="92">
        <v>294.3</v>
      </c>
      <c r="E32" s="92">
        <v>350.5</v>
      </c>
      <c r="F32" s="92">
        <v>292.39999999999998</v>
      </c>
      <c r="G32" s="84" t="s">
        <v>220</v>
      </c>
    </row>
    <row r="33" spans="1:7" ht="15" customHeight="1" x14ac:dyDescent="0.25">
      <c r="A33" s="83" t="s">
        <v>212</v>
      </c>
      <c r="B33" s="91">
        <v>1969.7</v>
      </c>
      <c r="C33" s="91">
        <v>2014.7</v>
      </c>
      <c r="D33" s="91">
        <v>1988.8</v>
      </c>
      <c r="E33" s="91">
        <v>2096.8000000000002</v>
      </c>
      <c r="F33" s="91">
        <v>2379.4</v>
      </c>
      <c r="G33" s="84" t="s">
        <v>217</v>
      </c>
    </row>
    <row r="34" spans="1:7" ht="15" customHeight="1" x14ac:dyDescent="0.25">
      <c r="A34" s="83" t="s">
        <v>213</v>
      </c>
      <c r="B34" s="91">
        <v>58.9</v>
      </c>
      <c r="C34" s="91">
        <v>57.8</v>
      </c>
      <c r="D34" s="91">
        <v>63</v>
      </c>
      <c r="E34" s="91">
        <v>68.2</v>
      </c>
      <c r="F34" s="91">
        <v>123.7</v>
      </c>
      <c r="G34" s="84" t="s">
        <v>218</v>
      </c>
    </row>
    <row r="35" spans="1:7" ht="15" customHeight="1" x14ac:dyDescent="0.25">
      <c r="A35" s="78" t="s">
        <v>369</v>
      </c>
      <c r="G35" s="79" t="s">
        <v>370</v>
      </c>
    </row>
    <row r="36" spans="1:7" ht="15" customHeight="1" x14ac:dyDescent="0.25">
      <c r="A36" s="78"/>
      <c r="G36" s="79"/>
    </row>
    <row r="37" spans="1:7" ht="15" customHeight="1" x14ac:dyDescent="0.25">
      <c r="A37" s="80" t="s">
        <v>382</v>
      </c>
      <c r="G37" s="93" t="s">
        <v>382</v>
      </c>
    </row>
    <row r="38" spans="1:7" ht="15" customHeight="1" x14ac:dyDescent="0.25">
      <c r="A38" s="80" t="s">
        <v>383</v>
      </c>
      <c r="G38" s="93" t="s">
        <v>383</v>
      </c>
    </row>
    <row r="39" spans="1:7" ht="15" customHeight="1" x14ac:dyDescent="0.25">
      <c r="A39" s="80" t="s">
        <v>384</v>
      </c>
      <c r="G39" s="93" t="s">
        <v>384</v>
      </c>
    </row>
    <row r="40" spans="1:7" ht="15" customHeight="1" x14ac:dyDescent="0.25">
      <c r="A40" s="80" t="s">
        <v>380</v>
      </c>
      <c r="G40" s="93" t="s">
        <v>380</v>
      </c>
    </row>
  </sheetData>
  <hyperlinks>
    <hyperlink ref="A38" r:id="rId1" location="!/view/sk/VBD_SK_WIN/vt3008rr/v_vt3008rr_00_00_00_sk" display="DATAcube: vt3008rr"/>
    <hyperlink ref="A37" r:id="rId2" location="!/view/sk/VBD_INTERN/vt0001rs/v_vt0001rs_00_00_00_sk" display="DATAcube: vt0001rs"/>
    <hyperlink ref="A39" r:id="rId3" location="!/view/sk/VBD_SLOVSTAT/vt2026rs/v_vt2026rs_00_00_00_sk" display="DATAcube: vt2026rs"/>
    <hyperlink ref="A40" r:id="rId4" location="!/view/sk/VBD_SLOVSTAT/vt2028rs/v_vt2028rs_00_00_00_sk" display="DATAcube: vt2028rs"/>
    <hyperlink ref="G37" r:id="rId5" location="!/view/sk/VBD_INTERN/vt0001rs/v_vt0001rs_00_00_00_en" display="DATAcube: vt0001rs"/>
    <hyperlink ref="G38" r:id="rId6" location="!/view/sk/VBD_SK_WIN/vt3008rr/v_vt3008rr_00_00_00_en" display="DATAcube: vt3008rr"/>
    <hyperlink ref="G39" r:id="rId7" location="!/view/sk/VBD_SLOVSTAT/vt2026rs/v_vt2026rs_00_00_00_en" display="DATAcube: vt2026rs"/>
    <hyperlink ref="G40" r:id="rId8" location="!/view/sk/VBD_SLOVSTAT/vt2028rs/v_vt2028rs_00_00_00_en" display="DATAcube: vt2028rs"/>
    <hyperlink ref="H2" location="'Obsah Content'!A1" display="Obsah/Content"/>
  </hyperlinks>
  <pageMargins left="0.7" right="0.7" top="0.75" bottom="0.75" header="0.3" footer="0.3"/>
  <pageSetup paperSize="9" orientation="portrait"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/>
  </sheetViews>
  <sheetFormatPr defaultColWidth="9.140625" defaultRowHeight="15" customHeight="1" x14ac:dyDescent="0.25"/>
  <cols>
    <col min="1" max="1" width="28.140625" style="7" customWidth="1"/>
    <col min="2" max="6" width="9.140625" style="7"/>
    <col min="7" max="7" width="31.42578125" style="7" customWidth="1"/>
    <col min="8" max="16384" width="9.140625" style="7"/>
  </cols>
  <sheetData>
    <row r="1" spans="1:8" ht="15" customHeight="1" x14ac:dyDescent="0.25">
      <c r="A1" s="9" t="s">
        <v>221</v>
      </c>
      <c r="B1" s="9"/>
    </row>
    <row r="2" spans="1:8" ht="15" customHeight="1" x14ac:dyDescent="0.25">
      <c r="A2" s="23" t="s">
        <v>4</v>
      </c>
      <c r="H2" s="110" t="s">
        <v>387</v>
      </c>
    </row>
    <row r="3" spans="1:8" ht="15" customHeight="1" x14ac:dyDescent="0.25">
      <c r="A3" s="23"/>
    </row>
    <row r="4" spans="1:8" ht="15" customHeight="1" thickBot="1" x14ac:dyDescent="0.3">
      <c r="A4" s="20" t="s">
        <v>5</v>
      </c>
      <c r="G4" s="32" t="s">
        <v>6</v>
      </c>
    </row>
    <row r="5" spans="1:8" s="22" customFormat="1" ht="30" customHeight="1" thickTop="1" thickBot="1" x14ac:dyDescent="0.3">
      <c r="A5" s="121" t="s">
        <v>1</v>
      </c>
      <c r="B5" s="2">
        <v>2018</v>
      </c>
      <c r="C5" s="2">
        <v>2019</v>
      </c>
      <c r="D5" s="2">
        <v>2020</v>
      </c>
      <c r="E5" s="2">
        <v>2021</v>
      </c>
      <c r="F5" s="2">
        <v>2022</v>
      </c>
      <c r="G5" s="122" t="s">
        <v>2</v>
      </c>
    </row>
    <row r="6" spans="1:8" ht="15" customHeight="1" thickTop="1" x14ac:dyDescent="0.25">
      <c r="A6" s="10" t="s">
        <v>7</v>
      </c>
      <c r="B6" s="123">
        <v>20267.8</v>
      </c>
      <c r="C6" s="123">
        <v>21195.9</v>
      </c>
      <c r="D6" s="123">
        <v>22404.5</v>
      </c>
      <c r="E6" s="123">
        <v>22357.513999999999</v>
      </c>
      <c r="F6" s="123">
        <v>23343.749500000009</v>
      </c>
      <c r="G6" s="11" t="s">
        <v>3</v>
      </c>
    </row>
    <row r="7" spans="1:8" ht="15" customHeight="1" x14ac:dyDescent="0.25">
      <c r="A7" s="10" t="s">
        <v>8</v>
      </c>
      <c r="B7" s="124"/>
      <c r="C7" s="124"/>
      <c r="D7" s="124"/>
      <c r="E7" s="124"/>
      <c r="F7" s="124"/>
      <c r="G7" s="11" t="s">
        <v>9</v>
      </c>
    </row>
    <row r="8" spans="1:8" ht="15" customHeight="1" x14ac:dyDescent="0.25">
      <c r="A8" s="24" t="s">
        <v>222</v>
      </c>
      <c r="B8" s="124">
        <v>6523.6</v>
      </c>
      <c r="C8" s="124">
        <v>7113.2</v>
      </c>
      <c r="D8" s="124">
        <v>8031.7</v>
      </c>
      <c r="E8" s="124">
        <v>8262.0490000000027</v>
      </c>
      <c r="F8" s="124">
        <v>9230.7090000000007</v>
      </c>
      <c r="G8" s="25" t="s">
        <v>230</v>
      </c>
    </row>
    <row r="9" spans="1:8" ht="15" customHeight="1" x14ac:dyDescent="0.25">
      <c r="A9" s="24" t="s">
        <v>223</v>
      </c>
      <c r="B9" s="124">
        <v>4059.8</v>
      </c>
      <c r="C9" s="124">
        <v>4078.5</v>
      </c>
      <c r="D9" s="124">
        <v>4127.1000000000004</v>
      </c>
      <c r="E9" s="124">
        <v>4211.1515000000009</v>
      </c>
      <c r="F9" s="124">
        <v>4287.1864999999998</v>
      </c>
      <c r="G9" s="25" t="s">
        <v>231</v>
      </c>
    </row>
    <row r="10" spans="1:8" ht="15" customHeight="1" x14ac:dyDescent="0.25">
      <c r="A10" s="24" t="s">
        <v>224</v>
      </c>
      <c r="B10" s="124">
        <v>9619.9</v>
      </c>
      <c r="C10" s="124">
        <v>9995.9</v>
      </c>
      <c r="D10" s="124">
        <v>10233.6</v>
      </c>
      <c r="E10" s="124">
        <v>9874.4460000000017</v>
      </c>
      <c r="F10" s="124">
        <v>9816.0264999999999</v>
      </c>
      <c r="G10" s="25" t="s">
        <v>232</v>
      </c>
    </row>
    <row r="11" spans="1:8" ht="15" customHeight="1" x14ac:dyDescent="0.25">
      <c r="A11" s="24" t="s">
        <v>225</v>
      </c>
      <c r="B11" s="124">
        <v>64.5</v>
      </c>
      <c r="C11" s="124">
        <v>8.4</v>
      </c>
      <c r="D11" s="124">
        <v>12.1</v>
      </c>
      <c r="E11" s="124">
        <v>9.8674999999999997</v>
      </c>
      <c r="F11" s="124">
        <v>9.8275000000000023</v>
      </c>
      <c r="G11" s="25" t="s">
        <v>233</v>
      </c>
    </row>
    <row r="12" spans="1:8" ht="15" customHeight="1" x14ac:dyDescent="0.25">
      <c r="A12" s="10" t="s">
        <v>10</v>
      </c>
      <c r="B12" s="124"/>
      <c r="C12" s="124"/>
      <c r="D12" s="124"/>
      <c r="E12" s="124"/>
      <c r="F12" s="124"/>
      <c r="G12" s="11" t="s">
        <v>11</v>
      </c>
    </row>
    <row r="13" spans="1:8" ht="15" customHeight="1" x14ac:dyDescent="0.25">
      <c r="A13" s="24" t="s">
        <v>226</v>
      </c>
      <c r="B13" s="124">
        <v>3955.1</v>
      </c>
      <c r="C13" s="124">
        <v>4339</v>
      </c>
      <c r="D13" s="124">
        <v>4702.7</v>
      </c>
      <c r="E13" s="124">
        <v>4629.1285000000007</v>
      </c>
      <c r="F13" s="124">
        <v>5099.4354999999996</v>
      </c>
      <c r="G13" s="25" t="s">
        <v>234</v>
      </c>
    </row>
    <row r="14" spans="1:8" ht="15" customHeight="1" x14ac:dyDescent="0.25">
      <c r="A14" s="24" t="s">
        <v>227</v>
      </c>
      <c r="B14" s="124">
        <v>8641.4</v>
      </c>
      <c r="C14" s="124">
        <v>9016.2999999999993</v>
      </c>
      <c r="D14" s="124">
        <v>9577.1</v>
      </c>
      <c r="E14" s="124">
        <v>9842.3709999999992</v>
      </c>
      <c r="F14" s="124">
        <v>10475.274000000003</v>
      </c>
      <c r="G14" s="25" t="s">
        <v>235</v>
      </c>
    </row>
    <row r="15" spans="1:8" ht="15" customHeight="1" x14ac:dyDescent="0.25">
      <c r="A15" s="24" t="s">
        <v>305</v>
      </c>
      <c r="B15" s="125">
        <v>1542</v>
      </c>
      <c r="C15" s="125">
        <v>1963.9</v>
      </c>
      <c r="D15" s="125">
        <v>2120.8000000000002</v>
      </c>
      <c r="E15" s="125">
        <v>1810.7145</v>
      </c>
      <c r="F15" s="125">
        <v>1959.192</v>
      </c>
      <c r="G15" s="25" t="s">
        <v>306</v>
      </c>
    </row>
    <row r="16" spans="1:8" ht="15" customHeight="1" x14ac:dyDescent="0.25">
      <c r="A16" s="24" t="s">
        <v>228</v>
      </c>
      <c r="B16" s="124">
        <v>1301.3</v>
      </c>
      <c r="C16" s="124">
        <v>1170.0999999999999</v>
      </c>
      <c r="D16" s="124">
        <v>1060.3</v>
      </c>
      <c r="E16" s="124">
        <v>1057.5109999999997</v>
      </c>
      <c r="F16" s="124">
        <v>1024.7204999999999</v>
      </c>
      <c r="G16" s="25" t="s">
        <v>236</v>
      </c>
    </row>
    <row r="17" spans="1:7" ht="15" customHeight="1" x14ac:dyDescent="0.25">
      <c r="A17" s="24" t="s">
        <v>229</v>
      </c>
      <c r="B17" s="124">
        <v>2965.5</v>
      </c>
      <c r="C17" s="124">
        <v>2879.1</v>
      </c>
      <c r="D17" s="124">
        <v>2960.4</v>
      </c>
      <c r="E17" s="124">
        <v>2978.9505000000004</v>
      </c>
      <c r="F17" s="124">
        <v>2853.3974999999996</v>
      </c>
      <c r="G17" s="25" t="s">
        <v>237</v>
      </c>
    </row>
    <row r="18" spans="1:7" ht="15" customHeight="1" x14ac:dyDescent="0.25">
      <c r="A18" s="24" t="s">
        <v>239</v>
      </c>
      <c r="B18" s="124">
        <v>1862.4</v>
      </c>
      <c r="C18" s="124">
        <v>1827.7</v>
      </c>
      <c r="D18" s="124">
        <v>1983.2</v>
      </c>
      <c r="E18" s="124">
        <v>2038.8384999999998</v>
      </c>
      <c r="F18" s="124">
        <v>1931.7299999999998</v>
      </c>
      <c r="G18" s="25" t="s">
        <v>238</v>
      </c>
    </row>
    <row r="20" spans="1:7" ht="15" customHeight="1" x14ac:dyDescent="0.25">
      <c r="A20" s="94" t="s">
        <v>380</v>
      </c>
      <c r="G20" s="93" t="s">
        <v>380</v>
      </c>
    </row>
    <row r="21" spans="1:7" ht="15" customHeight="1" x14ac:dyDescent="0.25">
      <c r="A21" s="94" t="s">
        <v>381</v>
      </c>
      <c r="G21" s="93" t="s">
        <v>381</v>
      </c>
    </row>
  </sheetData>
  <hyperlinks>
    <hyperlink ref="A20" r:id="rId1" location="!/view/sk/VBD_SLOVSTAT/vt2028rs/v_vt2028rs_00_00_00_sk" display="DATAcube: vt2028rs"/>
    <hyperlink ref="A21" r:id="rId2" location="!/view/sk/VBD_SLOVSTAT/vt2029rs/v_vt2029rs_00_00_00_sk" display="DATAcube: vt2029rs"/>
    <hyperlink ref="G20" r:id="rId3" location="!/view/sk/VBD_SLOVSTAT/vt2028rs/v_vt2028rs_00_00_00_en" display="DATAcube: vt2028rs"/>
    <hyperlink ref="G21" r:id="rId4" location="!/view/sk/VBD_SLOVSTAT/vt2029rs/v_vt2029rs_00_00_00_en" display="DATAcube: vt2029rs"/>
    <hyperlink ref="H2" location="'Obsah Content'!A1" display="Obsah/Content"/>
  </hyperlinks>
  <pageMargins left="0.7" right="0.7" top="0.75" bottom="0.75" header="0.3" footer="0.3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/>
  </sheetViews>
  <sheetFormatPr defaultColWidth="9.140625" defaultRowHeight="15" customHeight="1" x14ac:dyDescent="0.25"/>
  <cols>
    <col min="1" max="1" width="38.7109375" style="63" customWidth="1"/>
    <col min="2" max="6" width="9.140625" style="63"/>
    <col min="7" max="7" width="41.5703125" style="63" customWidth="1"/>
    <col min="8" max="8" width="9.140625" style="63"/>
    <col min="9" max="9" width="10.42578125" style="63" bestFit="1" customWidth="1"/>
    <col min="10" max="16384" width="9.140625" style="63"/>
  </cols>
  <sheetData>
    <row r="1" spans="1:9" ht="15" customHeight="1" x14ac:dyDescent="0.25">
      <c r="A1" s="95" t="s">
        <v>240</v>
      </c>
      <c r="B1" s="96"/>
    </row>
    <row r="2" spans="1:9" ht="15" customHeight="1" x14ac:dyDescent="0.25">
      <c r="A2" s="64" t="s">
        <v>12</v>
      </c>
      <c r="H2" s="110" t="s">
        <v>387</v>
      </c>
    </row>
    <row r="3" spans="1:9" ht="15" customHeight="1" thickBot="1" x14ac:dyDescent="0.3">
      <c r="A3" s="97"/>
    </row>
    <row r="4" spans="1:9" s="70" customFormat="1" ht="30" customHeight="1" thickTop="1" thickBot="1" x14ac:dyDescent="0.3">
      <c r="A4" s="66" t="s">
        <v>1</v>
      </c>
      <c r="B4" s="68">
        <v>2018</v>
      </c>
      <c r="C4" s="68">
        <v>2019</v>
      </c>
      <c r="D4" s="68">
        <v>2020</v>
      </c>
      <c r="E4" s="68">
        <v>2021</v>
      </c>
      <c r="F4" s="68">
        <v>2022</v>
      </c>
      <c r="G4" s="69" t="s">
        <v>2</v>
      </c>
    </row>
    <row r="5" spans="1:9" ht="15" customHeight="1" thickTop="1" x14ac:dyDescent="0.25">
      <c r="A5" s="126" t="s">
        <v>307</v>
      </c>
      <c r="B5" s="127">
        <v>750.9</v>
      </c>
      <c r="C5" s="127">
        <v>776.6</v>
      </c>
      <c r="D5" s="127">
        <v>838.9</v>
      </c>
      <c r="E5" s="127">
        <v>918.346046</v>
      </c>
      <c r="F5" s="127">
        <v>1074.995721</v>
      </c>
      <c r="G5" s="73" t="s">
        <v>308</v>
      </c>
    </row>
    <row r="6" spans="1:9" ht="15" customHeight="1" x14ac:dyDescent="0.25">
      <c r="A6" s="128" t="s">
        <v>13</v>
      </c>
      <c r="B6" s="124"/>
      <c r="C6" s="124"/>
      <c r="D6" s="124"/>
      <c r="E6" s="124"/>
      <c r="F6" s="124"/>
      <c r="G6" s="129" t="s">
        <v>14</v>
      </c>
    </row>
    <row r="7" spans="1:9" ht="15" customHeight="1" x14ac:dyDescent="0.25">
      <c r="A7" s="130" t="s">
        <v>241</v>
      </c>
      <c r="B7" s="124">
        <v>53.9</v>
      </c>
      <c r="C7" s="124">
        <v>36.1</v>
      </c>
      <c r="D7" s="124">
        <v>70.900000000000006</v>
      </c>
      <c r="E7" s="124">
        <v>76.786237999999997</v>
      </c>
      <c r="F7" s="124">
        <v>104.1074</v>
      </c>
      <c r="G7" s="131" t="s">
        <v>243</v>
      </c>
      <c r="I7" s="107"/>
    </row>
    <row r="8" spans="1:9" ht="15" customHeight="1" x14ac:dyDescent="0.25">
      <c r="A8" s="130" t="s">
        <v>309</v>
      </c>
      <c r="B8" s="125">
        <v>5.7</v>
      </c>
      <c r="C8" s="125">
        <v>6.5</v>
      </c>
      <c r="D8" s="125">
        <v>10.6</v>
      </c>
      <c r="E8" s="125">
        <v>10.211086999999999</v>
      </c>
      <c r="F8" s="125">
        <v>13.815723999999999</v>
      </c>
      <c r="G8" s="132" t="s">
        <v>310</v>
      </c>
    </row>
    <row r="9" spans="1:9" ht="15" customHeight="1" x14ac:dyDescent="0.25">
      <c r="A9" s="130" t="s">
        <v>242</v>
      </c>
      <c r="B9" s="124">
        <v>697</v>
      </c>
      <c r="C9" s="124">
        <v>740.5</v>
      </c>
      <c r="D9" s="124">
        <v>768</v>
      </c>
      <c r="E9" s="124">
        <v>841.55980799999998</v>
      </c>
      <c r="F9" s="124">
        <v>970.88832100000002</v>
      </c>
      <c r="G9" s="131" t="s">
        <v>244</v>
      </c>
    </row>
    <row r="10" spans="1:9" ht="15" customHeight="1" x14ac:dyDescent="0.25">
      <c r="A10" s="130" t="s">
        <v>309</v>
      </c>
      <c r="B10" s="125">
        <v>279.8</v>
      </c>
      <c r="C10" s="125">
        <v>307.7</v>
      </c>
      <c r="D10" s="125">
        <v>321.7</v>
      </c>
      <c r="E10" s="125">
        <v>338.01360799999998</v>
      </c>
      <c r="F10" s="125">
        <v>347.15243900000002</v>
      </c>
      <c r="G10" s="132" t="s">
        <v>310</v>
      </c>
    </row>
    <row r="11" spans="1:9" ht="15" customHeight="1" x14ac:dyDescent="0.25">
      <c r="A11" s="126" t="s">
        <v>311</v>
      </c>
      <c r="B11" s="125"/>
      <c r="C11" s="125"/>
      <c r="D11" s="125"/>
      <c r="E11" s="125"/>
      <c r="F11" s="125"/>
      <c r="G11" s="73" t="s">
        <v>312</v>
      </c>
    </row>
    <row r="12" spans="1:9" ht="15" customHeight="1" x14ac:dyDescent="0.25">
      <c r="A12" s="130" t="s">
        <v>241</v>
      </c>
      <c r="B12" s="124">
        <v>7.2</v>
      </c>
      <c r="C12" s="124">
        <v>4.5999999999999996</v>
      </c>
      <c r="D12" s="124">
        <v>8.5</v>
      </c>
      <c r="E12" s="124">
        <v>8.4</v>
      </c>
      <c r="F12" s="124">
        <v>9.6844478509324219</v>
      </c>
      <c r="G12" s="131" t="s">
        <v>243</v>
      </c>
    </row>
    <row r="13" spans="1:9" ht="15" customHeight="1" x14ac:dyDescent="0.25">
      <c r="A13" s="130" t="s">
        <v>242</v>
      </c>
      <c r="B13" s="124">
        <v>92.8</v>
      </c>
      <c r="C13" s="124">
        <v>95.4</v>
      </c>
      <c r="D13" s="124">
        <v>91.5</v>
      </c>
      <c r="E13" s="124">
        <v>91.6</v>
      </c>
      <c r="F13" s="124">
        <v>90.315552149067585</v>
      </c>
      <c r="G13" s="131" t="s">
        <v>244</v>
      </c>
    </row>
    <row r="14" spans="1:9" ht="15" customHeight="1" x14ac:dyDescent="0.25">
      <c r="A14" s="126" t="s">
        <v>313</v>
      </c>
      <c r="B14" s="133">
        <v>0.84</v>
      </c>
      <c r="C14" s="133">
        <v>0.82</v>
      </c>
      <c r="D14" s="133">
        <v>0.9</v>
      </c>
      <c r="E14" s="134">
        <v>0.93</v>
      </c>
      <c r="F14" s="134" t="s">
        <v>388</v>
      </c>
      <c r="G14" s="73" t="s">
        <v>314</v>
      </c>
    </row>
    <row r="15" spans="1:9" ht="15" customHeight="1" x14ac:dyDescent="0.25">
      <c r="A15" s="98" t="s">
        <v>15</v>
      </c>
      <c r="B15" s="98"/>
      <c r="G15" s="79" t="s">
        <v>259</v>
      </c>
    </row>
    <row r="17" spans="1:7" ht="15" customHeight="1" x14ac:dyDescent="0.25">
      <c r="A17" s="80" t="s">
        <v>378</v>
      </c>
      <c r="G17" s="93" t="s">
        <v>378</v>
      </c>
    </row>
    <row r="18" spans="1:7" ht="15" customHeight="1" x14ac:dyDescent="0.25">
      <c r="A18" s="93" t="s">
        <v>379</v>
      </c>
      <c r="G18" s="93" t="s">
        <v>379</v>
      </c>
    </row>
  </sheetData>
  <hyperlinks>
    <hyperlink ref="G17" r:id="rId1" location="!/view/sk/VBD_INTERN/vt0002rs/v_vt0002rs_00_00_00_en" display="DATAcube: vt0002rs"/>
    <hyperlink ref="G18" r:id="rId2" location="!/view/sk/vbd_sk_win2/vt3801rr/v_vt3801rr_00_00_00_en" display="DATAcube: vt3801rr "/>
    <hyperlink ref="A17" r:id="rId3" location="!/view/sk/VBD_INTERN/vt0002rs/v_vt0002rs_00_00_00_sk" display="DATAcube: vt0002rs"/>
    <hyperlink ref="A18" r:id="rId4" location="!/view/sk/vbd_sk_win2/vt3801rr/v_vt3801rr_00_00_00_sk" display="DATAcube: vt3801rr "/>
    <hyperlink ref="H2" location="'Obsah Content'!A1" display="Obsah/Content"/>
  </hyperlinks>
  <pageMargins left="0.7" right="0.7" top="0.75" bottom="0.75" header="0.3" footer="0.3"/>
  <pageSetup paperSize="9"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/>
  </sheetViews>
  <sheetFormatPr defaultColWidth="9.140625" defaultRowHeight="15" customHeight="1" x14ac:dyDescent="0.25"/>
  <cols>
    <col min="1" max="1" width="31" style="63" customWidth="1"/>
    <col min="2" max="6" width="9.140625" style="63"/>
    <col min="7" max="7" width="31.7109375" style="63" customWidth="1"/>
    <col min="8" max="16384" width="9.140625" style="63"/>
  </cols>
  <sheetData>
    <row r="1" spans="1:8" ht="15" customHeight="1" x14ac:dyDescent="0.25">
      <c r="A1" s="95" t="s">
        <v>245</v>
      </c>
      <c r="B1" s="96"/>
    </row>
    <row r="2" spans="1:8" ht="15" customHeight="1" x14ac:dyDescent="0.25">
      <c r="A2" s="64" t="s">
        <v>16</v>
      </c>
      <c r="H2" s="110" t="s">
        <v>387</v>
      </c>
    </row>
    <row r="3" spans="1:8" ht="15" customHeight="1" x14ac:dyDescent="0.25">
      <c r="A3" s="64"/>
    </row>
    <row r="4" spans="1:8" ht="15" customHeight="1" thickBot="1" x14ac:dyDescent="0.3">
      <c r="A4" s="97" t="s">
        <v>17</v>
      </c>
      <c r="G4" s="99" t="s">
        <v>18</v>
      </c>
    </row>
    <row r="5" spans="1:8" s="70" customFormat="1" ht="30" customHeight="1" thickTop="1" thickBot="1" x14ac:dyDescent="0.3">
      <c r="A5" s="66" t="s">
        <v>1</v>
      </c>
      <c r="B5" s="68">
        <v>2018</v>
      </c>
      <c r="C5" s="68">
        <v>2019</v>
      </c>
      <c r="D5" s="68">
        <v>2020</v>
      </c>
      <c r="E5" s="68">
        <v>2021</v>
      </c>
      <c r="F5" s="68">
        <v>2022</v>
      </c>
      <c r="G5" s="69" t="s">
        <v>2</v>
      </c>
    </row>
    <row r="6" spans="1:8" ht="15" customHeight="1" thickTop="1" x14ac:dyDescent="0.25">
      <c r="A6" s="135" t="s">
        <v>315</v>
      </c>
      <c r="B6" s="127">
        <v>750.9</v>
      </c>
      <c r="C6" s="127">
        <v>776.6</v>
      </c>
      <c r="D6" s="127">
        <v>838.9</v>
      </c>
      <c r="E6" s="127">
        <v>918.346046</v>
      </c>
      <c r="F6" s="127">
        <v>1074.995721</v>
      </c>
      <c r="G6" s="136" t="s">
        <v>316</v>
      </c>
    </row>
    <row r="7" spans="1:8" ht="15" customHeight="1" x14ac:dyDescent="0.25">
      <c r="A7" s="135" t="s">
        <v>8</v>
      </c>
      <c r="B7" s="124"/>
      <c r="C7" s="124"/>
      <c r="D7" s="124"/>
      <c r="E7" s="124"/>
      <c r="F7" s="124"/>
      <c r="G7" s="136" t="s">
        <v>9</v>
      </c>
    </row>
    <row r="8" spans="1:8" ht="15" customHeight="1" x14ac:dyDescent="0.25">
      <c r="A8" s="130" t="s">
        <v>222</v>
      </c>
      <c r="B8" s="124">
        <v>406.1</v>
      </c>
      <c r="C8" s="124">
        <v>425.8</v>
      </c>
      <c r="D8" s="124">
        <v>453.7</v>
      </c>
      <c r="E8" s="124">
        <v>514.65626999999995</v>
      </c>
      <c r="F8" s="124">
        <v>615.04722300000003</v>
      </c>
      <c r="G8" s="131" t="s">
        <v>230</v>
      </c>
    </row>
    <row r="9" spans="1:8" ht="15" customHeight="1" x14ac:dyDescent="0.25">
      <c r="A9" s="130" t="s">
        <v>223</v>
      </c>
      <c r="B9" s="124">
        <v>159.4</v>
      </c>
      <c r="C9" s="124">
        <v>154.9</v>
      </c>
      <c r="D9" s="124">
        <v>165.4</v>
      </c>
      <c r="E9" s="124">
        <v>169.85385199999999</v>
      </c>
      <c r="F9" s="125">
        <v>184.532982</v>
      </c>
      <c r="G9" s="131" t="s">
        <v>231</v>
      </c>
    </row>
    <row r="10" spans="1:8" ht="15" customHeight="1" x14ac:dyDescent="0.25">
      <c r="A10" s="130" t="s">
        <v>224</v>
      </c>
      <c r="B10" s="124">
        <v>182.3</v>
      </c>
      <c r="C10" s="124">
        <v>195.6</v>
      </c>
      <c r="D10" s="124">
        <v>219.6</v>
      </c>
      <c r="E10" s="124">
        <v>233.42071100000001</v>
      </c>
      <c r="F10" s="124">
        <v>274.99372399999999</v>
      </c>
      <c r="G10" s="131" t="s">
        <v>232</v>
      </c>
    </row>
    <row r="11" spans="1:8" ht="15" customHeight="1" x14ac:dyDescent="0.25">
      <c r="A11" s="130" t="s">
        <v>225</v>
      </c>
      <c r="B11" s="124">
        <v>3.2</v>
      </c>
      <c r="C11" s="124">
        <v>0.2</v>
      </c>
      <c r="D11" s="124">
        <v>0.2</v>
      </c>
      <c r="E11" s="124">
        <v>0.415213</v>
      </c>
      <c r="F11" s="125">
        <v>0.421792</v>
      </c>
      <c r="G11" s="131" t="s">
        <v>233</v>
      </c>
    </row>
    <row r="12" spans="1:8" ht="15" customHeight="1" x14ac:dyDescent="0.25">
      <c r="A12" s="135" t="s">
        <v>10</v>
      </c>
      <c r="B12" s="124"/>
      <c r="C12" s="124"/>
      <c r="D12" s="124"/>
      <c r="E12" s="124"/>
      <c r="F12" s="125"/>
      <c r="G12" s="136" t="s">
        <v>11</v>
      </c>
    </row>
    <row r="13" spans="1:8" ht="15" customHeight="1" x14ac:dyDescent="0.25">
      <c r="A13" s="130" t="s">
        <v>226</v>
      </c>
      <c r="B13" s="124">
        <v>149.1</v>
      </c>
      <c r="C13" s="124">
        <v>157</v>
      </c>
      <c r="D13" s="124">
        <v>188.7</v>
      </c>
      <c r="E13" s="124">
        <v>201.95308600000001</v>
      </c>
      <c r="F13" s="124">
        <v>245.65417500000001</v>
      </c>
      <c r="G13" s="131" t="s">
        <v>234</v>
      </c>
    </row>
    <row r="14" spans="1:8" ht="15" customHeight="1" x14ac:dyDescent="0.25">
      <c r="A14" s="130" t="s">
        <v>227</v>
      </c>
      <c r="B14" s="124">
        <v>441.4</v>
      </c>
      <c r="C14" s="124">
        <v>451.8</v>
      </c>
      <c r="D14" s="124">
        <v>460</v>
      </c>
      <c r="E14" s="124">
        <v>515.00305600000002</v>
      </c>
      <c r="F14" s="124">
        <v>610.27566400000001</v>
      </c>
      <c r="G14" s="131" t="s">
        <v>235</v>
      </c>
    </row>
    <row r="15" spans="1:8" ht="15" customHeight="1" x14ac:dyDescent="0.25">
      <c r="A15" s="130" t="s">
        <v>305</v>
      </c>
      <c r="B15" s="125">
        <v>36.200000000000003</v>
      </c>
      <c r="C15" s="125">
        <v>40.4</v>
      </c>
      <c r="D15" s="125">
        <v>60.3</v>
      </c>
      <c r="E15" s="125">
        <v>71.760876999999994</v>
      </c>
      <c r="F15" s="124">
        <v>80.514932000000002</v>
      </c>
      <c r="G15" s="131" t="s">
        <v>306</v>
      </c>
    </row>
    <row r="16" spans="1:8" ht="15" customHeight="1" x14ac:dyDescent="0.25">
      <c r="A16" s="130" t="s">
        <v>228</v>
      </c>
      <c r="B16" s="124">
        <v>36.1</v>
      </c>
      <c r="C16" s="124">
        <v>36.200000000000003</v>
      </c>
      <c r="D16" s="124">
        <v>28.7</v>
      </c>
      <c r="E16" s="124">
        <v>34.108500999999997</v>
      </c>
      <c r="F16" s="124">
        <v>37.398954000000003</v>
      </c>
      <c r="G16" s="131" t="s">
        <v>236</v>
      </c>
    </row>
    <row r="17" spans="1:7" ht="15" customHeight="1" x14ac:dyDescent="0.25">
      <c r="A17" s="130" t="s">
        <v>229</v>
      </c>
      <c r="B17" s="124">
        <v>48.9</v>
      </c>
      <c r="C17" s="124">
        <v>47.2</v>
      </c>
      <c r="D17" s="124">
        <v>53.7</v>
      </c>
      <c r="E17" s="124">
        <v>53.053925999999997</v>
      </c>
      <c r="F17" s="124">
        <v>57.890669000000003</v>
      </c>
      <c r="G17" s="131" t="s">
        <v>237</v>
      </c>
    </row>
    <row r="18" spans="1:7" ht="15" customHeight="1" x14ac:dyDescent="0.25">
      <c r="A18" s="130" t="s">
        <v>239</v>
      </c>
      <c r="B18" s="124">
        <v>39.200000000000003</v>
      </c>
      <c r="C18" s="124">
        <v>44</v>
      </c>
      <c r="D18" s="124">
        <v>47.6</v>
      </c>
      <c r="E18" s="124">
        <v>42.4666</v>
      </c>
      <c r="F18" s="124">
        <v>43.261327000000001</v>
      </c>
      <c r="G18" s="131" t="s">
        <v>238</v>
      </c>
    </row>
    <row r="19" spans="1:7" ht="15" customHeight="1" x14ac:dyDescent="0.25">
      <c r="F19" s="109"/>
    </row>
    <row r="20" spans="1:7" ht="15" customHeight="1" x14ac:dyDescent="0.25">
      <c r="A20" s="94" t="s">
        <v>375</v>
      </c>
      <c r="G20" s="100" t="s">
        <v>375</v>
      </c>
    </row>
    <row r="21" spans="1:7" ht="15" customHeight="1" x14ac:dyDescent="0.25">
      <c r="A21" s="100" t="s">
        <v>376</v>
      </c>
      <c r="G21" s="100" t="s">
        <v>377</v>
      </c>
    </row>
  </sheetData>
  <hyperlinks>
    <hyperlink ref="A20" r:id="rId1" location="!/view/sk/VBD_SLOVSTAT/vt2016rs/v_vt2016rs_00_00_00_sk" display="DATAcube: vt2016rs"/>
    <hyperlink ref="G20" r:id="rId2" location="!/view/sk/VBD_SLOVSTAT/vt2016rs/v_vt2016rs_00_00_00_en" display="DATAcube: vt2016rs"/>
    <hyperlink ref="A21" r:id="rId3" location="!/view/sk/VBD_SLOVSTAT/vt2017rs/v_vt2017rs_00_00_00_sk" display="DATAcube: vr2017rs"/>
    <hyperlink ref="G21" r:id="rId4" location="!/view/sk/VBD_SLOVSTAT/vt2017rs/v_vt2017rs_00_00_00_en" display="DATAcube: vr3007rr"/>
    <hyperlink ref="H2" location="'Obsah Content'!A1" display="Obsah/Conten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/>
  </sheetViews>
  <sheetFormatPr defaultColWidth="9.140625" defaultRowHeight="15" customHeight="1" x14ac:dyDescent="0.25"/>
  <cols>
    <col min="1" max="1" width="41.28515625" style="63" customWidth="1"/>
    <col min="2" max="6" width="9.140625" style="63"/>
    <col min="7" max="7" width="42.85546875" style="63" customWidth="1"/>
    <col min="8" max="10" width="9.140625" style="63"/>
    <col min="11" max="11" width="10.7109375" style="63" bestFit="1" customWidth="1"/>
    <col min="12" max="16384" width="9.140625" style="63"/>
  </cols>
  <sheetData>
    <row r="1" spans="1:11" ht="15" customHeight="1" x14ac:dyDescent="0.25">
      <c r="A1" s="95" t="s">
        <v>246</v>
      </c>
      <c r="B1" s="96"/>
    </row>
    <row r="2" spans="1:11" ht="15" customHeight="1" x14ac:dyDescent="0.25">
      <c r="A2" s="64" t="s">
        <v>19</v>
      </c>
      <c r="H2" s="110" t="s">
        <v>387</v>
      </c>
    </row>
    <row r="3" spans="1:11" ht="15" customHeight="1" x14ac:dyDescent="0.25">
      <c r="A3" s="64"/>
    </row>
    <row r="4" spans="1:11" ht="15" customHeight="1" thickBot="1" x14ac:dyDescent="0.3">
      <c r="A4" s="97" t="s">
        <v>17</v>
      </c>
      <c r="G4" s="99" t="s">
        <v>20</v>
      </c>
    </row>
    <row r="5" spans="1:11" s="70" customFormat="1" ht="30" customHeight="1" thickTop="1" thickBot="1" x14ac:dyDescent="0.3">
      <c r="A5" s="66" t="s">
        <v>1</v>
      </c>
      <c r="B5" s="68">
        <v>2018</v>
      </c>
      <c r="C5" s="68">
        <v>2019</v>
      </c>
      <c r="D5" s="68">
        <v>2020</v>
      </c>
      <c r="E5" s="68">
        <v>2021</v>
      </c>
      <c r="F5" s="68">
        <v>2022</v>
      </c>
      <c r="G5" s="69" t="s">
        <v>2</v>
      </c>
    </row>
    <row r="6" spans="1:11" ht="15" customHeight="1" thickTop="1" x14ac:dyDescent="0.25">
      <c r="A6" s="135" t="s">
        <v>315</v>
      </c>
      <c r="B6" s="127">
        <v>750.9</v>
      </c>
      <c r="C6" s="127">
        <v>776.6</v>
      </c>
      <c r="D6" s="127">
        <v>838.9</v>
      </c>
      <c r="E6" s="127">
        <v>918.346046</v>
      </c>
      <c r="F6" s="127">
        <v>1074.995721</v>
      </c>
      <c r="G6" s="136" t="s">
        <v>316</v>
      </c>
      <c r="J6" s="70"/>
      <c r="K6" s="70"/>
    </row>
    <row r="7" spans="1:11" ht="15" customHeight="1" x14ac:dyDescent="0.25">
      <c r="A7" s="137" t="s">
        <v>13</v>
      </c>
      <c r="B7" s="124"/>
      <c r="C7" s="124"/>
      <c r="D7" s="124"/>
      <c r="E7" s="124"/>
      <c r="F7" s="124"/>
      <c r="G7" s="138" t="s">
        <v>14</v>
      </c>
      <c r="J7" s="70"/>
      <c r="K7" s="70"/>
    </row>
    <row r="8" spans="1:11" ht="15" customHeight="1" x14ac:dyDescent="0.25">
      <c r="A8" s="130" t="s">
        <v>21</v>
      </c>
      <c r="B8" s="125">
        <v>35.200000000000003</v>
      </c>
      <c r="C8" s="125">
        <v>21.8</v>
      </c>
      <c r="D8" s="125">
        <v>22.4</v>
      </c>
      <c r="E8" s="125">
        <v>26.215204</v>
      </c>
      <c r="F8" s="125">
        <v>36.345587999999999</v>
      </c>
      <c r="G8" s="131" t="s">
        <v>317</v>
      </c>
      <c r="J8" s="70"/>
      <c r="K8" s="70"/>
    </row>
    <row r="9" spans="1:11" ht="15" customHeight="1" x14ac:dyDescent="0.25">
      <c r="A9" s="130" t="s">
        <v>22</v>
      </c>
      <c r="B9" s="124">
        <v>7.8</v>
      </c>
      <c r="C9" s="124">
        <v>19</v>
      </c>
      <c r="D9" s="124">
        <v>20.399999999999999</v>
      </c>
      <c r="E9" s="124">
        <v>16.776574</v>
      </c>
      <c r="F9" s="124">
        <v>10.273292</v>
      </c>
      <c r="G9" s="131" t="s">
        <v>23</v>
      </c>
      <c r="J9" s="70"/>
      <c r="K9" s="70"/>
    </row>
    <row r="10" spans="1:11" ht="15" customHeight="1" x14ac:dyDescent="0.25">
      <c r="A10" s="130" t="s">
        <v>24</v>
      </c>
      <c r="B10" s="125">
        <v>1.7</v>
      </c>
      <c r="C10" s="125">
        <v>1.8</v>
      </c>
      <c r="D10" s="125">
        <v>2.4</v>
      </c>
      <c r="E10" s="125">
        <v>2.1833420000000001</v>
      </c>
      <c r="F10" s="125">
        <v>2.3564419999999999</v>
      </c>
      <c r="G10" s="131" t="s">
        <v>318</v>
      </c>
      <c r="J10" s="70"/>
      <c r="K10" s="70"/>
    </row>
    <row r="11" spans="1:11" ht="15" customHeight="1" x14ac:dyDescent="0.25">
      <c r="A11" s="130" t="s">
        <v>319</v>
      </c>
      <c r="B11" s="125">
        <v>49.2</v>
      </c>
      <c r="C11" s="125">
        <v>76.2</v>
      </c>
      <c r="D11" s="125">
        <v>112.5</v>
      </c>
      <c r="E11" s="125">
        <v>92.442577999999997</v>
      </c>
      <c r="F11" s="125">
        <v>130.26818599999999</v>
      </c>
      <c r="G11" s="131" t="s">
        <v>320</v>
      </c>
      <c r="J11" s="70"/>
      <c r="K11" s="70"/>
    </row>
    <row r="12" spans="1:11" ht="15" customHeight="1" x14ac:dyDescent="0.25">
      <c r="A12" s="130" t="s">
        <v>25</v>
      </c>
      <c r="B12" s="124">
        <v>3</v>
      </c>
      <c r="C12" s="124">
        <v>7.3</v>
      </c>
      <c r="D12" s="124">
        <v>8.6</v>
      </c>
      <c r="E12" s="124">
        <v>8.6250669999999996</v>
      </c>
      <c r="F12" s="124">
        <v>9.4124230000000004</v>
      </c>
      <c r="G12" s="131" t="s">
        <v>26</v>
      </c>
      <c r="J12" s="70"/>
      <c r="K12" s="70"/>
    </row>
    <row r="13" spans="1:11" ht="15" customHeight="1" x14ac:dyDescent="0.25">
      <c r="A13" s="130" t="s">
        <v>321</v>
      </c>
      <c r="B13" s="125">
        <v>342</v>
      </c>
      <c r="C13" s="125">
        <v>317.89999999999998</v>
      </c>
      <c r="D13" s="125">
        <v>290.10000000000002</v>
      </c>
      <c r="E13" s="125">
        <v>345.285302</v>
      </c>
      <c r="F13" s="125">
        <v>407.849019</v>
      </c>
      <c r="G13" s="131" t="s">
        <v>322</v>
      </c>
      <c r="J13" s="70"/>
      <c r="K13" s="70"/>
    </row>
    <row r="14" spans="1:11" ht="15" customHeight="1" x14ac:dyDescent="0.25">
      <c r="A14" s="130" t="s">
        <v>27</v>
      </c>
      <c r="B14" s="124">
        <v>41.4</v>
      </c>
      <c r="C14" s="124">
        <v>45.5</v>
      </c>
      <c r="D14" s="124">
        <v>76.900000000000006</v>
      </c>
      <c r="E14" s="124">
        <v>91.932008999999994</v>
      </c>
      <c r="F14" s="124">
        <v>112.95626900000001</v>
      </c>
      <c r="G14" s="131" t="s">
        <v>28</v>
      </c>
      <c r="J14" s="70"/>
      <c r="K14" s="70"/>
    </row>
    <row r="15" spans="1:11" ht="15" customHeight="1" x14ac:dyDescent="0.25">
      <c r="A15" s="130" t="s">
        <v>29</v>
      </c>
      <c r="B15" s="124">
        <v>24.9</v>
      </c>
      <c r="C15" s="124">
        <v>30.4</v>
      </c>
      <c r="D15" s="124">
        <v>23.8</v>
      </c>
      <c r="E15" s="124">
        <v>28.547523000000002</v>
      </c>
      <c r="F15" s="124">
        <v>30.344455</v>
      </c>
      <c r="G15" s="131" t="s">
        <v>30</v>
      </c>
      <c r="J15" s="70"/>
      <c r="K15" s="70"/>
    </row>
    <row r="16" spans="1:11" ht="15" customHeight="1" x14ac:dyDescent="0.25">
      <c r="A16" s="130" t="s">
        <v>31</v>
      </c>
      <c r="B16" s="124">
        <v>28.6</v>
      </c>
      <c r="C16" s="124">
        <v>29.6</v>
      </c>
      <c r="D16" s="124">
        <v>31.3</v>
      </c>
      <c r="E16" s="124">
        <v>34.254921000000003</v>
      </c>
      <c r="F16" s="124">
        <v>38.289794999999998</v>
      </c>
      <c r="G16" s="131" t="s">
        <v>32</v>
      </c>
      <c r="J16" s="70"/>
      <c r="K16" s="70"/>
    </row>
    <row r="17" spans="1:11" ht="15" customHeight="1" x14ac:dyDescent="0.25">
      <c r="A17" s="130" t="s">
        <v>323</v>
      </c>
      <c r="B17" s="125">
        <v>8.9</v>
      </c>
      <c r="C17" s="125">
        <v>8.6</v>
      </c>
      <c r="D17" s="125">
        <v>10.5</v>
      </c>
      <c r="E17" s="125">
        <v>7.7016730000000004</v>
      </c>
      <c r="F17" s="125">
        <v>6.6126630000000004</v>
      </c>
      <c r="G17" s="131" t="s">
        <v>324</v>
      </c>
      <c r="J17" s="70"/>
      <c r="K17" s="70"/>
    </row>
    <row r="18" spans="1:11" ht="15" customHeight="1" x14ac:dyDescent="0.25">
      <c r="A18" s="130" t="s">
        <v>325</v>
      </c>
      <c r="B18" s="125">
        <v>5.2</v>
      </c>
      <c r="C18" s="125">
        <v>7.9</v>
      </c>
      <c r="D18" s="125">
        <v>7.4</v>
      </c>
      <c r="E18" s="125">
        <v>7.149159</v>
      </c>
      <c r="F18" s="125">
        <v>7.0751299999999997</v>
      </c>
      <c r="G18" s="131" t="s">
        <v>326</v>
      </c>
      <c r="J18" s="70"/>
      <c r="K18" s="70"/>
    </row>
    <row r="19" spans="1:11" ht="15" customHeight="1" x14ac:dyDescent="0.25">
      <c r="A19" s="130" t="s">
        <v>33</v>
      </c>
      <c r="B19" s="125">
        <v>199.2</v>
      </c>
      <c r="C19" s="125">
        <v>205.6</v>
      </c>
      <c r="D19" s="125">
        <v>228.6</v>
      </c>
      <c r="E19" s="125">
        <v>247.98555899999999</v>
      </c>
      <c r="F19" s="125">
        <v>274.71984099999997</v>
      </c>
      <c r="G19" s="131" t="s">
        <v>327</v>
      </c>
      <c r="J19" s="70"/>
      <c r="K19" s="70"/>
    </row>
    <row r="20" spans="1:11" ht="15" customHeight="1" x14ac:dyDescent="0.25">
      <c r="A20" s="130" t="s">
        <v>34</v>
      </c>
      <c r="B20" s="124">
        <v>3.8</v>
      </c>
      <c r="C20" s="124">
        <v>5.0999999999999996</v>
      </c>
      <c r="D20" s="124">
        <v>4</v>
      </c>
      <c r="E20" s="124">
        <v>9.2471350000000001</v>
      </c>
      <c r="F20" s="124">
        <v>8.4926180000000002</v>
      </c>
      <c r="G20" s="131" t="s">
        <v>35</v>
      </c>
      <c r="J20" s="70"/>
      <c r="K20" s="70"/>
    </row>
    <row r="21" spans="1:11" ht="15" customHeight="1" x14ac:dyDescent="0.25">
      <c r="F21" s="108"/>
      <c r="J21" s="70"/>
      <c r="K21" s="70"/>
    </row>
    <row r="22" spans="1:11" ht="15" customHeight="1" x14ac:dyDescent="0.25">
      <c r="A22" s="93" t="s">
        <v>386</v>
      </c>
      <c r="G22" s="93" t="s">
        <v>386</v>
      </c>
      <c r="J22" s="70"/>
      <c r="K22" s="70"/>
    </row>
  </sheetData>
  <hyperlinks>
    <hyperlink ref="A22" r:id="rId1" location="!/view/sk/vbd_sk_win2/vt1807rs/v_vt1807rs_00_00_00_sk"/>
    <hyperlink ref="G22" r:id="rId2" location="!/view/sk/vbd_sk_win2/vt1807rs/v_vt1807rs_00_00_00_en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/>
  </sheetViews>
  <sheetFormatPr defaultColWidth="9.140625" defaultRowHeight="15" customHeight="1" x14ac:dyDescent="0.25"/>
  <cols>
    <col min="1" max="1" width="30.5703125" style="63" customWidth="1"/>
    <col min="2" max="6" width="9.140625" style="63"/>
    <col min="7" max="7" width="28.140625" style="63" customWidth="1"/>
    <col min="8" max="16384" width="9.140625" style="63"/>
  </cols>
  <sheetData>
    <row r="1" spans="1:8" ht="15" customHeight="1" x14ac:dyDescent="0.25">
      <c r="A1" s="95" t="s">
        <v>247</v>
      </c>
      <c r="B1" s="96"/>
    </row>
    <row r="2" spans="1:8" ht="15" customHeight="1" x14ac:dyDescent="0.25">
      <c r="A2" s="64" t="s">
        <v>36</v>
      </c>
      <c r="H2" s="110" t="s">
        <v>387</v>
      </c>
    </row>
    <row r="3" spans="1:8" ht="15" customHeight="1" x14ac:dyDescent="0.25">
      <c r="A3" s="64"/>
    </row>
    <row r="4" spans="1:8" ht="15" customHeight="1" thickBot="1" x14ac:dyDescent="0.3">
      <c r="A4" s="97" t="s">
        <v>17</v>
      </c>
      <c r="G4" s="99" t="s">
        <v>20</v>
      </c>
    </row>
    <row r="5" spans="1:8" s="70" customFormat="1" ht="30" customHeight="1" thickTop="1" thickBot="1" x14ac:dyDescent="0.3">
      <c r="A5" s="66" t="s">
        <v>1</v>
      </c>
      <c r="B5" s="68">
        <v>2018</v>
      </c>
      <c r="C5" s="68">
        <v>2019</v>
      </c>
      <c r="D5" s="68">
        <v>2020</v>
      </c>
      <c r="E5" s="68">
        <v>2021</v>
      </c>
      <c r="F5" s="68">
        <v>2022</v>
      </c>
      <c r="G5" s="139" t="s">
        <v>2</v>
      </c>
    </row>
    <row r="6" spans="1:8" ht="15" customHeight="1" thickTop="1" x14ac:dyDescent="0.25">
      <c r="A6" s="126" t="s">
        <v>315</v>
      </c>
      <c r="B6" s="127">
        <v>750.9</v>
      </c>
      <c r="C6" s="127">
        <v>776.6</v>
      </c>
      <c r="D6" s="127">
        <v>838.9</v>
      </c>
      <c r="E6" s="127">
        <v>918.346046</v>
      </c>
      <c r="F6" s="127">
        <v>1074.995721</v>
      </c>
      <c r="G6" s="136" t="s">
        <v>316</v>
      </c>
    </row>
    <row r="7" spans="1:8" ht="15" customHeight="1" x14ac:dyDescent="0.25">
      <c r="A7" s="128" t="s">
        <v>37</v>
      </c>
      <c r="B7" s="140"/>
      <c r="C7" s="124"/>
      <c r="D7" s="123"/>
      <c r="E7" s="123"/>
      <c r="F7" s="123"/>
      <c r="G7" s="138" t="s">
        <v>14</v>
      </c>
    </row>
    <row r="8" spans="1:8" ht="15" customHeight="1" x14ac:dyDescent="0.25">
      <c r="A8" s="130" t="s">
        <v>248</v>
      </c>
      <c r="B8" s="124">
        <v>301.2</v>
      </c>
      <c r="C8" s="124">
        <v>310.10000000000002</v>
      </c>
      <c r="D8" s="124">
        <v>330.5</v>
      </c>
      <c r="E8" s="124">
        <v>356.86293799999999</v>
      </c>
      <c r="F8" s="124">
        <v>422.916541</v>
      </c>
      <c r="G8" s="131" t="s">
        <v>251</v>
      </c>
    </row>
    <row r="9" spans="1:8" ht="15" customHeight="1" x14ac:dyDescent="0.25">
      <c r="A9" s="130" t="s">
        <v>249</v>
      </c>
      <c r="B9" s="124">
        <v>180.8</v>
      </c>
      <c r="C9" s="124">
        <v>181.7</v>
      </c>
      <c r="D9" s="124">
        <v>184.5</v>
      </c>
      <c r="E9" s="124">
        <v>217.75855799999999</v>
      </c>
      <c r="F9" s="124">
        <v>275.90988599999997</v>
      </c>
      <c r="G9" s="131" t="s">
        <v>252</v>
      </c>
    </row>
    <row r="10" spans="1:8" ht="15" customHeight="1" x14ac:dyDescent="0.25">
      <c r="A10" s="130" t="s">
        <v>250</v>
      </c>
      <c r="B10" s="124">
        <v>268.89999999999998</v>
      </c>
      <c r="C10" s="124">
        <v>284.8</v>
      </c>
      <c r="D10" s="124">
        <v>323.89999999999998</v>
      </c>
      <c r="E10" s="124">
        <v>343.72455000000002</v>
      </c>
      <c r="F10" s="124">
        <v>376.16929399999998</v>
      </c>
      <c r="G10" s="131" t="s">
        <v>253</v>
      </c>
    </row>
    <row r="11" spans="1:8" ht="23.25" customHeight="1" x14ac:dyDescent="0.25">
      <c r="A11" s="126" t="s">
        <v>38</v>
      </c>
      <c r="B11" s="141">
        <v>697</v>
      </c>
      <c r="C11" s="141">
        <v>740.5</v>
      </c>
      <c r="D11" s="141">
        <v>768</v>
      </c>
      <c r="E11" s="141">
        <v>841.55980799999998</v>
      </c>
      <c r="F11" s="141">
        <v>970.88832100000002</v>
      </c>
      <c r="G11" s="136" t="s">
        <v>328</v>
      </c>
    </row>
    <row r="12" spans="1:8" ht="15" customHeight="1" x14ac:dyDescent="0.25">
      <c r="A12" s="128" t="s">
        <v>37</v>
      </c>
      <c r="B12" s="140"/>
      <c r="C12" s="124"/>
      <c r="D12" s="123"/>
      <c r="E12" s="123"/>
      <c r="F12" s="123"/>
      <c r="G12" s="138" t="s">
        <v>14</v>
      </c>
    </row>
    <row r="13" spans="1:8" ht="15" customHeight="1" x14ac:dyDescent="0.25">
      <c r="A13" s="130" t="s">
        <v>248</v>
      </c>
      <c r="B13" s="124">
        <v>281.2</v>
      </c>
      <c r="C13" s="124">
        <v>301.10000000000002</v>
      </c>
      <c r="D13" s="124">
        <v>316.3</v>
      </c>
      <c r="E13" s="124">
        <v>330.594312</v>
      </c>
      <c r="F13" s="124">
        <v>381.89368899999999</v>
      </c>
      <c r="G13" s="131" t="s">
        <v>251</v>
      </c>
    </row>
    <row r="14" spans="1:8" ht="15" customHeight="1" x14ac:dyDescent="0.25">
      <c r="A14" s="130" t="s">
        <v>249</v>
      </c>
      <c r="B14" s="124">
        <v>167.7</v>
      </c>
      <c r="C14" s="124">
        <v>170.1</v>
      </c>
      <c r="D14" s="124">
        <v>167.5</v>
      </c>
      <c r="E14" s="124">
        <v>205.78866199999999</v>
      </c>
      <c r="F14" s="124">
        <v>238.70667299999999</v>
      </c>
      <c r="G14" s="131" t="s">
        <v>252</v>
      </c>
    </row>
    <row r="15" spans="1:8" ht="15" customHeight="1" x14ac:dyDescent="0.25">
      <c r="A15" s="130" t="s">
        <v>250</v>
      </c>
      <c r="B15" s="124">
        <v>248.1</v>
      </c>
      <c r="C15" s="124">
        <v>269.2</v>
      </c>
      <c r="D15" s="124">
        <v>284.2</v>
      </c>
      <c r="E15" s="124">
        <v>305.17683399999999</v>
      </c>
      <c r="F15" s="124">
        <v>350.287959</v>
      </c>
      <c r="G15" s="131" t="s">
        <v>253</v>
      </c>
    </row>
    <row r="17" spans="1:7" ht="15" customHeight="1" x14ac:dyDescent="0.25">
      <c r="A17" s="94" t="s">
        <v>374</v>
      </c>
      <c r="G17" s="100" t="s">
        <v>374</v>
      </c>
    </row>
    <row r="18" spans="1:7" ht="15" customHeight="1" x14ac:dyDescent="0.25">
      <c r="A18" s="96"/>
    </row>
  </sheetData>
  <hyperlinks>
    <hyperlink ref="A17" r:id="rId1" location="!/view/sk/VBD_SK_WIN/vt3001rr/v_vt3001rr_00_00_00_sk" display="DATAcube: vt3001rr"/>
    <hyperlink ref="G17" r:id="rId2" location="!/view/sk/VBD_SK_WIN/vt3001rr/v_vt3001rr_00_00_00_en" display="DATAcube: vt3001rr"/>
    <hyperlink ref="H2" location="'Obsah Content'!A1" display="Obsah/Conten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/>
  </sheetViews>
  <sheetFormatPr defaultColWidth="9.140625" defaultRowHeight="15" customHeight="1" x14ac:dyDescent="0.25"/>
  <cols>
    <col min="1" max="1" width="57.140625" style="63" customWidth="1"/>
    <col min="2" max="6" width="9.140625" style="63"/>
    <col min="7" max="7" width="49.85546875" style="63" customWidth="1"/>
    <col min="8" max="16384" width="9.140625" style="63"/>
  </cols>
  <sheetData>
    <row r="1" spans="1:8" ht="15" customHeight="1" x14ac:dyDescent="0.25">
      <c r="A1" s="95" t="s">
        <v>254</v>
      </c>
      <c r="B1" s="96"/>
    </row>
    <row r="2" spans="1:8" ht="15" customHeight="1" x14ac:dyDescent="0.25">
      <c r="A2" s="64" t="s">
        <v>39</v>
      </c>
      <c r="H2" s="110" t="s">
        <v>387</v>
      </c>
    </row>
    <row r="3" spans="1:8" ht="15" customHeight="1" x14ac:dyDescent="0.25">
      <c r="A3" s="64"/>
    </row>
    <row r="4" spans="1:8" ht="15" customHeight="1" thickBot="1" x14ac:dyDescent="0.3">
      <c r="A4" s="97" t="s">
        <v>17</v>
      </c>
      <c r="B4" s="142"/>
      <c r="C4" s="142"/>
      <c r="D4" s="142"/>
      <c r="E4" s="142"/>
      <c r="F4" s="142"/>
      <c r="G4" s="99" t="s">
        <v>20</v>
      </c>
    </row>
    <row r="5" spans="1:8" s="70" customFormat="1" ht="30" customHeight="1" thickTop="1" thickBot="1" x14ac:dyDescent="0.3">
      <c r="A5" s="66" t="s">
        <v>1</v>
      </c>
      <c r="B5" s="68">
        <v>2018</v>
      </c>
      <c r="C5" s="68">
        <v>2019</v>
      </c>
      <c r="D5" s="68">
        <v>2020</v>
      </c>
      <c r="E5" s="68">
        <v>2021</v>
      </c>
      <c r="F5" s="68">
        <v>2022</v>
      </c>
      <c r="G5" s="69" t="s">
        <v>2</v>
      </c>
    </row>
    <row r="6" spans="1:8" ht="15" customHeight="1" thickTop="1" x14ac:dyDescent="0.25">
      <c r="A6" s="135" t="s">
        <v>329</v>
      </c>
      <c r="B6" s="143"/>
      <c r="C6" s="143"/>
      <c r="D6" s="143"/>
      <c r="E6" s="143"/>
      <c r="F6" s="143"/>
      <c r="G6" s="73" t="s">
        <v>330</v>
      </c>
    </row>
    <row r="7" spans="1:8" ht="15" customHeight="1" x14ac:dyDescent="0.25">
      <c r="A7" s="130" t="s">
        <v>331</v>
      </c>
      <c r="B7" s="125">
        <v>83.4</v>
      </c>
      <c r="C7" s="125">
        <v>110.5</v>
      </c>
      <c r="D7" s="125">
        <v>168.7</v>
      </c>
      <c r="E7" s="125">
        <v>145.59385499999999</v>
      </c>
      <c r="F7" s="125">
        <v>182.21310700000001</v>
      </c>
      <c r="G7" s="131" t="s">
        <v>332</v>
      </c>
    </row>
    <row r="8" spans="1:8" ht="15" customHeight="1" x14ac:dyDescent="0.25">
      <c r="A8" s="130" t="s">
        <v>61</v>
      </c>
      <c r="B8" s="124"/>
      <c r="C8" s="124"/>
      <c r="D8" s="124"/>
      <c r="E8" s="124"/>
      <c r="F8" s="124"/>
      <c r="G8" s="131" t="s">
        <v>14</v>
      </c>
    </row>
    <row r="9" spans="1:8" ht="15" customHeight="1" x14ac:dyDescent="0.25">
      <c r="A9" s="144" t="s">
        <v>385</v>
      </c>
      <c r="B9" s="124">
        <v>58.8</v>
      </c>
      <c r="C9" s="124">
        <v>81.7</v>
      </c>
      <c r="D9" s="124">
        <v>131.5</v>
      </c>
      <c r="E9" s="124">
        <v>109.969185</v>
      </c>
      <c r="F9" s="124">
        <v>129.301772</v>
      </c>
      <c r="G9" s="145" t="s">
        <v>257</v>
      </c>
    </row>
    <row r="10" spans="1:8" ht="15" customHeight="1" x14ac:dyDescent="0.25">
      <c r="A10" s="130" t="s">
        <v>255</v>
      </c>
      <c r="B10" s="124">
        <v>17.600000000000001</v>
      </c>
      <c r="C10" s="124">
        <v>20.399999999999999</v>
      </c>
      <c r="D10" s="124">
        <v>21.8</v>
      </c>
      <c r="E10" s="124">
        <v>23.248881999999998</v>
      </c>
      <c r="F10" s="124">
        <v>35.322142999999997</v>
      </c>
      <c r="G10" s="131" t="s">
        <v>93</v>
      </c>
    </row>
    <row r="11" spans="1:8" ht="15" customHeight="1" x14ac:dyDescent="0.25">
      <c r="A11" s="130" t="s">
        <v>256</v>
      </c>
      <c r="B11" s="124">
        <v>15.9</v>
      </c>
      <c r="C11" s="124">
        <v>22</v>
      </c>
      <c r="D11" s="124">
        <v>21.2</v>
      </c>
      <c r="E11" s="124">
        <v>44.395119000000001</v>
      </c>
      <c r="F11" s="124">
        <v>54.139136999999998</v>
      </c>
      <c r="G11" s="131" t="s">
        <v>258</v>
      </c>
    </row>
    <row r="12" spans="1:8" ht="15" customHeight="1" x14ac:dyDescent="0.25">
      <c r="A12" s="130" t="s">
        <v>333</v>
      </c>
      <c r="B12" s="125">
        <v>4.3</v>
      </c>
      <c r="C12" s="125">
        <v>2.8</v>
      </c>
      <c r="D12" s="125">
        <v>3</v>
      </c>
      <c r="E12" s="125">
        <v>5.173394</v>
      </c>
      <c r="F12" s="125">
        <v>3.8798599999999999</v>
      </c>
      <c r="G12" s="131" t="s">
        <v>334</v>
      </c>
    </row>
    <row r="13" spans="1:8" ht="15" customHeight="1" x14ac:dyDescent="0.25">
      <c r="A13" s="135" t="s">
        <v>335</v>
      </c>
      <c r="B13" s="125"/>
      <c r="C13" s="125"/>
      <c r="D13" s="141"/>
      <c r="E13" s="125"/>
      <c r="F13" s="125"/>
      <c r="G13" s="73" t="s">
        <v>336</v>
      </c>
    </row>
    <row r="14" spans="1:8" ht="15" customHeight="1" x14ac:dyDescent="0.25">
      <c r="A14" s="130" t="s">
        <v>331</v>
      </c>
      <c r="B14" s="125">
        <v>11.1</v>
      </c>
      <c r="C14" s="125">
        <v>14.2</v>
      </c>
      <c r="D14" s="125">
        <v>20.108604525190739</v>
      </c>
      <c r="E14" s="125">
        <v>15.853920821476484</v>
      </c>
      <c r="F14" s="125">
        <v>16.950123934493316</v>
      </c>
      <c r="G14" s="131" t="s">
        <v>332</v>
      </c>
    </row>
    <row r="15" spans="1:8" ht="15" customHeight="1" x14ac:dyDescent="0.25">
      <c r="A15" s="130" t="s">
        <v>61</v>
      </c>
      <c r="B15" s="124"/>
      <c r="C15" s="124"/>
      <c r="D15" s="124"/>
      <c r="E15" s="124"/>
      <c r="F15" s="124"/>
      <c r="G15" s="131" t="s">
        <v>14</v>
      </c>
    </row>
    <row r="16" spans="1:8" ht="15" customHeight="1" x14ac:dyDescent="0.25">
      <c r="A16" s="144" t="s">
        <v>385</v>
      </c>
      <c r="B16" s="124">
        <v>7.8</v>
      </c>
      <c r="C16" s="124">
        <v>10.5</v>
      </c>
      <c r="D16" s="124">
        <v>15.669216577756103</v>
      </c>
      <c r="E16" s="124">
        <v>11.974700112118738</v>
      </c>
      <c r="F16" s="124">
        <v>12.028119691464333</v>
      </c>
      <c r="G16" s="145" t="s">
        <v>257</v>
      </c>
    </row>
    <row r="17" spans="1:7" ht="15" customHeight="1" x14ac:dyDescent="0.25">
      <c r="A17" s="130" t="s">
        <v>255</v>
      </c>
      <c r="B17" s="124">
        <v>2.2999999999999998</v>
      </c>
      <c r="C17" s="124">
        <v>2.6</v>
      </c>
      <c r="D17" s="124">
        <v>2.6021866567244465</v>
      </c>
      <c r="E17" s="124">
        <v>2.5316036478040216</v>
      </c>
      <c r="F17" s="124">
        <v>3.2857938231737389</v>
      </c>
      <c r="G17" s="131" t="s">
        <v>93</v>
      </c>
    </row>
    <row r="18" spans="1:7" ht="15" customHeight="1" x14ac:dyDescent="0.25">
      <c r="A18" s="130" t="s">
        <v>256</v>
      </c>
      <c r="B18" s="124">
        <v>2.1</v>
      </c>
      <c r="C18" s="124">
        <v>2.8</v>
      </c>
      <c r="D18" s="124">
        <v>2.531840274262624</v>
      </c>
      <c r="E18" s="124">
        <v>4.8342473072508874</v>
      </c>
      <c r="F18" s="124">
        <v>5.0362188371910737</v>
      </c>
      <c r="G18" s="131" t="s">
        <v>258</v>
      </c>
    </row>
    <row r="19" spans="1:7" ht="15" customHeight="1" x14ac:dyDescent="0.25">
      <c r="A19" s="130" t="s">
        <v>333</v>
      </c>
      <c r="B19" s="125">
        <v>0.6</v>
      </c>
      <c r="C19" s="125">
        <v>0.4</v>
      </c>
      <c r="D19" s="125">
        <v>0.35982355514981518</v>
      </c>
      <c r="E19" s="125">
        <v>0.56333819071073787</v>
      </c>
      <c r="F19" s="125">
        <v>0.36091864592640549</v>
      </c>
      <c r="G19" s="131" t="s">
        <v>334</v>
      </c>
    </row>
    <row r="21" spans="1:7" ht="15" customHeight="1" x14ac:dyDescent="0.25">
      <c r="A21" s="101" t="s">
        <v>373</v>
      </c>
      <c r="G21" s="100" t="s">
        <v>373</v>
      </c>
    </row>
  </sheetData>
  <hyperlinks>
    <hyperlink ref="A21" r:id="rId1" location="!/view/sk/vbd_sk_win2/vt1801rs/v_vt1801rs_00_00_00_sk" display="DATAcube: vt1801rs"/>
    <hyperlink ref="G21" r:id="rId2" location="!/view/sk/vbd_sk_win2/vt1801rs/v_vt1801rs_00_00_00_en" display="DATAcube: vt1801rs"/>
    <hyperlink ref="H2" location="'Obsah Content'!A1" display="Obsah/Conten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/>
  </sheetViews>
  <sheetFormatPr defaultColWidth="9.140625" defaultRowHeight="15" customHeight="1" x14ac:dyDescent="0.25"/>
  <cols>
    <col min="1" max="1" width="23.28515625" style="7" customWidth="1"/>
    <col min="2" max="6" width="9.140625" style="7"/>
    <col min="7" max="7" width="23.5703125" style="7" customWidth="1"/>
    <col min="8" max="16384" width="9.140625" style="7"/>
  </cols>
  <sheetData>
    <row r="1" spans="1:12" ht="15" customHeight="1" x14ac:dyDescent="0.25">
      <c r="A1" s="6" t="s">
        <v>260</v>
      </c>
      <c r="B1" s="6"/>
    </row>
    <row r="2" spans="1:12" ht="15" customHeight="1" x14ac:dyDescent="0.25">
      <c r="A2" s="23" t="s">
        <v>40</v>
      </c>
      <c r="H2" s="110" t="s">
        <v>387</v>
      </c>
    </row>
    <row r="3" spans="1:12" ht="15" customHeight="1" thickBot="1" x14ac:dyDescent="0.3">
      <c r="A3" s="8"/>
    </row>
    <row r="4" spans="1:12" s="34" customFormat="1" ht="30" customHeight="1" thickTop="1" thickBot="1" x14ac:dyDescent="0.3">
      <c r="A4" s="1" t="s">
        <v>1</v>
      </c>
      <c r="B4" s="2">
        <v>2018</v>
      </c>
      <c r="C4" s="2">
        <v>2019</v>
      </c>
      <c r="D4" s="2">
        <v>2020</v>
      </c>
      <c r="E4" s="2">
        <v>2021</v>
      </c>
      <c r="F4" s="2">
        <v>2022</v>
      </c>
      <c r="G4" s="3" t="s">
        <v>2</v>
      </c>
    </row>
    <row r="5" spans="1:12" ht="15" customHeight="1" thickTop="1" x14ac:dyDescent="0.25">
      <c r="A5" s="10" t="s">
        <v>41</v>
      </c>
      <c r="B5" s="28">
        <v>231</v>
      </c>
      <c r="C5" s="28">
        <v>234</v>
      </c>
      <c r="D5" s="28">
        <v>221</v>
      </c>
      <c r="E5" s="28">
        <v>159</v>
      </c>
      <c r="F5" s="28">
        <v>203</v>
      </c>
      <c r="G5" s="11" t="s">
        <v>42</v>
      </c>
    </row>
    <row r="6" spans="1:12" ht="15" customHeight="1" x14ac:dyDescent="0.25">
      <c r="A6" s="12" t="s">
        <v>13</v>
      </c>
      <c r="B6" s="29"/>
      <c r="C6" s="29"/>
      <c r="D6" s="29"/>
      <c r="E6" s="29"/>
      <c r="F6" s="29"/>
      <c r="G6" s="13" t="s">
        <v>14</v>
      </c>
    </row>
    <row r="7" spans="1:12" ht="15" customHeight="1" x14ac:dyDescent="0.25">
      <c r="A7" s="24" t="s">
        <v>43</v>
      </c>
      <c r="B7" s="29">
        <v>217</v>
      </c>
      <c r="C7" s="29">
        <v>206</v>
      </c>
      <c r="D7" s="29">
        <v>206</v>
      </c>
      <c r="E7" s="29">
        <v>146</v>
      </c>
      <c r="F7" s="29">
        <v>184</v>
      </c>
      <c r="G7" s="25" t="s">
        <v>44</v>
      </c>
      <c r="H7" s="58"/>
      <c r="I7" s="58"/>
      <c r="J7" s="58"/>
      <c r="K7" s="58"/>
      <c r="L7" s="58"/>
    </row>
    <row r="8" spans="1:12" ht="15" customHeight="1" x14ac:dyDescent="0.25">
      <c r="A8" s="59" t="s">
        <v>356</v>
      </c>
      <c r="B8" s="57">
        <v>1</v>
      </c>
      <c r="C8" s="57">
        <v>1</v>
      </c>
      <c r="D8" s="57">
        <v>1</v>
      </c>
      <c r="E8" s="57">
        <v>1</v>
      </c>
      <c r="F8" s="57" t="s">
        <v>66</v>
      </c>
      <c r="G8" s="25" t="s">
        <v>46</v>
      </c>
    </row>
    <row r="9" spans="1:12" ht="15" customHeight="1" x14ac:dyDescent="0.25">
      <c r="A9" s="24" t="s">
        <v>47</v>
      </c>
      <c r="B9" s="29">
        <v>14</v>
      </c>
      <c r="C9" s="29">
        <v>28</v>
      </c>
      <c r="D9" s="29">
        <v>15</v>
      </c>
      <c r="E9" s="29">
        <v>13</v>
      </c>
      <c r="F9" s="29">
        <v>19</v>
      </c>
      <c r="G9" s="25" t="s">
        <v>48</v>
      </c>
    </row>
    <row r="10" spans="1:12" ht="15" customHeight="1" x14ac:dyDescent="0.25">
      <c r="A10" s="24" t="s">
        <v>45</v>
      </c>
      <c r="B10" s="29">
        <v>2</v>
      </c>
      <c r="C10" s="29">
        <v>5</v>
      </c>
      <c r="D10" s="29">
        <v>4</v>
      </c>
      <c r="E10" s="29">
        <v>8</v>
      </c>
      <c r="F10" s="29">
        <v>6</v>
      </c>
      <c r="G10" s="25" t="s">
        <v>49</v>
      </c>
    </row>
    <row r="11" spans="1:12" ht="15" customHeight="1" x14ac:dyDescent="0.25">
      <c r="A11" s="10" t="s">
        <v>50</v>
      </c>
      <c r="B11" s="28">
        <v>388</v>
      </c>
      <c r="C11" s="28">
        <v>325</v>
      </c>
      <c r="D11" s="28">
        <v>390</v>
      </c>
      <c r="E11" s="28">
        <v>297</v>
      </c>
      <c r="F11" s="28">
        <v>288</v>
      </c>
      <c r="G11" s="11" t="s">
        <v>51</v>
      </c>
    </row>
    <row r="12" spans="1:12" ht="15" customHeight="1" x14ac:dyDescent="0.25">
      <c r="A12" s="12" t="s">
        <v>13</v>
      </c>
      <c r="B12" s="29"/>
      <c r="C12" s="29"/>
      <c r="D12" s="29"/>
      <c r="E12" s="29"/>
      <c r="F12" s="29"/>
      <c r="G12" s="13" t="s">
        <v>14</v>
      </c>
    </row>
    <row r="13" spans="1:12" ht="15" customHeight="1" x14ac:dyDescent="0.25">
      <c r="A13" s="24" t="s">
        <v>43</v>
      </c>
      <c r="B13" s="29">
        <v>320</v>
      </c>
      <c r="C13" s="29">
        <v>281</v>
      </c>
      <c r="D13" s="29">
        <v>342</v>
      </c>
      <c r="E13" s="29">
        <v>253</v>
      </c>
      <c r="F13" s="29">
        <v>236</v>
      </c>
      <c r="G13" s="25" t="s">
        <v>44</v>
      </c>
      <c r="H13" s="58"/>
      <c r="I13" s="58"/>
      <c r="J13" s="58"/>
      <c r="K13" s="58"/>
      <c r="L13" s="58"/>
    </row>
    <row r="14" spans="1:12" ht="15" customHeight="1" x14ac:dyDescent="0.25">
      <c r="A14" s="24" t="s">
        <v>47</v>
      </c>
      <c r="B14" s="29">
        <v>68</v>
      </c>
      <c r="C14" s="29">
        <v>44</v>
      </c>
      <c r="D14" s="29">
        <v>48</v>
      </c>
      <c r="E14" s="29">
        <v>44</v>
      </c>
      <c r="F14" s="29">
        <v>52</v>
      </c>
      <c r="G14" s="25" t="s">
        <v>48</v>
      </c>
    </row>
    <row r="15" spans="1:12" ht="15" customHeight="1" x14ac:dyDescent="0.25">
      <c r="A15" s="10" t="s">
        <v>52</v>
      </c>
      <c r="B15" s="28">
        <v>119</v>
      </c>
      <c r="C15" s="28">
        <v>109</v>
      </c>
      <c r="D15" s="28">
        <v>145</v>
      </c>
      <c r="E15" s="28">
        <v>113</v>
      </c>
      <c r="F15" s="28">
        <v>102</v>
      </c>
      <c r="G15" s="17" t="s">
        <v>53</v>
      </c>
      <c r="H15" s="58"/>
      <c r="I15" s="58"/>
      <c r="J15" s="58"/>
      <c r="K15" s="58"/>
      <c r="L15" s="58"/>
    </row>
    <row r="16" spans="1:12" ht="15" customHeight="1" x14ac:dyDescent="0.25">
      <c r="A16" s="12" t="s">
        <v>13</v>
      </c>
      <c r="B16" s="29"/>
      <c r="C16" s="29"/>
      <c r="D16" s="29"/>
      <c r="E16" s="29"/>
      <c r="F16" s="29"/>
      <c r="G16" s="13" t="s">
        <v>14</v>
      </c>
    </row>
    <row r="17" spans="1:12" ht="15" customHeight="1" x14ac:dyDescent="0.25">
      <c r="A17" s="24" t="s">
        <v>43</v>
      </c>
      <c r="B17" s="29">
        <v>111</v>
      </c>
      <c r="C17" s="29">
        <v>90</v>
      </c>
      <c r="D17" s="29">
        <v>119</v>
      </c>
      <c r="E17" s="29">
        <v>103</v>
      </c>
      <c r="F17" s="29">
        <v>77</v>
      </c>
      <c r="G17" s="25" t="s">
        <v>44</v>
      </c>
    </row>
    <row r="18" spans="1:12" ht="15" customHeight="1" x14ac:dyDescent="0.25">
      <c r="A18" s="24" t="s">
        <v>47</v>
      </c>
      <c r="B18" s="29">
        <v>8</v>
      </c>
      <c r="C18" s="29">
        <v>19</v>
      </c>
      <c r="D18" s="29">
        <v>26</v>
      </c>
      <c r="E18" s="29">
        <v>10</v>
      </c>
      <c r="F18" s="29">
        <v>25</v>
      </c>
      <c r="G18" s="25" t="s">
        <v>48</v>
      </c>
    </row>
    <row r="19" spans="1:12" ht="15" customHeight="1" x14ac:dyDescent="0.25">
      <c r="A19" s="10" t="s">
        <v>54</v>
      </c>
      <c r="B19" s="28">
        <v>4308</v>
      </c>
      <c r="C19" s="28">
        <v>4235</v>
      </c>
      <c r="D19" s="28">
        <v>4103</v>
      </c>
      <c r="E19" s="28">
        <v>4264</v>
      </c>
      <c r="F19" s="28">
        <v>3446</v>
      </c>
      <c r="G19" s="11" t="s">
        <v>55</v>
      </c>
      <c r="H19" s="58"/>
      <c r="I19" s="58"/>
      <c r="J19" s="58"/>
      <c r="K19" s="58"/>
      <c r="L19" s="58"/>
    </row>
    <row r="20" spans="1:12" ht="15" customHeight="1" x14ac:dyDescent="0.25">
      <c r="A20" s="12" t="s">
        <v>13</v>
      </c>
      <c r="B20" s="29"/>
      <c r="C20" s="29"/>
      <c r="D20" s="29"/>
      <c r="E20" s="29"/>
      <c r="F20" s="29"/>
      <c r="G20" s="13" t="s">
        <v>14</v>
      </c>
    </row>
    <row r="21" spans="1:12" ht="15" customHeight="1" x14ac:dyDescent="0.25">
      <c r="A21" s="24" t="s">
        <v>261</v>
      </c>
      <c r="B21" s="29">
        <v>2233</v>
      </c>
      <c r="C21" s="29">
        <v>2314</v>
      </c>
      <c r="D21" s="29">
        <v>2429</v>
      </c>
      <c r="E21" s="29">
        <v>2623</v>
      </c>
      <c r="F21" s="29">
        <v>2022</v>
      </c>
      <c r="G21" s="25" t="s">
        <v>264</v>
      </c>
    </row>
    <row r="22" spans="1:12" ht="15" customHeight="1" x14ac:dyDescent="0.25">
      <c r="A22" s="24" t="s">
        <v>262</v>
      </c>
      <c r="B22" s="29">
        <v>504</v>
      </c>
      <c r="C22" s="29">
        <v>564</v>
      </c>
      <c r="D22" s="29">
        <v>558</v>
      </c>
      <c r="E22" s="29">
        <v>664</v>
      </c>
      <c r="F22" s="29">
        <v>472</v>
      </c>
      <c r="G22" s="25" t="s">
        <v>265</v>
      </c>
    </row>
    <row r="23" spans="1:12" ht="15" customHeight="1" x14ac:dyDescent="0.25">
      <c r="A23" s="24" t="s">
        <v>263</v>
      </c>
      <c r="B23" s="29">
        <v>1571</v>
      </c>
      <c r="C23" s="29">
        <v>1357</v>
      </c>
      <c r="D23" s="29">
        <v>1116</v>
      </c>
      <c r="E23" s="29">
        <v>977</v>
      </c>
      <c r="F23" s="29">
        <v>952</v>
      </c>
      <c r="G23" s="25" t="s">
        <v>266</v>
      </c>
    </row>
    <row r="24" spans="1:12" ht="15" customHeight="1" x14ac:dyDescent="0.25">
      <c r="A24" s="16"/>
    </row>
    <row r="25" spans="1:12" x14ac:dyDescent="0.25">
      <c r="A25" s="60"/>
      <c r="B25" s="61"/>
      <c r="C25" s="56"/>
      <c r="D25" s="56"/>
      <c r="E25" s="56"/>
      <c r="F25" s="56"/>
      <c r="G25" s="60"/>
      <c r="H25" s="61"/>
      <c r="I25" s="56"/>
      <c r="J25" s="56"/>
      <c r="K25" s="56"/>
      <c r="L25" s="56"/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1</vt:i4>
      </vt:variant>
    </vt:vector>
  </HeadingPairs>
  <TitlesOfParts>
    <vt:vector size="17" baseType="lpstr">
      <vt:lpstr>Obsah Content</vt:lpstr>
      <vt:lpstr>T27-1</vt:lpstr>
      <vt:lpstr>T27-2</vt:lpstr>
      <vt:lpstr>T27-3</vt:lpstr>
      <vt:lpstr>T27-4</vt:lpstr>
      <vt:lpstr>T27-5</vt:lpstr>
      <vt:lpstr>T27-6</vt:lpstr>
      <vt:lpstr>T27-7</vt:lpstr>
      <vt:lpstr>T27-8</vt:lpstr>
      <vt:lpstr>T27-9</vt:lpstr>
      <vt:lpstr>T27-10</vt:lpstr>
      <vt:lpstr>T27-11</vt:lpstr>
      <vt:lpstr>T27-12</vt:lpstr>
      <vt:lpstr>T27-13</vt:lpstr>
      <vt:lpstr>T27-14</vt:lpstr>
      <vt:lpstr>T27-15</vt:lpstr>
      <vt:lpstr>'T27-1'!_Hlk389035401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2023-08-17T05:16:16Z</cp:lastPrinted>
  <dcterms:created xsi:type="dcterms:W3CDTF">2022-01-14T11:09:50Z</dcterms:created>
  <dcterms:modified xsi:type="dcterms:W3CDTF">2023-11-15T14:15:22Z</dcterms:modified>
</cp:coreProperties>
</file>