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milfile\Shared_Data\Publikácie\Ročenka 2022\Excel\"/>
    </mc:Choice>
  </mc:AlternateContent>
  <bookViews>
    <workbookView xWindow="0" yWindow="0" windowWidth="28725" windowHeight="11070"/>
  </bookViews>
  <sheets>
    <sheet name="Obsah Content" sheetId="18" r:id="rId1"/>
    <sheet name="T9-1" sheetId="1" r:id="rId2"/>
    <sheet name="T9-2" sheetId="2" r:id="rId3"/>
    <sheet name="T9-3" sheetId="3" r:id="rId4"/>
    <sheet name="T9-4" sheetId="4" r:id="rId5"/>
    <sheet name="T9-5" sheetId="5" r:id="rId6"/>
    <sheet name="T9-6" sheetId="6" r:id="rId7"/>
    <sheet name="T9-7" sheetId="7" r:id="rId8"/>
    <sheet name="T9-8" sheetId="8" r:id="rId9"/>
    <sheet name="T9-9" sheetId="9" r:id="rId10"/>
    <sheet name="T9-10" sheetId="10" r:id="rId11"/>
    <sheet name="T9-11" sheetId="11" r:id="rId12"/>
    <sheet name="T9-12" sheetId="12" r:id="rId13"/>
    <sheet name="T9-13" sheetId="13" r:id="rId14"/>
    <sheet name="T9-14" sheetId="14" r:id="rId15"/>
    <sheet name="T9-15" sheetId="15" r:id="rId16"/>
    <sheet name="T9-16" sheetId="16" r:id="rId17"/>
  </sheets>
  <definedNames>
    <definedName name="_Hlk420487184" localSheetId="1">'T9-1'!$A$4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5" i="18" l="1"/>
  <c r="A34" i="18"/>
  <c r="A33" i="18"/>
  <c r="A32" i="18"/>
  <c r="A31" i="18"/>
  <c r="A31" i="14"/>
  <c r="A30" i="18"/>
  <c r="A29" i="18"/>
  <c r="A28" i="18"/>
  <c r="A27" i="18"/>
  <c r="A26" i="18"/>
  <c r="A25" i="18"/>
  <c r="A24" i="18"/>
  <c r="A23" i="18"/>
  <c r="A22" i="18"/>
  <c r="A21" i="18"/>
  <c r="A20" i="18"/>
  <c r="A19" i="18"/>
  <c r="A18" i="18"/>
  <c r="A17" i="18"/>
  <c r="A16" i="18"/>
  <c r="A15" i="18"/>
  <c r="A14" i="18"/>
  <c r="A13" i="18"/>
  <c r="A12" i="18"/>
  <c r="A11" i="18"/>
  <c r="A10" i="18"/>
  <c r="A9" i="18"/>
  <c r="A8" i="18"/>
  <c r="A7" i="18"/>
  <c r="A6" i="18"/>
  <c r="A5" i="18"/>
  <c r="A4" i="18"/>
</calcChain>
</file>

<file path=xl/sharedStrings.xml><?xml version="1.0" encoding="utf-8"?>
<sst xmlns="http://schemas.openxmlformats.org/spreadsheetml/2006/main" count="996" uniqueCount="536">
  <si>
    <t>Theatres</t>
  </si>
  <si>
    <t>Ukazovateľ</t>
  </si>
  <si>
    <r>
      <t>~</t>
    </r>
    <r>
      <rPr>
        <vertAlign val="superscript"/>
        <sz val="8"/>
        <color rgb="FF000000"/>
        <rFont val="Arial"/>
        <family val="2"/>
        <charset val="238"/>
      </rPr>
      <t>1)</t>
    </r>
    <r>
      <rPr>
        <sz val="8"/>
        <color rgb="FF000000"/>
        <rFont val="Arial"/>
        <family val="2"/>
        <charset val="238"/>
      </rPr>
      <t>2020</t>
    </r>
  </si>
  <si>
    <t>Indicator</t>
  </si>
  <si>
    <t>Divadlá v SR</t>
  </si>
  <si>
    <t>Theatres in SR</t>
  </si>
  <si>
    <t>Počet predstavení v SR</t>
  </si>
  <si>
    <t>z toho</t>
  </si>
  <si>
    <t>of which:</t>
  </si>
  <si>
    <t>činohra</t>
  </si>
  <si>
    <t>Drama</t>
  </si>
  <si>
    <t>opera</t>
  </si>
  <si>
    <t>Opera</t>
  </si>
  <si>
    <t>opereta</t>
  </si>
  <si>
    <t>Operetta</t>
  </si>
  <si>
    <t>balet</t>
  </si>
  <si>
    <t>Ballet</t>
  </si>
  <si>
    <r>
      <t>Návštevníci v SR</t>
    </r>
    <r>
      <rPr>
        <b/>
        <sz val="10"/>
        <color theme="1"/>
        <rFont val="Arial"/>
        <family val="2"/>
        <charset val="238"/>
      </rPr>
      <t xml:space="preserve"> </t>
    </r>
    <r>
      <rPr>
        <b/>
        <sz val="8"/>
        <color rgb="FF000000"/>
        <rFont val="Arial"/>
        <family val="2"/>
        <charset val="238"/>
      </rPr>
      <t>(tis.)</t>
    </r>
  </si>
  <si>
    <t>Visitors in SR (thous.)</t>
  </si>
  <si>
    <t>Počet predstavení</t>
  </si>
  <si>
    <t>v zahraničí</t>
  </si>
  <si>
    <r>
      <t>1)</t>
    </r>
    <r>
      <rPr>
        <sz val="7"/>
        <color rgb="FF000000"/>
        <rFont val="Arial"/>
        <family val="2"/>
        <charset val="238"/>
      </rPr>
      <t xml:space="preserve"> v roku 2020 vrátane online aktivít</t>
    </r>
  </si>
  <si>
    <t>DATAcube: ku5009rr</t>
  </si>
  <si>
    <t>Hudobné telesá</t>
  </si>
  <si>
    <t>Musical ensembles</t>
  </si>
  <si>
    <t>Koncerty/vystúpenia</t>
  </si>
  <si>
    <t xml:space="preserve">  v SR</t>
  </si>
  <si>
    <t xml:space="preserve">Koncerty/vystúpenia </t>
  </si>
  <si>
    <t xml:space="preserve">  v zahraničí</t>
  </si>
  <si>
    <t>Audio-visual works (films) distributed to cinemas</t>
  </si>
  <si>
    <t>Audiovizuálne diela</t>
  </si>
  <si>
    <t>Audio-visual works</t>
  </si>
  <si>
    <t>z toho premiéry</t>
  </si>
  <si>
    <t>of which: Premiere</t>
  </si>
  <si>
    <t>Predstavenia</t>
  </si>
  <si>
    <t>Number of performances</t>
  </si>
  <si>
    <t>Návštevníci</t>
  </si>
  <si>
    <t>Visitors</t>
  </si>
  <si>
    <t>Audio-visual works (films) distributed to cinemas by coutries in 2020</t>
  </si>
  <si>
    <t>Audio-vizuálne diela</t>
  </si>
  <si>
    <t>of which premiere</t>
  </si>
  <si>
    <t>Tržby zo vstupného</t>
  </si>
  <si>
    <t>Spolu</t>
  </si>
  <si>
    <t>Total </t>
  </si>
  <si>
    <t xml:space="preserve">krajiny EÚ </t>
  </si>
  <si>
    <t>EU countries</t>
  </si>
  <si>
    <t>v tom</t>
  </si>
  <si>
    <t>Slovensko</t>
  </si>
  <si>
    <t xml:space="preserve">of which: </t>
  </si>
  <si>
    <t>Slovakia</t>
  </si>
  <si>
    <t>Belgicko</t>
  </si>
  <si>
    <t>Belgium</t>
  </si>
  <si>
    <t xml:space="preserve">Bulharsko </t>
  </si>
  <si>
    <t xml:space="preserve">•  </t>
  </si>
  <si>
    <t>•</t>
  </si>
  <si>
    <t>Bulgaria</t>
  </si>
  <si>
    <t>Česko</t>
  </si>
  <si>
    <t>Czechia</t>
  </si>
  <si>
    <t>Cyprus</t>
  </si>
  <si>
    <t>Dánsko</t>
  </si>
  <si>
    <t>Denmark</t>
  </si>
  <si>
    <t>Estónsko</t>
  </si>
  <si>
    <t>Estonia</t>
  </si>
  <si>
    <t>Fínsko</t>
  </si>
  <si>
    <t>Finland</t>
  </si>
  <si>
    <t>Francúzsko</t>
  </si>
  <si>
    <t>France</t>
  </si>
  <si>
    <t>Grécko</t>
  </si>
  <si>
    <t>Greece</t>
  </si>
  <si>
    <t>Holandsko</t>
  </si>
  <si>
    <t>Netherlands</t>
  </si>
  <si>
    <t>Chorvátsko</t>
  </si>
  <si>
    <t>Croatia</t>
  </si>
  <si>
    <t>Írsko</t>
  </si>
  <si>
    <t>Ireland</t>
  </si>
  <si>
    <t>Litva</t>
  </si>
  <si>
    <t>Latvia</t>
  </si>
  <si>
    <t>Lotyšsko</t>
  </si>
  <si>
    <t>Lithuania</t>
  </si>
  <si>
    <t>Luxembursko</t>
  </si>
  <si>
    <t>Luxembourg</t>
  </si>
  <si>
    <t>Maďarsko</t>
  </si>
  <si>
    <t>Hungary</t>
  </si>
  <si>
    <t>Malta</t>
  </si>
  <si>
    <t>Nemecko</t>
  </si>
  <si>
    <t>Germany</t>
  </si>
  <si>
    <t>Poľsko</t>
  </si>
  <si>
    <t>Poland</t>
  </si>
  <si>
    <t>Portugalsko</t>
  </si>
  <si>
    <t>Portugal</t>
  </si>
  <si>
    <t>Rakúsko</t>
  </si>
  <si>
    <t>Austria</t>
  </si>
  <si>
    <t>Rumunsko</t>
  </si>
  <si>
    <t>Romania</t>
  </si>
  <si>
    <t>Slovinsko</t>
  </si>
  <si>
    <t>Slovenia</t>
  </si>
  <si>
    <t>Španielsko</t>
  </si>
  <si>
    <t>Spain</t>
  </si>
  <si>
    <t>Švédsko</t>
  </si>
  <si>
    <t>Sweden</t>
  </si>
  <si>
    <t>Taliansko</t>
  </si>
  <si>
    <t>Italy</t>
  </si>
  <si>
    <t>Ostatné európske krajiny</t>
  </si>
  <si>
    <t>Other European countries</t>
  </si>
  <si>
    <t>Ostatné krajiny sveta</t>
  </si>
  <si>
    <t>Other countries</t>
  </si>
  <si>
    <t>Spojené štáty americké</t>
  </si>
  <si>
    <t>United States of America</t>
  </si>
  <si>
    <t>Radio broadcasting</t>
  </si>
  <si>
    <t xml:space="preserve">v hodinách </t>
  </si>
  <si>
    <t>Hours</t>
  </si>
  <si>
    <t>Verejnoprávne vysielanie</t>
  </si>
  <si>
    <t>Public service broadcasting</t>
  </si>
  <si>
    <t>Počet programových služieb</t>
  </si>
  <si>
    <t>Number of programme services</t>
  </si>
  <si>
    <t>Časový rozsah vysielania</t>
  </si>
  <si>
    <t>Broadcasting time</t>
  </si>
  <si>
    <t xml:space="preserve">z toho </t>
  </si>
  <si>
    <t>of which programmes:</t>
  </si>
  <si>
    <t>spravodajské (vrátane</t>
  </si>
  <si>
    <t xml:space="preserve">  športových)</t>
  </si>
  <si>
    <t>News (incl. sports)</t>
  </si>
  <si>
    <t>publicistika</t>
  </si>
  <si>
    <t>Journalism</t>
  </si>
  <si>
    <t>literárno-dramatické</t>
  </si>
  <si>
    <t>Literary and dramatic</t>
  </si>
  <si>
    <t>pre deti a mládež</t>
  </si>
  <si>
    <t>For children and youth</t>
  </si>
  <si>
    <t>vzdelávacie</t>
  </si>
  <si>
    <t>Educational</t>
  </si>
  <si>
    <t>zábavné</t>
  </si>
  <si>
    <t>Entertainment</t>
  </si>
  <si>
    <t>hudobné</t>
  </si>
  <si>
    <t>Musical</t>
  </si>
  <si>
    <t>náboženské</t>
  </si>
  <si>
    <t>Religious</t>
  </si>
  <si>
    <t>športové a motoristické</t>
  </si>
  <si>
    <t>Sports and motorist</t>
  </si>
  <si>
    <t>National broadcasting time</t>
  </si>
  <si>
    <t>in total</t>
  </si>
  <si>
    <t>z toho v jazyku</t>
  </si>
  <si>
    <t>maďarskom</t>
  </si>
  <si>
    <t>in Hungarian</t>
  </si>
  <si>
    <t>nemeckom</t>
  </si>
  <si>
    <t>in German</t>
  </si>
  <si>
    <t>rómskom</t>
  </si>
  <si>
    <t>in Romany</t>
  </si>
  <si>
    <t>českom</t>
  </si>
  <si>
    <t>in Czech</t>
  </si>
  <si>
    <t>poľskom</t>
  </si>
  <si>
    <t>in Polish</t>
  </si>
  <si>
    <t>ukrajinskom</t>
  </si>
  <si>
    <t>in Ukrainian</t>
  </si>
  <si>
    <t>rusínskom</t>
  </si>
  <si>
    <t>in Ruthenian</t>
  </si>
  <si>
    <t>do zahraničia</t>
  </si>
  <si>
    <t xml:space="preserve">Broadcasting time to abroad </t>
  </si>
  <si>
    <t>v tom v jazyku</t>
  </si>
  <si>
    <t>slovenskom</t>
  </si>
  <si>
    <t>in Slovak</t>
  </si>
  <si>
    <t>anglickom</t>
  </si>
  <si>
    <t>in English</t>
  </si>
  <si>
    <t>francúzskom</t>
  </si>
  <si>
    <t>in French</t>
  </si>
  <si>
    <t>španielskom</t>
  </si>
  <si>
    <t>in Spanish</t>
  </si>
  <si>
    <t>ruskom</t>
  </si>
  <si>
    <t>in Russian</t>
  </si>
  <si>
    <t>dokončenie</t>
  </si>
  <si>
    <t>End of table</t>
  </si>
  <si>
    <t xml:space="preserve">v hodinách   </t>
  </si>
  <si>
    <t xml:space="preserve"> Hours</t>
  </si>
  <si>
    <t>Vysielanie na základe licencie</t>
  </si>
  <si>
    <t>Broadcast under licence</t>
  </si>
  <si>
    <t>Number of programme</t>
  </si>
  <si>
    <t>News (including sports)</t>
  </si>
  <si>
    <t>prúdové moderované</t>
  </si>
  <si>
    <t xml:space="preserve">  vysielanie</t>
  </si>
  <si>
    <t>Live stream of music and</t>
  </si>
  <si>
    <t xml:space="preserve">  spoken entries</t>
  </si>
  <si>
    <t>pre deti a mládež</t>
  </si>
  <si>
    <t>športové a motoristické</t>
  </si>
  <si>
    <t>z toho programy vo verejnom</t>
  </si>
  <si>
    <t>of which programmes</t>
  </si>
  <si>
    <t>Television broadcasting</t>
  </si>
  <si>
    <t>v hodinách</t>
  </si>
  <si>
    <t xml:space="preserve">Verejnoprávne vysielanie </t>
  </si>
  <si>
    <t xml:space="preserve">Public service broadcasting </t>
  </si>
  <si>
    <t xml:space="preserve">Number of programme </t>
  </si>
  <si>
    <t>z toho programy</t>
  </si>
  <si>
    <t>spravodajské (vrátane   športových)</t>
  </si>
  <si>
    <t>publicistické</t>
  </si>
  <si>
    <t>dramatické</t>
  </si>
  <si>
    <t>Dramatic</t>
  </si>
  <si>
    <t>dokumentárne</t>
  </si>
  <si>
    <t>Documentary</t>
  </si>
  <si>
    <t>zábavné, hudobno-zábavné</t>
  </si>
  <si>
    <t>Artistic and entertainment</t>
  </si>
  <si>
    <t>športové (bez šport. správ)</t>
  </si>
  <si>
    <t>Sports (excl. news)</t>
  </si>
  <si>
    <t>z toho programy vo verejnom záujme</t>
  </si>
  <si>
    <t>of which programmes in public interest</t>
  </si>
  <si>
    <t>z toho v jazyku</t>
  </si>
  <si>
    <t>ukrajinskom a rusínskom</t>
  </si>
  <si>
    <t>in Ukrainian and Ruthenian</t>
  </si>
  <si>
    <t xml:space="preserve">Number of programme services  </t>
  </si>
  <si>
    <t>Časový rozsah vysielania spolu</t>
  </si>
  <si>
    <t>Broadcasting time in total</t>
  </si>
  <si>
    <t>spravodajské (vrátane športových)</t>
  </si>
  <si>
    <t>Libraries</t>
  </si>
  <si>
    <t>Verejné knižnice</t>
  </si>
  <si>
    <t>Public libraries</t>
  </si>
  <si>
    <t>pobočky</t>
  </si>
  <si>
    <t>Branch libraries</t>
  </si>
  <si>
    <t>knižničné jednotky (tis.)</t>
  </si>
  <si>
    <r>
      <t>1)</t>
    </r>
    <r>
      <rPr>
        <sz val="8"/>
        <color rgb="FF000000"/>
        <rFont val="Arial"/>
        <family val="2"/>
        <charset val="238"/>
      </rPr>
      <t>15 129</t>
    </r>
  </si>
  <si>
    <r>
      <t>1)</t>
    </r>
    <r>
      <rPr>
        <sz val="8"/>
        <color rgb="FF000000"/>
        <rFont val="Arial"/>
        <family val="2"/>
        <charset val="238"/>
      </rPr>
      <t xml:space="preserve">14 841 </t>
    </r>
  </si>
  <si>
    <t>Volumes (thous.)</t>
  </si>
  <si>
    <t>v tom literatúra</t>
  </si>
  <si>
    <t>of which Literature:</t>
  </si>
  <si>
    <t>aktívni používatelia (tis.)</t>
  </si>
  <si>
    <t>Active users (thous.)</t>
  </si>
  <si>
    <t>výpožičky používateľom (tis.)</t>
  </si>
  <si>
    <t>Loans to users (thous.)</t>
  </si>
  <si>
    <t>Vedecké knižnice</t>
  </si>
  <si>
    <t>Scientific libraries</t>
  </si>
  <si>
    <r>
      <t>1)</t>
    </r>
    <r>
      <rPr>
        <sz val="8"/>
        <color rgb="FF000000"/>
        <rFont val="Arial"/>
        <family val="2"/>
        <charset val="238"/>
      </rPr>
      <t>12 511</t>
    </r>
  </si>
  <si>
    <r>
      <t>1)</t>
    </r>
    <r>
      <rPr>
        <sz val="8"/>
        <color rgb="FF000000"/>
        <rFont val="Arial"/>
        <family val="2"/>
        <charset val="238"/>
      </rPr>
      <t>12 600</t>
    </r>
  </si>
  <si>
    <t>Špeciálne knižnice</t>
  </si>
  <si>
    <t>Special libraries</t>
  </si>
  <si>
    <t>University (academic)</t>
  </si>
  <si>
    <t xml:space="preserve">  libraries</t>
  </si>
  <si>
    <t>registrovaní používatelia (tis.)</t>
  </si>
  <si>
    <t>Registered users (thous.)</t>
  </si>
  <si>
    <t>Školské knižnice</t>
  </si>
  <si>
    <t>School libraries</t>
  </si>
  <si>
    <t>DATAcube: ku5008rr</t>
  </si>
  <si>
    <t>Periodical press</t>
  </si>
  <si>
    <t>Periodická tlač –</t>
  </si>
  <si>
    <t>počet titulov</t>
  </si>
  <si>
    <t>Periodical press – number of titles</t>
  </si>
  <si>
    <t>z toho denníky</t>
  </si>
  <si>
    <t xml:space="preserve">  z toho v jazyku</t>
  </si>
  <si>
    <t xml:space="preserve">  z toho určené pre</t>
  </si>
  <si>
    <t>of which intended for</t>
  </si>
  <si>
    <t xml:space="preserve">  širokú verejnosť</t>
  </si>
  <si>
    <t>general public</t>
  </si>
  <si>
    <t xml:space="preserve">  špecifické skupiny</t>
  </si>
  <si>
    <t>specified groups</t>
  </si>
  <si>
    <t>Magazines by target group</t>
  </si>
  <si>
    <t>Časopisy spolu</t>
  </si>
  <si>
    <t>Magazines in total</t>
  </si>
  <si>
    <t>v tom určené pre</t>
  </si>
  <si>
    <t>širokú verejnosť</t>
  </si>
  <si>
    <t>špecifické skupiny</t>
  </si>
  <si>
    <t>Newspapers by type and target group</t>
  </si>
  <si>
    <t>Noviny</t>
  </si>
  <si>
    <t>Newspapers</t>
  </si>
  <si>
    <t>denníky</t>
  </si>
  <si>
    <t>Daily newspapers</t>
  </si>
  <si>
    <t>regionálne noviny</t>
  </si>
  <si>
    <t>Regional press</t>
  </si>
  <si>
    <t>obecné noviny</t>
  </si>
  <si>
    <t>Municipal press</t>
  </si>
  <si>
    <t>inzertné noviny</t>
  </si>
  <si>
    <t>Advertising press</t>
  </si>
  <si>
    <t>iné noviny</t>
  </si>
  <si>
    <t>Other press</t>
  </si>
  <si>
    <t>Activities of individual cultural facilities (museums, galleries, astronomic cabinets, ZOO’s)</t>
  </si>
  <si>
    <t>expozície</t>
  </si>
  <si>
    <t>Expositions</t>
  </si>
  <si>
    <t>výstavy</t>
  </si>
  <si>
    <t>Exhibitions</t>
  </si>
  <si>
    <t>návštevníci (tis.)</t>
  </si>
  <si>
    <t>Visitors (thous.)</t>
  </si>
  <si>
    <t>Galérie</t>
  </si>
  <si>
    <t>Galleries</t>
  </si>
  <si>
    <t>Astronomic cabinets</t>
  </si>
  <si>
    <t xml:space="preserve">of which </t>
  </si>
  <si>
    <t xml:space="preserve">deti a mládež </t>
  </si>
  <si>
    <t>Children and juvenils</t>
  </si>
  <si>
    <t>Zoologické záhrady</t>
  </si>
  <si>
    <t>Zoological gardens</t>
  </si>
  <si>
    <t>deti a mládež</t>
  </si>
  <si>
    <r>
      <t>1)</t>
    </r>
    <r>
      <rPr>
        <sz val="7"/>
        <color rgb="FF000000"/>
        <rFont val="Arial"/>
        <family val="2"/>
        <charset val="238"/>
      </rPr>
      <t xml:space="preserve"> údaje za múzeá, galérie a astronomické zariadenia</t>
    </r>
  </si>
  <si>
    <t>v roku 2020 sú uvedené vrátane online aktivít</t>
  </si>
  <si>
    <r>
      <t>in 2020 i</t>
    </r>
    <r>
      <rPr>
        <sz val="7"/>
        <color theme="1"/>
        <rFont val="Arial"/>
        <family val="2"/>
        <charset val="238"/>
      </rPr>
      <t>ncluding online activities</t>
    </r>
  </si>
  <si>
    <t>DATAcube: ku3004rr, ku3003rr</t>
  </si>
  <si>
    <t>Botanical gardens</t>
  </si>
  <si>
    <r>
      <t>Botanické záhrady v SR</t>
    </r>
    <r>
      <rPr>
        <sz val="8"/>
        <color rgb="FF000000"/>
        <rFont val="Arial"/>
        <family val="2"/>
        <charset val="238"/>
      </rPr>
      <t> </t>
    </r>
  </si>
  <si>
    <t>Botanical gardens in SR</t>
  </si>
  <si>
    <t>Návštevníci zariadení a</t>
  </si>
  <si>
    <t xml:space="preserve">  kultúrno-výchovných akcií</t>
  </si>
  <si>
    <t>Visitors of organizations</t>
  </si>
  <si>
    <t xml:space="preserve">  and educatio-cultural</t>
  </si>
  <si>
    <t xml:space="preserve">  actions</t>
  </si>
  <si>
    <t xml:space="preserve">  z toho </t>
  </si>
  <si>
    <t xml:space="preserve">    deti a mládež</t>
  </si>
  <si>
    <t xml:space="preserve">  of which</t>
  </si>
  <si>
    <t xml:space="preserve">    Children and juvenils</t>
  </si>
  <si>
    <t>Kultúrno-výchovné akcie</t>
  </si>
  <si>
    <t>Educatio-cultural actions</t>
  </si>
  <si>
    <t xml:space="preserve">  jednorazové</t>
  </si>
  <si>
    <r>
      <t>1)</t>
    </r>
    <r>
      <rPr>
        <sz val="8"/>
        <color rgb="FF000000"/>
        <rFont val="Arial"/>
        <family val="2"/>
        <charset val="238"/>
      </rPr>
      <t>53</t>
    </r>
  </si>
  <si>
    <t xml:space="preserve">  Single actions</t>
  </si>
  <si>
    <t xml:space="preserve">  z toho</t>
  </si>
  <si>
    <t xml:space="preserve">  of which:</t>
  </si>
  <si>
    <t xml:space="preserve">    usporiadané pre školy</t>
  </si>
  <si>
    <t xml:space="preserve">    Organized for schools</t>
  </si>
  <si>
    <t>Návštevníci kultúrno-</t>
  </si>
  <si>
    <t xml:space="preserve">  výchovných akcií </t>
  </si>
  <si>
    <t>Visitors of educatio-cultural</t>
  </si>
  <si>
    <t xml:space="preserve">  actions </t>
  </si>
  <si>
    <t xml:space="preserve">  jednorazových</t>
  </si>
  <si>
    <t xml:space="preserve">  Singles actions</t>
  </si>
  <si>
    <t>DATAcube: ku1001rr</t>
  </si>
  <si>
    <t xml:space="preserve">Preservation of monuments </t>
  </si>
  <si>
    <t>Pamiatkový úrad</t>
  </si>
  <si>
    <t xml:space="preserve">  Slovenskej republiky –</t>
  </si>
  <si>
    <t xml:space="preserve">  pracoviská</t>
  </si>
  <si>
    <t>The Monuments Board of</t>
  </si>
  <si>
    <t xml:space="preserve">  the Slovak Republic –</t>
  </si>
  <si>
    <t xml:space="preserve">  workplaces</t>
  </si>
  <si>
    <t xml:space="preserve">Ochrana národných  </t>
  </si>
  <si>
    <t xml:space="preserve">  kultúrnych pamiatok</t>
  </si>
  <si>
    <t>Preservation of national</t>
  </si>
  <si>
    <t xml:space="preserve">  cultural monuments</t>
  </si>
  <si>
    <t>Národné kultúrne pamiatky</t>
  </si>
  <si>
    <t>National cultural monuments</t>
  </si>
  <si>
    <t xml:space="preserve">  archeologické nálezy</t>
  </si>
  <si>
    <t xml:space="preserve">  pamiatkové objekty a</t>
  </si>
  <si>
    <t xml:space="preserve">    pamiatkové predmety</t>
  </si>
  <si>
    <t>Ochrana pamiatkových</t>
  </si>
  <si>
    <t>území</t>
  </si>
  <si>
    <t>pamiatkové územia</t>
  </si>
  <si>
    <t>Conservation areas</t>
  </si>
  <si>
    <t xml:space="preserve">v tom </t>
  </si>
  <si>
    <t xml:space="preserve">  pamiatkové zóny</t>
  </si>
  <si>
    <t xml:space="preserve">  Conservation zones</t>
  </si>
  <si>
    <t xml:space="preserve">  pamiatkové rezervácie</t>
  </si>
  <si>
    <t xml:space="preserve">  Conservation reserves</t>
  </si>
  <si>
    <t>Caves</t>
  </si>
  <si>
    <t>Jaskyne spolu podľa</t>
  </si>
  <si>
    <t>Národnej databázy</t>
  </si>
  <si>
    <r>
      <t>jaskýň</t>
    </r>
    <r>
      <rPr>
        <vertAlign val="superscript"/>
        <sz val="8"/>
        <color rgb="FF000000"/>
        <rFont val="Arial"/>
        <family val="2"/>
        <charset val="238"/>
      </rPr>
      <t>1)</t>
    </r>
  </si>
  <si>
    <t>Caves in total</t>
  </si>
  <si>
    <t>according to National</t>
  </si>
  <si>
    <r>
      <t>Database of Caves</t>
    </r>
    <r>
      <rPr>
        <vertAlign val="superscript"/>
        <sz val="8"/>
        <color rgb="FF000000"/>
        <rFont val="Arial"/>
        <family val="2"/>
        <charset val="238"/>
      </rPr>
      <t>1)</t>
    </r>
  </si>
  <si>
    <t>z toho sprístupnené</t>
  </si>
  <si>
    <t>of which open to public</t>
  </si>
  <si>
    <t>Návštevníci spolu</t>
  </si>
  <si>
    <t>Visitors total</t>
  </si>
  <si>
    <t>Belianska jaskyňa</t>
  </si>
  <si>
    <t>Brestovská jaskyňa</t>
  </si>
  <si>
    <t>Bystrianska jaskyňa</t>
  </si>
  <si>
    <t>Demänovská jaskyňa</t>
  </si>
  <si>
    <t>Slobody</t>
  </si>
  <si>
    <t>Demänovská ľadová</t>
  </si>
  <si>
    <t>jaskyňa</t>
  </si>
  <si>
    <t>Dobšinská ľadová jaskyňa</t>
  </si>
  <si>
    <t>Jaskyňa Domica</t>
  </si>
  <si>
    <t>Jaskyňa Driny</t>
  </si>
  <si>
    <t>Gombasecká jaskyňa</t>
  </si>
  <si>
    <t>Harmanecká jaskyňa</t>
  </si>
  <si>
    <t>Jasovská jaskyňa</t>
  </si>
  <si>
    <t>Ochtinská aragonitová</t>
  </si>
  <si>
    <t xml:space="preserve">  jaskyňa</t>
  </si>
  <si>
    <t>Važecká jaskyňa</t>
  </si>
  <si>
    <t>Prenajaté jaskyne</t>
  </si>
  <si>
    <t>Leased caves</t>
  </si>
  <si>
    <t>of which</t>
  </si>
  <si>
    <t>Bojnická hradná</t>
  </si>
  <si>
    <r>
      <t>Mŕtvych netopierov</t>
    </r>
    <r>
      <rPr>
        <vertAlign val="superscript"/>
        <sz val="8"/>
        <color theme="1"/>
        <rFont val="Arial"/>
        <family val="2"/>
        <charset val="238"/>
      </rPr>
      <t>2)</t>
    </r>
  </si>
  <si>
    <t>Krásnohorská jaskyňa</t>
  </si>
  <si>
    <t>Zlá diera</t>
  </si>
  <si>
    <t>Malá stanišovská jaskyňa</t>
  </si>
  <si>
    <t>Selected indicators on churches</t>
  </si>
  <si>
    <t>Rímskokatolícka</t>
  </si>
  <si>
    <t>Roman Catholic</t>
  </si>
  <si>
    <t>duchovní</t>
  </si>
  <si>
    <t>Priests</t>
  </si>
  <si>
    <t>katechéti</t>
  </si>
  <si>
    <t>Catechizers</t>
  </si>
  <si>
    <t>sakrálne objekty</t>
  </si>
  <si>
    <t>Sacral objects</t>
  </si>
  <si>
    <t>cirkevné krsty</t>
  </si>
  <si>
    <t>Ecclesiastically baptisms</t>
  </si>
  <si>
    <t>cirkevné sobáše</t>
  </si>
  <si>
    <t>Ecclesiastical marriages</t>
  </si>
  <si>
    <t>cirkevné pohreby</t>
  </si>
  <si>
    <t>Ecclesiastical funerals</t>
  </si>
  <si>
    <r>
      <t>bohoslužby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</si>
  <si>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~</t>
    </r>
    <r>
      <rPr>
        <sz val="8"/>
        <color theme="1"/>
        <rFont val="Arial"/>
        <family val="2"/>
        <charset val="238"/>
      </rPr>
      <t>868 553</t>
    </r>
  </si>
  <si>
    <r>
      <t>Church services</t>
    </r>
    <r>
      <rPr>
        <vertAlign val="superscript"/>
        <sz val="8"/>
        <color rgb="FF000000"/>
        <rFont val="Arial"/>
        <family val="2"/>
        <charset val="238"/>
      </rPr>
      <t>1)</t>
    </r>
  </si>
  <si>
    <t>Gréckokatolícka</t>
  </si>
  <si>
    <t>Greek Catholic</t>
  </si>
  <si>
    <r>
      <t>~</t>
    </r>
    <r>
      <rPr>
        <sz val="8"/>
        <color theme="1"/>
        <rFont val="Arial"/>
        <family val="2"/>
        <charset val="238"/>
      </rPr>
      <t>138 326</t>
    </r>
  </si>
  <si>
    <t>Evanjelická cirkev</t>
  </si>
  <si>
    <t>in Slovakia</t>
  </si>
  <si>
    <r>
      <t>~</t>
    </r>
    <r>
      <rPr>
        <sz val="8"/>
        <color theme="1"/>
        <rFont val="Arial"/>
        <family val="2"/>
        <charset val="238"/>
      </rPr>
      <t>21 518</t>
    </r>
  </si>
  <si>
    <r>
      <t>1)</t>
    </r>
    <r>
      <rPr>
        <sz val="7"/>
        <color rgb="FF000000"/>
        <rFont val="Arial"/>
        <family val="2"/>
        <charset val="238"/>
      </rPr>
      <t xml:space="preserve"> v roku 2020 vrátane online aktivít</t>
    </r>
  </si>
  <si>
    <r>
      <t xml:space="preserve">1) </t>
    </r>
    <r>
      <rPr>
        <sz val="7"/>
        <color theme="1"/>
        <rFont val="Arial"/>
        <family val="2"/>
        <charset val="238"/>
      </rPr>
      <t>In 2020 including online activities</t>
    </r>
  </si>
  <si>
    <t>na Slovensku</t>
  </si>
  <si>
    <t>Reformed</t>
  </si>
  <si>
    <t xml:space="preserve">  Christian </t>
  </si>
  <si>
    <t xml:space="preserve">  Church</t>
  </si>
  <si>
    <t xml:space="preserve">  in Slovakia </t>
  </si>
  <si>
    <t>Pravoslávna cirkev</t>
  </si>
  <si>
    <t>Orthodox Church</t>
  </si>
  <si>
    <t>Selected indicators on Roman Catholic Church</t>
  </si>
  <si>
    <t>Bratislavská arcidiecéza</t>
  </si>
  <si>
    <t>Bratislava Archdiocese</t>
  </si>
  <si>
    <r>
      <t>duchovní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</si>
  <si>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Priests</t>
    </r>
    <r>
      <rPr>
        <vertAlign val="superscript"/>
        <sz val="8"/>
        <color rgb="FF000000"/>
        <rFont val="Arial"/>
        <family val="2"/>
        <charset val="238"/>
      </rPr>
      <t>1)</t>
    </r>
  </si>
  <si>
    <r>
      <t>bohoslužby</t>
    </r>
    <r>
      <rPr>
        <vertAlign val="superscript"/>
        <sz val="8"/>
        <color theme="1"/>
        <rFont val="Webdings"/>
        <family val="1"/>
        <charset val="2"/>
      </rPr>
      <t>~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</si>
  <si>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~</t>
    </r>
    <r>
      <rPr>
        <sz val="8"/>
        <color theme="1"/>
        <rFont val="Arial"/>
        <family val="2"/>
        <charset val="238"/>
      </rPr>
      <t>82 628</t>
    </r>
  </si>
  <si>
    <r>
      <t>Church services</t>
    </r>
    <r>
      <rPr>
        <vertAlign val="superscript"/>
        <sz val="8"/>
        <color theme="1"/>
        <rFont val="Webdings"/>
        <family val="1"/>
        <charset val="2"/>
      </rPr>
      <t>~</t>
    </r>
    <r>
      <rPr>
        <vertAlign val="superscript"/>
        <sz val="8"/>
        <color rgb="FF000000"/>
        <rFont val="Arial"/>
        <family val="2"/>
        <charset val="238"/>
      </rPr>
      <t>2)</t>
    </r>
  </si>
  <si>
    <t>Trnavská arcidiecéza</t>
  </si>
  <si>
    <t>Trnava Archdiocese</t>
  </si>
  <si>
    <r>
      <t>bohoslužby</t>
    </r>
    <r>
      <rPr>
        <vertAlign val="superscript"/>
        <sz val="8"/>
        <color rgb="FF000000"/>
        <rFont val="Arial"/>
        <family val="2"/>
        <charset val="238"/>
      </rPr>
      <t>2)</t>
    </r>
  </si>
  <si>
    <r>
      <t>~</t>
    </r>
    <r>
      <rPr>
        <sz val="8"/>
        <color theme="1"/>
        <rFont val="Arial"/>
        <family val="2"/>
        <charset val="238"/>
      </rPr>
      <t>77 009</t>
    </r>
  </si>
  <si>
    <r>
      <t>Church services</t>
    </r>
    <r>
      <rPr>
        <vertAlign val="superscript"/>
        <sz val="8"/>
        <color rgb="FF000000"/>
        <rFont val="Arial"/>
        <family val="2"/>
        <charset val="238"/>
      </rPr>
      <t>2)</t>
    </r>
  </si>
  <si>
    <t>Žilinská diecéza</t>
  </si>
  <si>
    <t>Žilina Diocese</t>
  </si>
  <si>
    <r>
      <t>~</t>
    </r>
    <r>
      <rPr>
        <sz val="8"/>
        <color theme="1"/>
        <rFont val="Arial"/>
        <family val="2"/>
        <charset val="238"/>
      </rPr>
      <t>72 953</t>
    </r>
  </si>
  <si>
    <t>Nitrianska diecéza</t>
  </si>
  <si>
    <t>Nitra Diocese</t>
  </si>
  <si>
    <r>
      <t>~</t>
    </r>
    <r>
      <rPr>
        <sz val="8"/>
        <color theme="1"/>
        <rFont val="Arial"/>
        <family val="2"/>
        <charset val="238"/>
      </rPr>
      <t>103 484</t>
    </r>
  </si>
  <si>
    <t>Banskobystrická diecéza</t>
  </si>
  <si>
    <t>Banská Bystrica Diocese</t>
  </si>
  <si>
    <r>
      <t>~</t>
    </r>
    <r>
      <rPr>
        <sz val="8"/>
        <color theme="1"/>
        <rFont val="Arial"/>
        <family val="2"/>
        <charset val="238"/>
      </rPr>
      <t>84 538</t>
    </r>
  </si>
  <si>
    <r>
      <t>2)</t>
    </r>
    <r>
      <rPr>
        <sz val="7"/>
        <color rgb="FF000000"/>
        <rFont val="Arial"/>
        <family val="2"/>
        <charset val="238"/>
      </rPr>
      <t xml:space="preserve"> v roku 2020 vrátane online aktivít</t>
    </r>
  </si>
  <si>
    <t>Spišská diecéza</t>
  </si>
  <si>
    <t>Spiš Diocese</t>
  </si>
  <si>
    <r>
      <t>~</t>
    </r>
    <r>
      <rPr>
        <sz val="8"/>
        <color theme="1"/>
        <rFont val="Arial"/>
        <family val="2"/>
        <charset val="238"/>
      </rPr>
      <t>220 782</t>
    </r>
  </si>
  <si>
    <t>Košická arcidiecéza</t>
  </si>
  <si>
    <t>Košice Archdiocese</t>
  </si>
  <si>
    <r>
      <t>~</t>
    </r>
    <r>
      <rPr>
        <sz val="8"/>
        <color theme="1"/>
        <rFont val="Arial"/>
        <family val="2"/>
        <charset val="238"/>
      </rPr>
      <t>143 927</t>
    </r>
  </si>
  <si>
    <t>Rožňavská diecéza</t>
  </si>
  <si>
    <t>Rožňava Diocese</t>
  </si>
  <si>
    <r>
      <t>~</t>
    </r>
    <r>
      <rPr>
        <sz val="8"/>
        <color theme="1"/>
        <rFont val="Arial"/>
        <family val="2"/>
        <charset val="238"/>
      </rPr>
      <t>37 089</t>
    </r>
  </si>
  <si>
    <t>divadelné priestory</t>
  </si>
  <si>
    <t>Stále scény a </t>
  </si>
  <si>
    <t>Scenes in permanent</t>
  </si>
  <si>
    <t>theatrical spaces</t>
  </si>
  <si>
    <t xml:space="preserve"> in SR</t>
  </si>
  <si>
    <t xml:space="preserve">operation and </t>
  </si>
  <si>
    <t xml:space="preserve">Number of performances </t>
  </si>
  <si>
    <t>at abroad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</si>
  <si>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 2020 i</t>
    </r>
    <r>
      <rPr>
        <sz val="7"/>
        <color theme="1"/>
        <rFont val="Arial"/>
        <family val="2"/>
        <charset val="238"/>
      </rPr>
      <t>ncluding online activities</t>
    </r>
  </si>
  <si>
    <t xml:space="preserve">Concerts/performances </t>
  </si>
  <si>
    <t>home  in total</t>
  </si>
  <si>
    <t>Concerts/performances</t>
  </si>
  <si>
    <t xml:space="preserve"> abroad</t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</si>
  <si>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–2.   </t>
    </r>
    <r>
      <rPr>
        <b/>
        <sz val="9"/>
        <color rgb="FF000000"/>
        <rFont val="Arial"/>
        <family val="2"/>
        <charset val="238"/>
      </rPr>
      <t>Hudobné telesá</t>
    </r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</si>
  <si>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9</t>
    </r>
    <r>
      <rPr>
        <sz val="9"/>
        <color rgb="FF000000"/>
        <rFont val="Arial"/>
        <family val="2"/>
        <charset val="238"/>
      </rPr>
      <t xml:space="preserve">–3.   </t>
    </r>
    <r>
      <rPr>
        <b/>
        <sz val="9"/>
        <color rgb="FF000000"/>
        <rFont val="Arial"/>
        <family val="2"/>
        <charset val="238"/>
      </rPr>
      <t>Audiovizuálne diela (filmy) distribuované pre kiná</t>
    </r>
  </si>
  <si>
    <t xml:space="preserve"> (tis. EUR)</t>
  </si>
  <si>
    <t>Receipts from entrance fee</t>
  </si>
  <si>
    <t xml:space="preserve"> (thous. EUR)</t>
  </si>
  <si>
    <r>
      <t>T</t>
    </r>
    <r>
      <rPr>
        <sz val="9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9</t>
    </r>
    <r>
      <rPr>
        <sz val="9"/>
        <color rgb="FF000000"/>
        <rFont val="Arial"/>
        <family val="2"/>
        <charset val="238"/>
      </rPr>
      <t xml:space="preserve">–4.   </t>
    </r>
    <r>
      <rPr>
        <b/>
        <sz val="9"/>
        <color rgb="FF000000"/>
        <rFont val="Arial"/>
        <family val="2"/>
        <charset val="238"/>
      </rPr>
      <t>Audiovizuálne diela (filmy) distribuované pre kiná podľa krajín v roku 2020</t>
    </r>
  </si>
  <si>
    <t xml:space="preserve">Receipts from entrance fee (EUR) </t>
  </si>
  <si>
    <t>Tržby zo vstupného (EUR)</t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</si>
  <si>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–5.   </t>
    </r>
    <r>
      <rPr>
        <b/>
        <sz val="9"/>
        <color rgb="FF000000"/>
        <rFont val="Arial"/>
        <family val="2"/>
        <charset val="238"/>
      </rPr>
      <t>Rozhlasové vysielanie</t>
    </r>
  </si>
  <si>
    <t xml:space="preserve">Časový rozsah národnostného </t>
  </si>
  <si>
    <t>vysielania spolu</t>
  </si>
  <si>
    <t>services</t>
  </si>
  <si>
    <t>in public interest</t>
  </si>
  <si>
    <t>záujme</t>
  </si>
  <si>
    <r>
      <rPr>
        <b/>
        <sz val="9"/>
        <color rgb="FF000000"/>
        <rFont val="Arial"/>
        <family val="2"/>
        <charset val="238"/>
      </rPr>
      <t>T 9–</t>
    </r>
    <r>
      <rPr>
        <sz val="9"/>
        <color rgb="FF000000"/>
        <rFont val="Arial"/>
        <family val="2"/>
        <charset val="238"/>
      </rPr>
      <t xml:space="preserve">6.   </t>
    </r>
    <r>
      <rPr>
        <b/>
        <sz val="9"/>
        <color rgb="FF000000"/>
        <rFont val="Arial"/>
        <family val="2"/>
        <charset val="238"/>
      </rPr>
      <t>Televízne vysielanie</t>
    </r>
  </si>
  <si>
    <t>Časový rozsah</t>
  </si>
  <si>
    <t>národnostného vysielania</t>
  </si>
  <si>
    <t>vo verejnom záujme</t>
  </si>
  <si>
    <r>
      <t xml:space="preserve">T 9–7.   </t>
    </r>
    <r>
      <rPr>
        <b/>
        <sz val="9"/>
        <color rgb="FF000000"/>
        <rFont val="Arial"/>
        <family val="2"/>
        <charset val="238"/>
      </rPr>
      <t>Knižnice</t>
    </r>
  </si>
  <si>
    <t>1) spresnené údaje</t>
  </si>
  <si>
    <t>1) Revised data</t>
  </si>
  <si>
    <t>pre dospelých</t>
  </si>
  <si>
    <t>pre deti</t>
  </si>
  <si>
    <t>for adults</t>
  </si>
  <si>
    <t>for children</t>
  </si>
  <si>
    <t xml:space="preserve">Vysokoškolské (akademické) </t>
  </si>
  <si>
    <t>knižnice</t>
  </si>
  <si>
    <r>
      <rPr>
        <b/>
        <sz val="9"/>
        <color rgb="FF000000"/>
        <rFont val="Arial"/>
        <family val="2"/>
        <charset val="238"/>
      </rPr>
      <t>T 9–</t>
    </r>
    <r>
      <rPr>
        <sz val="9"/>
        <color rgb="FF000000"/>
        <rFont val="Arial"/>
        <family val="2"/>
        <charset val="238"/>
      </rPr>
      <t xml:space="preserve">8.   </t>
    </r>
    <r>
      <rPr>
        <b/>
        <sz val="9"/>
        <color rgb="FF000000"/>
        <rFont val="Arial"/>
        <family val="2"/>
        <charset val="238"/>
      </rPr>
      <t>Periodická tlač</t>
    </r>
  </si>
  <si>
    <r>
      <t>T 9</t>
    </r>
    <r>
      <rPr>
        <sz val="9"/>
        <color rgb="FF000000"/>
        <rFont val="Arial"/>
        <family val="2"/>
        <charset val="238"/>
      </rPr>
      <t xml:space="preserve">–9.  </t>
    </r>
    <r>
      <rPr>
        <b/>
        <sz val="9"/>
        <color rgb="FF000000"/>
        <rFont val="Arial"/>
        <family val="2"/>
        <charset val="238"/>
      </rPr>
      <t xml:space="preserve"> Časopisy podľa cieľovej skupiny</t>
    </r>
  </si>
  <si>
    <r>
      <t>T</t>
    </r>
    <r>
      <rPr>
        <sz val="8"/>
        <color rgb="FF000000"/>
        <rFont val="Arial"/>
        <family val="2"/>
        <charset val="238"/>
      </rPr>
      <t xml:space="preserve"> </t>
    </r>
    <r>
      <rPr>
        <b/>
        <sz val="9"/>
        <color rgb="FF000000"/>
        <rFont val="Arial"/>
        <family val="2"/>
        <charset val="238"/>
      </rPr>
      <t>9</t>
    </r>
    <r>
      <rPr>
        <b/>
        <sz val="8"/>
        <color rgb="FF000000"/>
        <rFont val="Arial"/>
        <family val="2"/>
        <charset val="238"/>
      </rPr>
      <t>–</t>
    </r>
    <r>
      <rPr>
        <sz val="9"/>
        <color rgb="FF000000"/>
        <rFont val="Arial"/>
        <family val="2"/>
        <charset val="238"/>
      </rPr>
      <t>10</t>
    </r>
    <r>
      <rPr>
        <b/>
        <sz val="8"/>
        <color rgb="FF000000"/>
        <rFont val="Arial"/>
        <family val="2"/>
        <charset val="238"/>
      </rPr>
      <t xml:space="preserve">.  </t>
    </r>
    <r>
      <rPr>
        <b/>
        <sz val="9"/>
        <color rgb="FF000000"/>
        <rFont val="Arial"/>
        <family val="2"/>
        <charset val="238"/>
      </rPr>
      <t>Noviny podľa typu a cieľovej skupiny</t>
    </r>
  </si>
  <si>
    <r>
      <rPr>
        <b/>
        <sz val="9"/>
        <color rgb="FF000000"/>
        <rFont val="Arial"/>
        <family val="2"/>
        <charset val="238"/>
      </rPr>
      <t>T 9–</t>
    </r>
    <r>
      <rPr>
        <sz val="9"/>
        <color rgb="FF000000"/>
        <rFont val="Arial"/>
        <family val="2"/>
        <charset val="238"/>
      </rPr>
      <t xml:space="preserve">11. </t>
    </r>
    <r>
      <rPr>
        <b/>
        <sz val="9"/>
        <color rgb="FF000000"/>
        <rFont val="Arial"/>
        <family val="2"/>
        <charset val="238"/>
      </rPr>
      <t>Činnosť jednotlivých kultúrnych zariadení (múzeá, galérie, astronomické zariadenia, ZOO)</t>
    </r>
  </si>
  <si>
    <t xml:space="preserve">Museums, their branches </t>
  </si>
  <si>
    <t>and expositions in SR</t>
  </si>
  <si>
    <t>Múzeá, ich pobočky a </t>
  </si>
  <si>
    <t>vysunuté expozície v SR</t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</si>
  <si>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Data for museums, galleries and astronom. cabinets</t>
    </r>
    <r>
      <rPr>
        <vertAlign val="superscript"/>
        <sz val="7"/>
        <color rgb="FF000000"/>
        <rFont val="Arial"/>
        <family val="2"/>
        <charset val="238"/>
      </rPr>
      <t xml:space="preserve"> </t>
    </r>
  </si>
  <si>
    <t xml:space="preserve">Astronomické zariadenia </t>
  </si>
  <si>
    <t>a pracoviská</t>
  </si>
  <si>
    <r>
      <rPr>
        <b/>
        <sz val="9"/>
        <color rgb="FF000000"/>
        <rFont val="Arial"/>
        <family val="2"/>
        <charset val="238"/>
      </rPr>
      <t>T 9–</t>
    </r>
    <r>
      <rPr>
        <sz val="9"/>
        <color rgb="FF000000"/>
        <rFont val="Arial"/>
        <family val="2"/>
        <charset val="238"/>
      </rPr>
      <t xml:space="preserve">12. </t>
    </r>
    <r>
      <rPr>
        <b/>
        <sz val="9"/>
        <color rgb="FF000000"/>
        <rFont val="Arial"/>
        <family val="2"/>
        <charset val="238"/>
      </rPr>
      <t>Botanické záhrady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</si>
  <si>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spresnené údaje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</si>
  <si>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Revised data</t>
    </r>
  </si>
  <si>
    <r>
      <rPr>
        <b/>
        <sz val="9"/>
        <color rgb="FF000000"/>
        <rFont val="Arial"/>
        <family val="2"/>
        <charset val="238"/>
      </rPr>
      <t>T 9</t>
    </r>
    <r>
      <rPr>
        <sz val="9"/>
        <color rgb="FF000000"/>
        <rFont val="Arial"/>
        <family val="2"/>
        <charset val="238"/>
      </rPr>
      <t xml:space="preserve">–13. </t>
    </r>
    <r>
      <rPr>
        <b/>
        <sz val="9"/>
        <color rgb="FF000000"/>
        <rFont val="Arial"/>
        <family val="2"/>
        <charset val="238"/>
      </rPr>
      <t>Ochrana pamiatkového fondu</t>
    </r>
  </si>
  <si>
    <t>Archeological finds</t>
  </si>
  <si>
    <t xml:space="preserve">Monuments and articles </t>
  </si>
  <si>
    <t xml:space="preserve">Preservation </t>
  </si>
  <si>
    <t>of conservation areas</t>
  </si>
  <si>
    <t xml:space="preserve">Počet lokalít zapísaných </t>
  </si>
  <si>
    <t xml:space="preserve">v Zozname svetového </t>
  </si>
  <si>
    <t>dedičstva UNESCO</t>
  </si>
  <si>
    <t xml:space="preserve">Number of areas registered </t>
  </si>
  <si>
    <t xml:space="preserve"> in the List of the World </t>
  </si>
  <si>
    <t>Heritage UNESCO</t>
  </si>
  <si>
    <t>Finančné prostriedky</t>
  </si>
  <si>
    <t>vynaložené na obnovu</t>
  </si>
  <si>
    <t>pamiatok (tis. EUR)</t>
  </si>
  <si>
    <t xml:space="preserve"> z verejných zdrojov </t>
  </si>
  <si>
    <t>Financial resources expended</t>
  </si>
  <si>
    <t xml:space="preserve"> for restoration of national </t>
  </si>
  <si>
    <t>cultural monuments from</t>
  </si>
  <si>
    <t xml:space="preserve"> public resources</t>
  </si>
  <si>
    <t xml:space="preserve"> (thous. EUR)</t>
  </si>
  <si>
    <t xml:space="preserve">národných kultúrnych </t>
  </si>
  <si>
    <r>
      <t>T</t>
    </r>
    <r>
      <rPr>
        <b/>
        <sz val="9"/>
        <color rgb="FF000000"/>
        <rFont val="Arial"/>
        <family val="2"/>
        <charset val="238"/>
      </rPr>
      <t xml:space="preserve"> 9</t>
    </r>
    <r>
      <rPr>
        <sz val="9"/>
        <color rgb="FF000000"/>
        <rFont val="Arial"/>
        <family val="2"/>
        <charset val="238"/>
      </rPr>
      <t xml:space="preserve">–14. </t>
    </r>
    <r>
      <rPr>
        <b/>
        <sz val="9"/>
        <color rgb="FF000000"/>
        <rFont val="Arial"/>
        <family val="2"/>
        <charset val="238"/>
      </rPr>
      <t>Jaskyne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</si>
  <si>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jaskyne prevádzkované Správou slovenských jaskýň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</si>
  <si>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jaskyňa znovu sprístupnená</t>
    </r>
    <r>
      <rPr>
        <vertAlign val="superscript"/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verejnosti</t>
    </r>
    <r>
      <rPr>
        <vertAlign val="superscript"/>
        <sz val="8"/>
        <color theme="1"/>
        <rFont val="Arial"/>
        <family val="2"/>
        <charset val="238"/>
      </rPr>
      <t xml:space="preserve"> </t>
    </r>
    <r>
      <rPr>
        <sz val="7"/>
        <color theme="1"/>
        <rFont val="Arial"/>
        <family val="2"/>
        <charset val="238"/>
      </rPr>
      <t>od septembra 2018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</si>
  <si>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Caves managed by the Slovak Caves Administration</t>
    </r>
  </si>
  <si>
    <r>
      <rPr>
        <vertAlign val="superscript"/>
        <sz val="7"/>
        <color theme="1"/>
        <rFont val="Arial"/>
        <family val="2"/>
        <charset val="238"/>
      </rPr>
      <t>2)</t>
    </r>
    <r>
      <rPr>
        <sz val="7"/>
        <color theme="1"/>
        <rFont val="Arial"/>
        <family val="2"/>
        <charset val="238"/>
      </rPr>
      <t xml:space="preserve"> Cave reopened to public from September 2018</t>
    </r>
  </si>
  <si>
    <r>
      <t>T 9</t>
    </r>
    <r>
      <rPr>
        <sz val="9"/>
        <color rgb="FF000000"/>
        <rFont val="Arial"/>
        <family val="2"/>
        <charset val="238"/>
      </rPr>
      <t xml:space="preserve">–15. </t>
    </r>
    <r>
      <rPr>
        <b/>
        <sz val="9"/>
        <color rgb="FF000000"/>
        <rFont val="Arial"/>
        <family val="2"/>
        <charset val="238"/>
      </rPr>
      <t>Vybrané ukazovatele o cirkvách</t>
    </r>
  </si>
  <si>
    <t xml:space="preserve">augsburského vyznania </t>
  </si>
  <si>
    <t xml:space="preserve">Evangelical Church </t>
  </si>
  <si>
    <t>of the Augsburg Confession</t>
  </si>
  <si>
    <t xml:space="preserve">Reformovaná </t>
  </si>
  <si>
    <t>kresťanská cirkev</t>
  </si>
  <si>
    <r>
      <rPr>
        <vertAlign val="superscript"/>
        <sz val="8"/>
        <color theme="1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150 075</t>
    </r>
  </si>
  <si>
    <r>
      <rPr>
        <vertAlign val="superscript"/>
        <sz val="8"/>
        <color theme="1"/>
        <rFont val="Webdings"/>
        <family val="1"/>
        <charset val="2"/>
      </rPr>
      <t>~</t>
    </r>
    <r>
      <rPr>
        <sz val="8"/>
        <color theme="1"/>
        <rFont val="Arial"/>
        <family val="2"/>
        <charset val="238"/>
      </rPr>
      <t>20 055</t>
    </r>
  </si>
  <si>
    <r>
      <t>T 9</t>
    </r>
    <r>
      <rPr>
        <sz val="9"/>
        <color rgb="FF000000"/>
        <rFont val="Arial"/>
        <family val="2"/>
        <charset val="238"/>
      </rPr>
      <t xml:space="preserve">–16. </t>
    </r>
    <r>
      <rPr>
        <b/>
        <sz val="9"/>
        <color rgb="FF000000"/>
        <rFont val="Arial"/>
        <family val="2"/>
        <charset val="238"/>
      </rPr>
      <t>Vybrané ukazovatele za rímskokatolícku cirkev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</si>
  <si>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vrátane rehoľných kňazov</t>
    </r>
  </si>
  <si>
    <r>
      <rPr>
        <vertAlign val="superscript"/>
        <sz val="7"/>
        <color rgb="FF000000"/>
        <rFont val="Arial"/>
        <family val="2"/>
        <charset val="238"/>
      </rPr>
      <t>1)</t>
    </r>
    <r>
      <rPr>
        <sz val="7"/>
        <color rgb="FF000000"/>
        <rFont val="Arial"/>
        <family val="2"/>
        <charset val="238"/>
      </rPr>
      <t xml:space="preserve"> Including monastic priests</t>
    </r>
  </si>
  <si>
    <r>
      <rPr>
        <vertAlign val="superscript"/>
        <sz val="7"/>
        <color rgb="FF000000"/>
        <rFont val="Arial"/>
        <family val="2"/>
        <charset val="238"/>
      </rPr>
      <t>2)</t>
    </r>
    <r>
      <rPr>
        <sz val="7"/>
        <color rgb="FF000000"/>
        <rFont val="Arial"/>
        <family val="2"/>
        <charset val="238"/>
      </rPr>
      <t xml:space="preserve"> In 2020</t>
    </r>
    <r>
      <rPr>
        <vertAlign val="superscript"/>
        <sz val="7"/>
        <color rgb="FF000000"/>
        <rFont val="Arial"/>
        <family val="2"/>
        <charset val="238"/>
      </rPr>
      <t xml:space="preserve"> </t>
    </r>
    <r>
      <rPr>
        <sz val="7"/>
        <color rgb="FF000000"/>
        <rFont val="Arial"/>
        <family val="2"/>
        <charset val="238"/>
      </rPr>
      <t>i</t>
    </r>
    <r>
      <rPr>
        <sz val="7"/>
        <color theme="1"/>
        <rFont val="Arial"/>
        <family val="2"/>
        <charset val="238"/>
      </rPr>
      <t>ncluding online activities</t>
    </r>
  </si>
  <si>
    <t>Obsah</t>
  </si>
  <si>
    <t>Content</t>
  </si>
  <si>
    <r>
      <t>T 9</t>
    </r>
    <r>
      <rPr>
        <sz val="9"/>
        <color theme="1"/>
        <rFont val="Arial"/>
        <family val="2"/>
        <charset val="238"/>
      </rPr>
      <t>–1.</t>
    </r>
    <r>
      <rPr>
        <b/>
        <sz val="9"/>
        <color rgb="FF000000"/>
        <rFont val="Arial"/>
        <family val="2"/>
        <charset val="238"/>
      </rPr>
      <t xml:space="preserve">    Divadlá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</si>
</sst>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Webdings"/>
      <family val="1"/>
      <charset val="2"/>
    </font>
    <font>
      <vertAlign val="superscript"/>
      <sz val="8"/>
      <color rgb="FF00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7"/>
      <color rgb="FF000000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color theme="1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0" borderId="3" xfId="0" applyFont="1" applyBorder="1" applyAlignment="1">
      <alignment horizontal="right" wrapText="1" indent="1"/>
    </xf>
    <xf numFmtId="3" fontId="6" fillId="0" borderId="3" xfId="0" applyNumberFormat="1" applyFont="1" applyBorder="1" applyAlignment="1">
      <alignment horizontal="right" wrapText="1" indent="1"/>
    </xf>
    <xf numFmtId="0" fontId="5" fillId="0" borderId="3" xfId="0" applyFont="1" applyBorder="1" applyAlignment="1">
      <alignment horizontal="right" wrapText="1" indent="1"/>
    </xf>
    <xf numFmtId="3" fontId="5" fillId="0" borderId="3" xfId="0" applyNumberFormat="1" applyFont="1" applyBorder="1" applyAlignment="1">
      <alignment horizontal="right" wrapText="1" indent="1"/>
    </xf>
    <xf numFmtId="0" fontId="6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 indent="1"/>
    </xf>
    <xf numFmtId="0" fontId="5" fillId="0" borderId="3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 indent="1"/>
    </xf>
    <xf numFmtId="0" fontId="6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horizontal="left" wrapText="1" indent="1"/>
    </xf>
    <xf numFmtId="0" fontId="5" fillId="0" borderId="0" xfId="0" applyFont="1" applyAlignment="1">
      <alignment horizontal="left" wrapText="1" indent="1"/>
    </xf>
    <xf numFmtId="0" fontId="6" fillId="0" borderId="5" xfId="0" applyFont="1" applyBorder="1" applyAlignment="1">
      <alignment horizontal="left" wrapText="1" indent="1"/>
    </xf>
    <xf numFmtId="0" fontId="6" fillId="0" borderId="3" xfId="0" applyFont="1" applyBorder="1" applyAlignment="1">
      <alignment horizontal="left" wrapText="1"/>
    </xf>
    <xf numFmtId="0" fontId="4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indent="5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Fill="1" applyAlignment="1"/>
    <xf numFmtId="0" fontId="0" fillId="0" borderId="0" xfId="0" applyAlignment="1"/>
    <xf numFmtId="0" fontId="0" fillId="0" borderId="0" xfId="0" applyAlignment="1">
      <alignment vertical="center"/>
    </xf>
    <xf numFmtId="3" fontId="5" fillId="0" borderId="3" xfId="0" applyNumberFormat="1" applyFont="1" applyBorder="1" applyAlignment="1">
      <alignment horizontal="right" indent="1"/>
    </xf>
    <xf numFmtId="3" fontId="5" fillId="0" borderId="4" xfId="0" applyNumberFormat="1" applyFont="1" applyBorder="1" applyAlignment="1">
      <alignment horizontal="right" indent="1"/>
    </xf>
    <xf numFmtId="0" fontId="5" fillId="0" borderId="5" xfId="0" applyFont="1" applyBorder="1" applyAlignment="1">
      <alignment wrapText="1"/>
    </xf>
    <xf numFmtId="0" fontId="5" fillId="0" borderId="5" xfId="0" applyFont="1" applyBorder="1" applyAlignment="1">
      <alignment horizontal="left" wrapText="1" indent="1"/>
    </xf>
    <xf numFmtId="0" fontId="5" fillId="0" borderId="5" xfId="0" applyFont="1" applyBorder="1" applyAlignment="1">
      <alignment horizontal="left" indent="1"/>
    </xf>
    <xf numFmtId="0" fontId="6" fillId="0" borderId="0" xfId="0" applyFont="1" applyAlignme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indent="1"/>
    </xf>
    <xf numFmtId="0" fontId="1" fillId="0" borderId="0" xfId="0" applyFont="1" applyAlignment="1"/>
    <xf numFmtId="0" fontId="6" fillId="0" borderId="3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justify" wrapText="1"/>
    </xf>
    <xf numFmtId="0" fontId="1" fillId="0" borderId="0" xfId="0" applyFont="1" applyAlignment="1">
      <alignment horizontal="justify"/>
    </xf>
    <xf numFmtId="0" fontId="4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wrapText="1" indent="1"/>
    </xf>
    <xf numFmtId="3" fontId="6" fillId="0" borderId="3" xfId="0" applyNumberFormat="1" applyFont="1" applyBorder="1" applyAlignment="1">
      <alignment horizontal="right" indent="1"/>
    </xf>
    <xf numFmtId="3" fontId="4" fillId="0" borderId="3" xfId="0" applyNumberFormat="1" applyFont="1" applyBorder="1" applyAlignment="1">
      <alignment horizontal="right" wrapText="1" indent="1"/>
    </xf>
    <xf numFmtId="0" fontId="5" fillId="0" borderId="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6" fillId="0" borderId="3" xfId="0" applyFont="1" applyBorder="1" applyAlignment="1">
      <alignment wrapText="1"/>
    </xf>
    <xf numFmtId="0" fontId="5" fillId="0" borderId="3" xfId="0" applyFont="1" applyBorder="1" applyAlignment="1">
      <alignment horizontal="right" wrapText="1"/>
    </xf>
    <xf numFmtId="0" fontId="6" fillId="0" borderId="3" xfId="0" applyFont="1" applyBorder="1" applyAlignment="1">
      <alignment horizontal="right" wrapText="1"/>
    </xf>
    <xf numFmtId="3" fontId="5" fillId="0" borderId="3" xfId="0" applyNumberFormat="1" applyFont="1" applyBorder="1" applyAlignment="1">
      <alignment horizontal="right" wrapText="1"/>
    </xf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left" wrapText="1" indent="2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wrapText="1" indent="2"/>
    </xf>
    <xf numFmtId="0" fontId="5" fillId="0" borderId="3" xfId="0" applyFont="1" applyBorder="1" applyAlignment="1">
      <alignment horizontal="justify" wrapText="1"/>
    </xf>
    <xf numFmtId="0" fontId="10" fillId="0" borderId="0" xfId="0" applyFont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12" fillId="0" borderId="0" xfId="0" applyFont="1" applyAlignment="1"/>
    <xf numFmtId="0" fontId="13" fillId="0" borderId="0" xfId="0" applyFont="1" applyAlignment="1"/>
    <xf numFmtId="0" fontId="10" fillId="0" borderId="3" xfId="0" applyFont="1" applyBorder="1" applyAlignment="1">
      <alignment wrapText="1"/>
    </xf>
    <xf numFmtId="0" fontId="10" fillId="0" borderId="3" xfId="0" applyFont="1" applyBorder="1" applyAlignment="1">
      <alignment horizontal="left" wrapText="1" indent="1"/>
    </xf>
    <xf numFmtId="0" fontId="10" fillId="0" borderId="0" xfId="0" applyFont="1" applyAlignment="1">
      <alignment horizontal="left" wrapText="1" indent="1"/>
    </xf>
    <xf numFmtId="0" fontId="4" fillId="0" borderId="0" xfId="0" applyFont="1" applyAlignment="1">
      <alignment horizontal="left" wrapText="1" indent="1"/>
    </xf>
    <xf numFmtId="3" fontId="10" fillId="0" borderId="3" xfId="0" applyNumberFormat="1" applyFont="1" applyBorder="1" applyAlignment="1">
      <alignment horizontal="right" wrapText="1" indent="1"/>
    </xf>
    <xf numFmtId="0" fontId="5" fillId="0" borderId="3" xfId="0" applyFont="1" applyBorder="1" applyAlignment="1">
      <alignment horizontal="left" indent="2"/>
    </xf>
    <xf numFmtId="0" fontId="5" fillId="0" borderId="0" xfId="0" applyFont="1" applyAlignment="1">
      <alignment horizontal="left" indent="2"/>
    </xf>
    <xf numFmtId="0" fontId="3" fillId="0" borderId="0" xfId="0" applyFont="1" applyAlignment="1">
      <alignment horizontal="left" vertical="center" indent="5"/>
    </xf>
    <xf numFmtId="0" fontId="12" fillId="0" borderId="0" xfId="0" applyFont="1" applyAlignment="1">
      <alignment horizontal="justify"/>
    </xf>
    <xf numFmtId="0" fontId="6" fillId="0" borderId="0" xfId="0" applyFont="1" applyAlignment="1">
      <alignment wrapText="1"/>
    </xf>
    <xf numFmtId="0" fontId="6" fillId="0" borderId="3" xfId="0" applyFont="1" applyBorder="1" applyAlignment="1"/>
    <xf numFmtId="0" fontId="6" fillId="0" borderId="3" xfId="0" applyFont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5" fillId="0" borderId="3" xfId="0" applyFont="1" applyBorder="1" applyAlignment="1">
      <alignment horizontal="left" indent="1"/>
    </xf>
    <xf numFmtId="0" fontId="13" fillId="0" borderId="0" xfId="0" applyFont="1" applyAlignment="1">
      <alignment horizontal="left" indent="1"/>
    </xf>
    <xf numFmtId="3" fontId="9" fillId="0" borderId="3" xfId="0" applyNumberFormat="1" applyFont="1" applyBorder="1" applyAlignment="1">
      <alignment horizontal="right" wrapText="1" indent="1"/>
    </xf>
    <xf numFmtId="0" fontId="4" fillId="0" borderId="0" xfId="0" applyFont="1" applyAlignment="1">
      <alignment horizontal="justify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left" indent="1"/>
    </xf>
    <xf numFmtId="0" fontId="0" fillId="0" borderId="0" xfId="0" applyFill="1" applyAlignment="1"/>
    <xf numFmtId="0" fontId="6" fillId="0" borderId="0" xfId="0" applyFont="1" applyBorder="1" applyAlignment="1">
      <alignment horizontal="left" wrapText="1"/>
    </xf>
    <xf numFmtId="0" fontId="6" fillId="0" borderId="0" xfId="0" applyFont="1" applyBorder="1" applyAlignment="1">
      <alignment horizontal="left" wrapText="1" indent="1"/>
    </xf>
    <xf numFmtId="0" fontId="6" fillId="0" borderId="5" xfId="0" applyFont="1" applyBorder="1" applyAlignment="1">
      <alignment horizontal="left" wrapText="1"/>
    </xf>
    <xf numFmtId="0" fontId="10" fillId="0" borderId="5" xfId="0" applyFont="1" applyBorder="1" applyAlignment="1">
      <alignment horizontal="left" indent="1"/>
    </xf>
    <xf numFmtId="0" fontId="6" fillId="0" borderId="3" xfId="0" applyFont="1" applyBorder="1" applyAlignment="1">
      <alignment horizontal="justify" wrapText="1"/>
    </xf>
    <xf numFmtId="0" fontId="9" fillId="0" borderId="0" xfId="0" applyFont="1" applyAlignment="1">
      <alignment horizontal="left"/>
    </xf>
    <xf numFmtId="0" fontId="7" fillId="0" borderId="0" xfId="0" applyFont="1" applyAlignment="1">
      <alignment horizontal="justify"/>
    </xf>
    <xf numFmtId="0" fontId="14" fillId="0" borderId="0" xfId="0" applyFont="1" applyAlignment="1">
      <alignment horizontal="left"/>
    </xf>
    <xf numFmtId="0" fontId="5" fillId="0" borderId="0" xfId="0" applyFont="1" applyAlignment="1"/>
    <xf numFmtId="3" fontId="8" fillId="0" borderId="3" xfId="0" applyNumberFormat="1" applyFont="1" applyBorder="1" applyAlignment="1">
      <alignment horizontal="right" wrapText="1" indent="1"/>
    </xf>
    <xf numFmtId="3" fontId="4" fillId="0" borderId="3" xfId="0" applyNumberFormat="1" applyFont="1" applyBorder="1" applyAlignment="1">
      <alignment horizontal="right"/>
    </xf>
    <xf numFmtId="3" fontId="8" fillId="0" borderId="3" xfId="0" applyNumberFormat="1" applyFont="1" applyBorder="1" applyAlignment="1">
      <alignment horizontal="right"/>
    </xf>
    <xf numFmtId="3" fontId="4" fillId="0" borderId="3" xfId="0" applyNumberFormat="1" applyFont="1" applyBorder="1" applyAlignment="1">
      <alignment horizontal="right" indent="1"/>
    </xf>
    <xf numFmtId="0" fontId="5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3" fontId="8" fillId="0" borderId="3" xfId="0" applyNumberFormat="1" applyFont="1" applyBorder="1" applyAlignment="1">
      <alignment horizontal="right" indent="1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left" indent="5"/>
    </xf>
    <xf numFmtId="0" fontId="6" fillId="0" borderId="3" xfId="0" applyFont="1" applyBorder="1" applyAlignment="1">
      <alignment horizontal="left" wrapText="1"/>
    </xf>
    <xf numFmtId="3" fontId="6" fillId="0" borderId="4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indent="1"/>
    </xf>
    <xf numFmtId="0" fontId="5" fillId="0" borderId="6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3" fontId="5" fillId="0" borderId="4" xfId="0" applyNumberFormat="1" applyFont="1" applyBorder="1" applyAlignment="1">
      <alignment horizontal="right" wrapText="1" indent="1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 wrapText="1" indent="1"/>
    </xf>
    <xf numFmtId="0" fontId="5" fillId="0" borderId="3" xfId="0" applyFont="1" applyBorder="1" applyAlignment="1">
      <alignment horizontal="left" wrapText="1"/>
    </xf>
    <xf numFmtId="3" fontId="6" fillId="0" borderId="12" xfId="0" applyNumberFormat="1" applyFont="1" applyBorder="1" applyAlignment="1">
      <alignment horizontal="right" wrapText="1" indent="1"/>
    </xf>
    <xf numFmtId="0" fontId="6" fillId="0" borderId="10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6" fillId="0" borderId="5" xfId="0" applyFont="1" applyBorder="1" applyAlignment="1">
      <alignment horizontal="left" indent="1"/>
    </xf>
    <xf numFmtId="3" fontId="6" fillId="0" borderId="5" xfId="0" applyNumberFormat="1" applyFont="1" applyBorder="1" applyAlignment="1">
      <alignment horizontal="right" wrapText="1" indent="1"/>
    </xf>
    <xf numFmtId="3" fontId="6" fillId="0" borderId="0" xfId="0" applyNumberFormat="1" applyFont="1" applyBorder="1" applyAlignment="1">
      <alignment horizontal="right" wrapText="1" indent="1"/>
    </xf>
    <xf numFmtId="3" fontId="5" fillId="0" borderId="4" xfId="0" applyNumberFormat="1" applyFont="1" applyBorder="1" applyAlignment="1">
      <alignment horizontal="right" wrapText="1"/>
    </xf>
    <xf numFmtId="0" fontId="6" fillId="0" borderId="12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14" fillId="0" borderId="0" xfId="0" applyFont="1" applyAlignment="1">
      <alignment horizontal="left"/>
    </xf>
    <xf numFmtId="0" fontId="6" fillId="0" borderId="6" xfId="0" applyFont="1" applyBorder="1" applyAlignment="1">
      <alignment horizontal="left" wrapText="1"/>
    </xf>
    <xf numFmtId="3" fontId="4" fillId="0" borderId="4" xfId="0" applyNumberFormat="1" applyFont="1" applyBorder="1" applyAlignment="1">
      <alignment horizontal="right" wrapText="1" indent="1"/>
    </xf>
    <xf numFmtId="0" fontId="16" fillId="0" borderId="0" xfId="0" applyFont="1"/>
    <xf numFmtId="0" fontId="0" fillId="0" borderId="0" xfId="0" applyAlignment="1">
      <alignment horizontal="left" indent="6"/>
    </xf>
    <xf numFmtId="3" fontId="10" fillId="0" borderId="4" xfId="0" applyNumberFormat="1" applyFont="1" applyBorder="1" applyAlignment="1">
      <alignment horizontal="right" wrapText="1" indent="1"/>
    </xf>
    <xf numFmtId="3" fontId="6" fillId="0" borderId="12" xfId="0" applyNumberFormat="1" applyFont="1" applyBorder="1" applyAlignment="1">
      <alignment horizontal="right" indent="1"/>
    </xf>
    <xf numFmtId="3" fontId="6" fillId="0" borderId="4" xfId="0" applyNumberFormat="1" applyFont="1" applyBorder="1" applyAlignment="1">
      <alignment horizontal="right" indent="1"/>
    </xf>
    <xf numFmtId="3" fontId="6" fillId="0" borderId="12" xfId="0" applyNumberFormat="1" applyFont="1" applyBorder="1" applyAlignment="1">
      <alignment horizontal="right" wrapText="1"/>
    </xf>
    <xf numFmtId="3" fontId="6" fillId="0" borderId="4" xfId="0" applyNumberFormat="1" applyFont="1" applyBorder="1" applyAlignment="1">
      <alignment horizontal="righ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tabSelected="1" workbookViewId="0"/>
  </sheetViews>
  <sheetFormatPr defaultRowHeight="15" x14ac:dyDescent="0.25"/>
  <sheetData>
    <row r="1" spans="1:1" x14ac:dyDescent="0.25">
      <c r="A1" s="137" t="s">
        <v>533</v>
      </c>
    </row>
    <row r="2" spans="1:1" x14ac:dyDescent="0.25">
      <c r="A2" s="137" t="s">
        <v>534</v>
      </c>
    </row>
    <row r="4" spans="1:1" x14ac:dyDescent="0.25">
      <c r="A4" s="137" t="str">
        <f>'T9-1'!A1</f>
        <v>T 9–1.    Divadlá</v>
      </c>
    </row>
    <row r="5" spans="1:1" x14ac:dyDescent="0.25">
      <c r="A5" s="138" t="str">
        <f>'T9-1'!A2</f>
        <v>Theatres</v>
      </c>
    </row>
    <row r="6" spans="1:1" x14ac:dyDescent="0.25">
      <c r="A6" s="137" t="str">
        <f>'T9-2'!A1</f>
        <v>T 9–2.   Hudobné telesá</v>
      </c>
    </row>
    <row r="7" spans="1:1" x14ac:dyDescent="0.25">
      <c r="A7" s="138" t="str">
        <f>'T9-2'!A2</f>
        <v>Musical ensembles</v>
      </c>
    </row>
    <row r="8" spans="1:1" x14ac:dyDescent="0.25">
      <c r="A8" s="137" t="str">
        <f>'T9-3'!A1</f>
        <v>T 9–3.   Audiovizuálne diela (filmy) distribuované pre kiná</v>
      </c>
    </row>
    <row r="9" spans="1:1" x14ac:dyDescent="0.25">
      <c r="A9" s="138" t="str">
        <f>'T9-3'!A2</f>
        <v>Audio-visual works (films) distributed to cinemas</v>
      </c>
    </row>
    <row r="10" spans="1:1" x14ac:dyDescent="0.25">
      <c r="A10" s="137" t="str">
        <f>'T9-4'!A1</f>
        <v>T 9–4.   Audiovizuálne diela (filmy) distribuované pre kiná podľa krajín v roku 2020</v>
      </c>
    </row>
    <row r="11" spans="1:1" x14ac:dyDescent="0.25">
      <c r="A11" s="138" t="str">
        <f>'T9-4'!A2</f>
        <v>Audio-visual works (films) distributed to cinemas by coutries in 2020</v>
      </c>
    </row>
    <row r="12" spans="1:1" x14ac:dyDescent="0.25">
      <c r="A12" s="137" t="str">
        <f>'T9-5'!A1</f>
        <v>T 9–5.   Rozhlasové vysielanie</v>
      </c>
    </row>
    <row r="13" spans="1:1" x14ac:dyDescent="0.25">
      <c r="A13" s="138" t="str">
        <f>'T9-5'!A2</f>
        <v>Radio broadcasting</v>
      </c>
    </row>
    <row r="14" spans="1:1" x14ac:dyDescent="0.25">
      <c r="A14" s="137" t="str">
        <f>'T9-6'!A1</f>
        <v>T 9–6.   Televízne vysielanie</v>
      </c>
    </row>
    <row r="15" spans="1:1" x14ac:dyDescent="0.25">
      <c r="A15" s="138" t="str">
        <f>'T9-6'!A2</f>
        <v>Television broadcasting</v>
      </c>
    </row>
    <row r="16" spans="1:1" x14ac:dyDescent="0.25">
      <c r="A16" s="137" t="str">
        <f>'T9-7'!A1</f>
        <v>T 9–7.   Knižnice</v>
      </c>
    </row>
    <row r="17" spans="1:1" x14ac:dyDescent="0.25">
      <c r="A17" s="138" t="str">
        <f>'T9-7'!A2</f>
        <v>Libraries</v>
      </c>
    </row>
    <row r="18" spans="1:1" x14ac:dyDescent="0.25">
      <c r="A18" s="137" t="str">
        <f>'T9-8'!A1</f>
        <v>T 9–8.   Periodická tlač</v>
      </c>
    </row>
    <row r="19" spans="1:1" x14ac:dyDescent="0.25">
      <c r="A19" s="138" t="str">
        <f>'T9-8'!A2</f>
        <v>Periodical press</v>
      </c>
    </row>
    <row r="20" spans="1:1" x14ac:dyDescent="0.25">
      <c r="A20" s="137" t="str">
        <f>'T9-9'!A1</f>
        <v>T 9–9.   Časopisy podľa cieľovej skupiny</v>
      </c>
    </row>
    <row r="21" spans="1:1" x14ac:dyDescent="0.25">
      <c r="A21" s="138" t="str">
        <f>'T9-9'!A2</f>
        <v>Magazines by target group</v>
      </c>
    </row>
    <row r="22" spans="1:1" x14ac:dyDescent="0.25">
      <c r="A22" s="137" t="str">
        <f>'T9-10'!A1</f>
        <v>T 9–10.  Noviny podľa typu a cieľovej skupiny</v>
      </c>
    </row>
    <row r="23" spans="1:1" x14ac:dyDescent="0.25">
      <c r="A23" s="138" t="str">
        <f>'T9-10'!A2</f>
        <v>Newspapers by type and target group</v>
      </c>
    </row>
    <row r="24" spans="1:1" x14ac:dyDescent="0.25">
      <c r="A24" s="137" t="str">
        <f>'T9-11'!A1</f>
        <v>T 9–11. Činnosť jednotlivých kultúrnych zariadení (múzeá, galérie, astronomické zariadenia, ZOO)</v>
      </c>
    </row>
    <row r="25" spans="1:1" x14ac:dyDescent="0.25">
      <c r="A25" s="138" t="str">
        <f>'T9-11'!A2</f>
        <v>Activities of individual cultural facilities (museums, galleries, astronomic cabinets, ZOO’s)</v>
      </c>
    </row>
    <row r="26" spans="1:1" x14ac:dyDescent="0.25">
      <c r="A26" s="137" t="str">
        <f>'T9-12'!A1</f>
        <v>T 9–12. Botanické záhrady</v>
      </c>
    </row>
    <row r="27" spans="1:1" x14ac:dyDescent="0.25">
      <c r="A27" s="138" t="str">
        <f>'T9-12'!A2</f>
        <v>Botanical gardens</v>
      </c>
    </row>
    <row r="28" spans="1:1" x14ac:dyDescent="0.25">
      <c r="A28" s="137" t="str">
        <f>'T9-13'!A1</f>
        <v>T 9–13. Ochrana pamiatkového fondu</v>
      </c>
    </row>
    <row r="29" spans="1:1" x14ac:dyDescent="0.25">
      <c r="A29" s="138" t="str">
        <f>'T9-13'!A2</f>
        <v xml:space="preserve">Preservation of monuments </v>
      </c>
    </row>
    <row r="30" spans="1:1" x14ac:dyDescent="0.25">
      <c r="A30" s="137" t="str">
        <f>'T9-14'!A1</f>
        <v>T 9–14. Jaskyne</v>
      </c>
    </row>
    <row r="31" spans="1:1" x14ac:dyDescent="0.25">
      <c r="A31" s="138" t="str">
        <f>'T9-14'!A2</f>
        <v>Caves</v>
      </c>
    </row>
    <row r="32" spans="1:1" x14ac:dyDescent="0.25">
      <c r="A32" s="137" t="str">
        <f>'T9-15'!A1</f>
        <v>T 9–15. Vybrané ukazovatele o cirkvách</v>
      </c>
    </row>
    <row r="33" spans="1:1" x14ac:dyDescent="0.25">
      <c r="A33" s="138" t="str">
        <f>'T9-15'!A2</f>
        <v>Selected indicators on churches</v>
      </c>
    </row>
    <row r="34" spans="1:1" x14ac:dyDescent="0.25">
      <c r="A34" s="137" t="str">
        <f>'T9-16'!A1</f>
        <v>T 9–16. Vybrané ukazovatele za rímskokatolícku cirkev</v>
      </c>
    </row>
    <row r="35" spans="1:1" x14ac:dyDescent="0.25">
      <c r="A35" s="138" t="str">
        <f>'T9-16'!A2</f>
        <v>Selected indicators on Roman Catholic Church</v>
      </c>
    </row>
    <row r="36" spans="1:1" x14ac:dyDescent="0.25">
      <c r="A36" s="137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" x14ac:dyDescent="0.25"/>
  <cols>
    <col min="1" max="1" width="17.5703125" customWidth="1"/>
    <col min="7" max="7" width="20" customWidth="1"/>
  </cols>
  <sheetData>
    <row r="1" spans="1:7" x14ac:dyDescent="0.25">
      <c r="A1" s="12" t="s">
        <v>482</v>
      </c>
      <c r="B1" s="12"/>
    </row>
    <row r="2" spans="1:7" x14ac:dyDescent="0.25">
      <c r="A2" s="82" t="s">
        <v>249</v>
      </c>
    </row>
    <row r="3" spans="1:7" ht="15.75" thickBot="1" x14ac:dyDescent="0.3">
      <c r="A3" s="13"/>
    </row>
    <row r="4" spans="1:7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6" t="s">
        <v>3</v>
      </c>
    </row>
    <row r="5" spans="1:7" s="38" customFormat="1" ht="15" customHeight="1" thickTop="1" x14ac:dyDescent="0.25">
      <c r="A5" s="30" t="s">
        <v>250</v>
      </c>
      <c r="B5" s="17">
        <v>1151</v>
      </c>
      <c r="C5" s="17">
        <v>1161</v>
      </c>
      <c r="D5" s="17">
        <v>1141</v>
      </c>
      <c r="E5" s="17">
        <v>1076</v>
      </c>
      <c r="F5" s="17">
        <v>1038</v>
      </c>
      <c r="G5" s="24" t="s">
        <v>251</v>
      </c>
    </row>
    <row r="6" spans="1:7" s="38" customFormat="1" ht="15" customHeight="1" x14ac:dyDescent="0.25">
      <c r="A6" s="22" t="s">
        <v>252</v>
      </c>
      <c r="B6" s="19"/>
      <c r="C6" s="19"/>
      <c r="D6" s="19"/>
      <c r="E6" s="19"/>
      <c r="F6" s="19"/>
      <c r="G6" s="25" t="s">
        <v>244</v>
      </c>
    </row>
    <row r="7" spans="1:7" s="38" customFormat="1" ht="15" customHeight="1" x14ac:dyDescent="0.25">
      <c r="A7" s="23" t="s">
        <v>253</v>
      </c>
      <c r="B7" s="19">
        <v>490</v>
      </c>
      <c r="C7" s="19">
        <v>502</v>
      </c>
      <c r="D7" s="19">
        <v>487</v>
      </c>
      <c r="E7" s="19">
        <v>444</v>
      </c>
      <c r="F7" s="19">
        <v>420</v>
      </c>
      <c r="G7" s="28" t="s">
        <v>246</v>
      </c>
    </row>
    <row r="8" spans="1:7" s="38" customFormat="1" ht="15" customHeight="1" x14ac:dyDescent="0.25">
      <c r="A8" s="23" t="s">
        <v>254</v>
      </c>
      <c r="B8" s="19">
        <v>661</v>
      </c>
      <c r="C8" s="19">
        <v>659</v>
      </c>
      <c r="D8" s="19">
        <v>654</v>
      </c>
      <c r="E8" s="19">
        <v>632</v>
      </c>
      <c r="F8" s="19">
        <v>618</v>
      </c>
      <c r="G8" s="28" t="s">
        <v>248</v>
      </c>
    </row>
    <row r="9" spans="1:7" x14ac:dyDescent="0.25">
      <c r="A9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defaultRowHeight="15" x14ac:dyDescent="0.25"/>
  <cols>
    <col min="1" max="1" width="21.28515625" style="38" customWidth="1"/>
    <col min="2" max="6" width="9.140625" style="38"/>
    <col min="7" max="7" width="18.42578125" style="38" customWidth="1"/>
    <col min="8" max="16384" width="9.140625" style="38"/>
  </cols>
  <sheetData>
    <row r="1" spans="1:7" x14ac:dyDescent="0.25">
      <c r="A1" s="32" t="s">
        <v>483</v>
      </c>
      <c r="B1" s="52"/>
    </row>
    <row r="2" spans="1:7" x14ac:dyDescent="0.25">
      <c r="A2" s="33" t="s">
        <v>255</v>
      </c>
    </row>
    <row r="3" spans="1:7" ht="15.75" thickBot="1" x14ac:dyDescent="0.3">
      <c r="A3" s="83"/>
    </row>
    <row r="4" spans="1:7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6" t="s">
        <v>3</v>
      </c>
    </row>
    <row r="5" spans="1:7" ht="15" customHeight="1" thickTop="1" x14ac:dyDescent="0.25">
      <c r="A5" s="30" t="s">
        <v>256</v>
      </c>
      <c r="B5" s="16">
        <v>666</v>
      </c>
      <c r="C5" s="16">
        <v>679</v>
      </c>
      <c r="D5" s="16">
        <v>687</v>
      </c>
      <c r="E5" s="16">
        <v>669</v>
      </c>
      <c r="F5" s="16">
        <v>641</v>
      </c>
      <c r="G5" s="24" t="s">
        <v>257</v>
      </c>
    </row>
    <row r="6" spans="1:7" ht="15" customHeight="1" x14ac:dyDescent="0.25">
      <c r="A6" s="66" t="s">
        <v>46</v>
      </c>
      <c r="B6" s="18"/>
      <c r="C6" s="18"/>
      <c r="D6" s="18"/>
      <c r="E6" s="18"/>
      <c r="F6" s="18"/>
      <c r="G6" s="25" t="s">
        <v>8</v>
      </c>
    </row>
    <row r="7" spans="1:7" ht="15" customHeight="1" x14ac:dyDescent="0.25">
      <c r="A7" s="23" t="s">
        <v>258</v>
      </c>
      <c r="B7" s="18">
        <v>12</v>
      </c>
      <c r="C7" s="18">
        <v>12</v>
      </c>
      <c r="D7" s="18">
        <v>11</v>
      </c>
      <c r="E7" s="18">
        <v>11</v>
      </c>
      <c r="F7" s="18">
        <v>11</v>
      </c>
      <c r="G7" s="28" t="s">
        <v>259</v>
      </c>
    </row>
    <row r="8" spans="1:7" ht="15" customHeight="1" x14ac:dyDescent="0.25">
      <c r="A8" s="23" t="s">
        <v>260</v>
      </c>
      <c r="B8" s="18">
        <v>124</v>
      </c>
      <c r="C8" s="18">
        <v>140</v>
      </c>
      <c r="D8" s="18">
        <v>140</v>
      </c>
      <c r="E8" s="18">
        <v>106</v>
      </c>
      <c r="F8" s="18">
        <v>105</v>
      </c>
      <c r="G8" s="28" t="s">
        <v>261</v>
      </c>
    </row>
    <row r="9" spans="1:7" ht="15" customHeight="1" x14ac:dyDescent="0.25">
      <c r="A9" s="23" t="s">
        <v>262</v>
      </c>
      <c r="B9" s="18">
        <v>480</v>
      </c>
      <c r="C9" s="18">
        <v>477</v>
      </c>
      <c r="D9" s="18">
        <v>470</v>
      </c>
      <c r="E9" s="18">
        <v>485</v>
      </c>
      <c r="F9" s="18">
        <v>468</v>
      </c>
      <c r="G9" s="28" t="s">
        <v>263</v>
      </c>
    </row>
    <row r="10" spans="1:7" ht="15" customHeight="1" x14ac:dyDescent="0.25">
      <c r="A10" s="23" t="s">
        <v>264</v>
      </c>
      <c r="B10" s="18">
        <v>41</v>
      </c>
      <c r="C10" s="18">
        <v>40</v>
      </c>
      <c r="D10" s="18">
        <v>42</v>
      </c>
      <c r="E10" s="18">
        <v>34</v>
      </c>
      <c r="F10" s="18">
        <v>30</v>
      </c>
      <c r="G10" s="28" t="s">
        <v>265</v>
      </c>
    </row>
    <row r="11" spans="1:7" ht="15" customHeight="1" x14ac:dyDescent="0.25">
      <c r="A11" s="23" t="s">
        <v>266</v>
      </c>
      <c r="B11" s="18">
        <v>9</v>
      </c>
      <c r="C11" s="18">
        <v>10</v>
      </c>
      <c r="D11" s="18">
        <v>24</v>
      </c>
      <c r="E11" s="18">
        <v>33</v>
      </c>
      <c r="F11" s="18">
        <v>27</v>
      </c>
      <c r="G11" s="28" t="s">
        <v>267</v>
      </c>
    </row>
    <row r="12" spans="1:7" ht="15" customHeight="1" x14ac:dyDescent="0.25">
      <c r="A12" s="30" t="s">
        <v>252</v>
      </c>
      <c r="B12" s="18"/>
      <c r="C12" s="18"/>
      <c r="D12" s="18"/>
      <c r="E12" s="18"/>
      <c r="F12" s="18"/>
      <c r="G12" s="24" t="s">
        <v>244</v>
      </c>
    </row>
    <row r="13" spans="1:7" ht="15" customHeight="1" x14ac:dyDescent="0.25">
      <c r="A13" s="23" t="s">
        <v>253</v>
      </c>
      <c r="B13" s="18">
        <v>654</v>
      </c>
      <c r="C13" s="18">
        <v>670</v>
      </c>
      <c r="D13" s="18">
        <v>677</v>
      </c>
      <c r="E13" s="18">
        <v>656</v>
      </c>
      <c r="F13" s="18">
        <v>630</v>
      </c>
      <c r="G13" s="28" t="s">
        <v>246</v>
      </c>
    </row>
    <row r="14" spans="1:7" ht="15" customHeight="1" x14ac:dyDescent="0.25">
      <c r="A14" s="23" t="s">
        <v>254</v>
      </c>
      <c r="B14" s="18">
        <v>12</v>
      </c>
      <c r="C14" s="18">
        <v>9</v>
      </c>
      <c r="D14" s="18">
        <v>10</v>
      </c>
      <c r="E14" s="18">
        <v>13</v>
      </c>
      <c r="F14" s="18">
        <v>11</v>
      </c>
      <c r="G14" s="28" t="s">
        <v>248</v>
      </c>
    </row>
    <row r="15" spans="1:7" x14ac:dyDescent="0.25">
      <c r="A15" s="48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/>
  </sheetViews>
  <sheetFormatPr defaultRowHeight="15" x14ac:dyDescent="0.25"/>
  <cols>
    <col min="1" max="1" width="20.85546875" style="38" customWidth="1"/>
    <col min="2" max="6" width="9.140625" style="38"/>
    <col min="7" max="7" width="23" style="38" customWidth="1"/>
    <col min="8" max="16384" width="9.140625" style="38"/>
  </cols>
  <sheetData>
    <row r="1" spans="1:7" x14ac:dyDescent="0.25">
      <c r="A1" s="37" t="s">
        <v>484</v>
      </c>
    </row>
    <row r="2" spans="1:7" x14ac:dyDescent="0.25">
      <c r="A2" s="33" t="s">
        <v>268</v>
      </c>
      <c r="B2" s="36"/>
    </row>
    <row r="3" spans="1:7" ht="15.75" thickBot="1" x14ac:dyDescent="0.3"/>
    <row r="4" spans="1:7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5" t="s">
        <v>2</v>
      </c>
      <c r="G4" s="6" t="s">
        <v>3</v>
      </c>
    </row>
    <row r="5" spans="1:7" ht="15.75" thickTop="1" x14ac:dyDescent="0.25">
      <c r="A5" s="85" t="s">
        <v>487</v>
      </c>
      <c r="B5" s="140">
        <v>287</v>
      </c>
      <c r="C5" s="140">
        <v>244</v>
      </c>
      <c r="D5" s="140">
        <v>252</v>
      </c>
      <c r="E5" s="140">
        <v>238</v>
      </c>
      <c r="F5" s="140">
        <v>239</v>
      </c>
      <c r="G5" s="45" t="s">
        <v>485</v>
      </c>
    </row>
    <row r="6" spans="1:7" x14ac:dyDescent="0.25">
      <c r="A6" s="86" t="s">
        <v>488</v>
      </c>
      <c r="B6" s="141"/>
      <c r="C6" s="141"/>
      <c r="D6" s="141"/>
      <c r="E6" s="141"/>
      <c r="F6" s="141"/>
      <c r="G6" s="87" t="s">
        <v>486</v>
      </c>
    </row>
    <row r="7" spans="1:7" x14ac:dyDescent="0.25">
      <c r="A7" s="88" t="s">
        <v>269</v>
      </c>
      <c r="B7" s="40">
        <v>537</v>
      </c>
      <c r="C7" s="40">
        <v>569</v>
      </c>
      <c r="D7" s="40">
        <v>583</v>
      </c>
      <c r="E7" s="40">
        <v>587</v>
      </c>
      <c r="F7" s="40">
        <v>591</v>
      </c>
      <c r="G7" s="47" t="s">
        <v>270</v>
      </c>
    </row>
    <row r="8" spans="1:7" x14ac:dyDescent="0.25">
      <c r="A8" s="88" t="s">
        <v>271</v>
      </c>
      <c r="B8" s="40">
        <v>1160</v>
      </c>
      <c r="C8" s="40">
        <v>1189</v>
      </c>
      <c r="D8" s="40">
        <v>1152</v>
      </c>
      <c r="E8" s="40">
        <v>1111</v>
      </c>
      <c r="F8" s="40">
        <v>721</v>
      </c>
      <c r="G8" s="47" t="s">
        <v>272</v>
      </c>
    </row>
    <row r="9" spans="1:7" x14ac:dyDescent="0.25">
      <c r="A9" s="88" t="s">
        <v>273</v>
      </c>
      <c r="B9" s="40">
        <v>4826</v>
      </c>
      <c r="C9" s="40">
        <v>5383</v>
      </c>
      <c r="D9" s="40">
        <v>5420</v>
      </c>
      <c r="E9" s="40">
        <v>5569</v>
      </c>
      <c r="F9" s="40">
        <v>2904</v>
      </c>
      <c r="G9" s="47" t="s">
        <v>274</v>
      </c>
    </row>
    <row r="10" spans="1:7" x14ac:dyDescent="0.25">
      <c r="A10" s="49" t="s">
        <v>275</v>
      </c>
      <c r="B10" s="57">
        <v>33</v>
      </c>
      <c r="C10" s="57">
        <v>33</v>
      </c>
      <c r="D10" s="57">
        <v>33</v>
      </c>
      <c r="E10" s="57">
        <v>33</v>
      </c>
      <c r="F10" s="57">
        <v>33</v>
      </c>
      <c r="G10" s="50" t="s">
        <v>276</v>
      </c>
    </row>
    <row r="11" spans="1:7" x14ac:dyDescent="0.25">
      <c r="A11" s="88" t="s">
        <v>269</v>
      </c>
      <c r="B11" s="40">
        <v>63</v>
      </c>
      <c r="C11" s="40">
        <v>66</v>
      </c>
      <c r="D11" s="40">
        <v>65</v>
      </c>
      <c r="E11" s="40">
        <v>70</v>
      </c>
      <c r="F11" s="40">
        <v>71</v>
      </c>
      <c r="G11" s="47" t="s">
        <v>270</v>
      </c>
    </row>
    <row r="12" spans="1:7" x14ac:dyDescent="0.25">
      <c r="A12" s="88" t="s">
        <v>273</v>
      </c>
      <c r="B12" s="40">
        <v>594</v>
      </c>
      <c r="C12" s="40">
        <v>644</v>
      </c>
      <c r="D12" s="40">
        <v>617</v>
      </c>
      <c r="E12" s="40">
        <v>653</v>
      </c>
      <c r="F12" s="40">
        <v>306</v>
      </c>
      <c r="G12" s="47" t="s">
        <v>274</v>
      </c>
    </row>
    <row r="13" spans="1:7" x14ac:dyDescent="0.25">
      <c r="A13" s="49" t="s">
        <v>490</v>
      </c>
      <c r="B13" s="141">
        <v>23</v>
      </c>
      <c r="C13" s="141">
        <v>23</v>
      </c>
      <c r="D13" s="141">
        <v>23</v>
      </c>
      <c r="E13" s="141">
        <v>23</v>
      </c>
      <c r="F13" s="141">
        <v>23</v>
      </c>
      <c r="G13" s="128" t="s">
        <v>277</v>
      </c>
    </row>
    <row r="14" spans="1:7" x14ac:dyDescent="0.25">
      <c r="A14" s="86" t="s">
        <v>491</v>
      </c>
      <c r="B14" s="141"/>
      <c r="C14" s="141"/>
      <c r="D14" s="141"/>
      <c r="E14" s="141"/>
      <c r="F14" s="141"/>
      <c r="G14" s="128"/>
    </row>
    <row r="15" spans="1:7" x14ac:dyDescent="0.25">
      <c r="A15" s="88" t="s">
        <v>273</v>
      </c>
      <c r="B15" s="40">
        <v>181</v>
      </c>
      <c r="C15" s="40">
        <v>168</v>
      </c>
      <c r="D15" s="40">
        <v>178</v>
      </c>
      <c r="E15" s="40">
        <v>198</v>
      </c>
      <c r="F15" s="40">
        <v>78</v>
      </c>
      <c r="G15" s="47" t="s">
        <v>274</v>
      </c>
    </row>
    <row r="16" spans="1:7" x14ac:dyDescent="0.25">
      <c r="A16" s="88" t="s">
        <v>117</v>
      </c>
      <c r="B16" s="40"/>
      <c r="C16" s="40"/>
      <c r="D16" s="40"/>
      <c r="E16" s="40"/>
      <c r="F16" s="40"/>
      <c r="G16" s="47" t="s">
        <v>278</v>
      </c>
    </row>
    <row r="17" spans="1:7" x14ac:dyDescent="0.25">
      <c r="A17" s="80" t="s">
        <v>279</v>
      </c>
      <c r="B17" s="40">
        <v>128</v>
      </c>
      <c r="C17" s="40">
        <v>116</v>
      </c>
      <c r="D17" s="40">
        <v>125</v>
      </c>
      <c r="E17" s="40">
        <v>131</v>
      </c>
      <c r="F17" s="40">
        <v>33</v>
      </c>
      <c r="G17" s="81" t="s">
        <v>280</v>
      </c>
    </row>
    <row r="18" spans="1:7" x14ac:dyDescent="0.25">
      <c r="A18" s="49" t="s">
        <v>281</v>
      </c>
      <c r="B18" s="57">
        <v>4</v>
      </c>
      <c r="C18" s="57">
        <v>4</v>
      </c>
      <c r="D18" s="57">
        <v>4</v>
      </c>
      <c r="E18" s="57">
        <v>4</v>
      </c>
      <c r="F18" s="57">
        <v>4</v>
      </c>
      <c r="G18" s="45" t="s">
        <v>282</v>
      </c>
    </row>
    <row r="19" spans="1:7" x14ac:dyDescent="0.25">
      <c r="A19" s="88" t="s">
        <v>273</v>
      </c>
      <c r="B19" s="40">
        <v>1013</v>
      </c>
      <c r="C19" s="40">
        <v>968</v>
      </c>
      <c r="D19" s="40">
        <v>1062</v>
      </c>
      <c r="E19" s="40">
        <v>1092</v>
      </c>
      <c r="F19" s="40">
        <v>865</v>
      </c>
      <c r="G19" s="47" t="s">
        <v>274</v>
      </c>
    </row>
    <row r="20" spans="1:7" x14ac:dyDescent="0.25">
      <c r="A20" s="88" t="s">
        <v>117</v>
      </c>
      <c r="B20" s="40"/>
      <c r="C20" s="40"/>
      <c r="D20" s="40"/>
      <c r="E20" s="40"/>
      <c r="F20" s="40"/>
      <c r="G20" s="47" t="s">
        <v>8</v>
      </c>
    </row>
    <row r="21" spans="1:7" x14ac:dyDescent="0.25">
      <c r="A21" s="80" t="s">
        <v>283</v>
      </c>
      <c r="B21" s="40">
        <v>391</v>
      </c>
      <c r="C21" s="40">
        <v>387</v>
      </c>
      <c r="D21" s="40">
        <v>402</v>
      </c>
      <c r="E21" s="40">
        <v>448</v>
      </c>
      <c r="F21" s="40">
        <v>352</v>
      </c>
      <c r="G21" s="81" t="s">
        <v>280</v>
      </c>
    </row>
    <row r="22" spans="1:7" x14ac:dyDescent="0.25">
      <c r="A22" s="34" t="s">
        <v>284</v>
      </c>
      <c r="B22" s="34"/>
      <c r="E22" s="35" t="s">
        <v>489</v>
      </c>
    </row>
    <row r="23" spans="1:7" x14ac:dyDescent="0.25">
      <c r="A23" s="89" t="s">
        <v>285</v>
      </c>
      <c r="E23" s="89" t="s">
        <v>286</v>
      </c>
    </row>
    <row r="25" spans="1:7" x14ac:dyDescent="0.25">
      <c r="A25" s="35" t="s">
        <v>287</v>
      </c>
    </row>
  </sheetData>
  <mergeCells count="11">
    <mergeCell ref="G13:G14"/>
    <mergeCell ref="B13:B14"/>
    <mergeCell ref="C13:C14"/>
    <mergeCell ref="D13:D14"/>
    <mergeCell ref="E13:E14"/>
    <mergeCell ref="F13:F14"/>
    <mergeCell ref="B5:B6"/>
    <mergeCell ref="C5:C6"/>
    <mergeCell ref="D5:D6"/>
    <mergeCell ref="E5:E6"/>
    <mergeCell ref="F5:F6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24" style="38" customWidth="1"/>
    <col min="2" max="6" width="9.140625" style="38"/>
    <col min="7" max="7" width="21.85546875" style="38" customWidth="1"/>
    <col min="8" max="16384" width="9.140625" style="38"/>
  </cols>
  <sheetData>
    <row r="1" spans="1:7" x14ac:dyDescent="0.25">
      <c r="A1" s="36" t="s">
        <v>492</v>
      </c>
      <c r="B1" s="48"/>
    </row>
    <row r="2" spans="1:7" x14ac:dyDescent="0.25">
      <c r="A2" s="33" t="s">
        <v>288</v>
      </c>
    </row>
    <row r="3" spans="1:7" ht="15.75" thickBot="1" x14ac:dyDescent="0.3">
      <c r="A3" s="68"/>
    </row>
    <row r="4" spans="1:7" s="39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6" t="s">
        <v>3</v>
      </c>
    </row>
    <row r="5" spans="1:7" ht="15" customHeight="1" thickTop="1" x14ac:dyDescent="0.25">
      <c r="A5" s="62" t="s">
        <v>289</v>
      </c>
      <c r="B5" s="17">
        <v>8</v>
      </c>
      <c r="C5" s="17">
        <v>8</v>
      </c>
      <c r="D5" s="17">
        <v>8</v>
      </c>
      <c r="E5" s="17">
        <v>7</v>
      </c>
      <c r="F5" s="17">
        <v>5</v>
      </c>
      <c r="G5" s="84" t="s">
        <v>290</v>
      </c>
    </row>
    <row r="6" spans="1:7" ht="15" customHeight="1" x14ac:dyDescent="0.25">
      <c r="A6" s="124" t="s">
        <v>291</v>
      </c>
      <c r="B6" s="121">
        <v>126302</v>
      </c>
      <c r="C6" s="121">
        <v>121811</v>
      </c>
      <c r="D6" s="121">
        <v>124502</v>
      </c>
      <c r="E6" s="121">
        <v>133229</v>
      </c>
      <c r="F6" s="121">
        <v>80673</v>
      </c>
      <c r="G6" s="25" t="s">
        <v>293</v>
      </c>
    </row>
    <row r="7" spans="1:7" ht="15" customHeight="1" x14ac:dyDescent="0.25">
      <c r="A7" s="124"/>
      <c r="B7" s="121"/>
      <c r="C7" s="121"/>
      <c r="D7" s="121"/>
      <c r="E7" s="121"/>
      <c r="F7" s="121"/>
      <c r="G7" s="25" t="s">
        <v>294</v>
      </c>
    </row>
    <row r="8" spans="1:7" ht="15" customHeight="1" x14ac:dyDescent="0.25">
      <c r="A8" s="22" t="s">
        <v>292</v>
      </c>
      <c r="B8" s="121"/>
      <c r="C8" s="121"/>
      <c r="D8" s="121"/>
      <c r="E8" s="121"/>
      <c r="F8" s="121"/>
      <c r="G8" s="25" t="s">
        <v>295</v>
      </c>
    </row>
    <row r="9" spans="1:7" ht="15" customHeight="1" x14ac:dyDescent="0.25">
      <c r="A9" s="22" t="s">
        <v>296</v>
      </c>
      <c r="B9" s="121">
        <v>71710</v>
      </c>
      <c r="C9" s="121">
        <v>50622</v>
      </c>
      <c r="D9" s="121">
        <v>60258</v>
      </c>
      <c r="E9" s="121">
        <v>59256</v>
      </c>
      <c r="F9" s="121">
        <v>17796</v>
      </c>
      <c r="G9" s="25" t="s">
        <v>298</v>
      </c>
    </row>
    <row r="10" spans="1:7" ht="15" customHeight="1" x14ac:dyDescent="0.25">
      <c r="A10" s="22" t="s">
        <v>297</v>
      </c>
      <c r="B10" s="121"/>
      <c r="C10" s="121"/>
      <c r="D10" s="121"/>
      <c r="E10" s="121"/>
      <c r="F10" s="121"/>
      <c r="G10" s="25" t="s">
        <v>299</v>
      </c>
    </row>
    <row r="11" spans="1:7" ht="15" customHeight="1" x14ac:dyDescent="0.25">
      <c r="A11" s="22" t="s">
        <v>300</v>
      </c>
      <c r="B11" s="19"/>
      <c r="C11" s="19"/>
      <c r="D11" s="19"/>
      <c r="E11" s="19"/>
      <c r="F11" s="19"/>
      <c r="G11" s="25" t="s">
        <v>301</v>
      </c>
    </row>
    <row r="12" spans="1:7" ht="15" customHeight="1" x14ac:dyDescent="0.25">
      <c r="A12" s="22" t="s">
        <v>302</v>
      </c>
      <c r="B12" s="90" t="s">
        <v>303</v>
      </c>
      <c r="C12" s="19">
        <v>85</v>
      </c>
      <c r="D12" s="19">
        <v>90</v>
      </c>
      <c r="E12" s="19">
        <v>47</v>
      </c>
      <c r="F12" s="19">
        <v>25</v>
      </c>
      <c r="G12" s="25" t="s">
        <v>304</v>
      </c>
    </row>
    <row r="13" spans="1:7" ht="15" customHeight="1" x14ac:dyDescent="0.25">
      <c r="A13" s="22" t="s">
        <v>305</v>
      </c>
      <c r="B13" s="19"/>
      <c r="C13" s="19"/>
      <c r="D13" s="19"/>
      <c r="E13" s="19"/>
      <c r="F13" s="19"/>
      <c r="G13" s="25" t="s">
        <v>306</v>
      </c>
    </row>
    <row r="14" spans="1:7" ht="15" customHeight="1" x14ac:dyDescent="0.25">
      <c r="A14" s="22" t="s">
        <v>307</v>
      </c>
      <c r="B14" s="19">
        <v>69</v>
      </c>
      <c r="C14" s="19">
        <v>45</v>
      </c>
      <c r="D14" s="19">
        <v>50</v>
      </c>
      <c r="E14" s="19">
        <v>29</v>
      </c>
      <c r="F14" s="19">
        <v>3</v>
      </c>
      <c r="G14" s="25" t="s">
        <v>308</v>
      </c>
    </row>
    <row r="15" spans="1:7" ht="15" customHeight="1" x14ac:dyDescent="0.25">
      <c r="A15" s="22" t="s">
        <v>309</v>
      </c>
      <c r="B15" s="121"/>
      <c r="C15" s="121"/>
      <c r="D15" s="121"/>
      <c r="E15" s="121"/>
      <c r="F15" s="121"/>
      <c r="G15" s="25" t="s">
        <v>311</v>
      </c>
    </row>
    <row r="16" spans="1:7" ht="15" customHeight="1" x14ac:dyDescent="0.25">
      <c r="A16" s="22" t="s">
        <v>310</v>
      </c>
      <c r="B16" s="121"/>
      <c r="C16" s="121"/>
      <c r="D16" s="121"/>
      <c r="E16" s="121"/>
      <c r="F16" s="121"/>
      <c r="G16" s="25" t="s">
        <v>312</v>
      </c>
    </row>
    <row r="17" spans="1:7" ht="15" customHeight="1" x14ac:dyDescent="0.25">
      <c r="A17" s="22" t="s">
        <v>313</v>
      </c>
      <c r="B17" s="19">
        <v>64038</v>
      </c>
      <c r="C17" s="19">
        <v>46174</v>
      </c>
      <c r="D17" s="19">
        <v>52320</v>
      </c>
      <c r="E17" s="19">
        <v>47569</v>
      </c>
      <c r="F17" s="19">
        <v>3145</v>
      </c>
      <c r="G17" s="25" t="s">
        <v>314</v>
      </c>
    </row>
    <row r="18" spans="1:7" ht="15" customHeight="1" x14ac:dyDescent="0.25">
      <c r="A18" s="22" t="s">
        <v>305</v>
      </c>
      <c r="B18" s="19"/>
      <c r="C18" s="19"/>
      <c r="D18" s="19"/>
      <c r="E18" s="19"/>
      <c r="F18" s="19"/>
      <c r="G18" s="25" t="s">
        <v>306</v>
      </c>
    </row>
    <row r="19" spans="1:7" ht="15" customHeight="1" x14ac:dyDescent="0.25">
      <c r="A19" s="22" t="s">
        <v>307</v>
      </c>
      <c r="B19" s="19">
        <v>43760</v>
      </c>
      <c r="C19" s="19">
        <v>21987</v>
      </c>
      <c r="D19" s="19">
        <v>25620</v>
      </c>
      <c r="E19" s="19">
        <v>20034</v>
      </c>
      <c r="F19" s="19">
        <v>58</v>
      </c>
      <c r="G19" s="25" t="s">
        <v>308</v>
      </c>
    </row>
    <row r="20" spans="1:7" x14ac:dyDescent="0.25">
      <c r="A20" s="74" t="s">
        <v>493</v>
      </c>
      <c r="C20" s="73"/>
      <c r="G20" s="74" t="s">
        <v>494</v>
      </c>
    </row>
    <row r="22" spans="1:7" x14ac:dyDescent="0.25">
      <c r="A22" s="74" t="s">
        <v>315</v>
      </c>
    </row>
  </sheetData>
  <mergeCells count="16">
    <mergeCell ref="F6:F8"/>
    <mergeCell ref="F15:F16"/>
    <mergeCell ref="B9:B10"/>
    <mergeCell ref="C9:C10"/>
    <mergeCell ref="D9:D10"/>
    <mergeCell ref="E9:E10"/>
    <mergeCell ref="F9:F10"/>
    <mergeCell ref="B15:B16"/>
    <mergeCell ref="C15:C16"/>
    <mergeCell ref="D15:D16"/>
    <mergeCell ref="E15:E16"/>
    <mergeCell ref="A6:A7"/>
    <mergeCell ref="B6:B8"/>
    <mergeCell ref="C6:C8"/>
    <mergeCell ref="D6:D8"/>
    <mergeCell ref="E6:E8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/>
  </sheetViews>
  <sheetFormatPr defaultRowHeight="15" x14ac:dyDescent="0.25"/>
  <cols>
    <col min="1" max="1" width="21.140625" style="38" customWidth="1"/>
    <col min="2" max="6" width="9.140625" style="38"/>
    <col min="7" max="7" width="24.5703125" style="38" customWidth="1"/>
    <col min="8" max="16384" width="9.140625" style="38"/>
  </cols>
  <sheetData>
    <row r="1" spans="1:8" x14ac:dyDescent="0.25">
      <c r="A1" s="36" t="s">
        <v>495</v>
      </c>
      <c r="B1" s="48"/>
    </row>
    <row r="2" spans="1:8" x14ac:dyDescent="0.25">
      <c r="A2" s="33" t="s">
        <v>316</v>
      </c>
    </row>
    <row r="3" spans="1:8" ht="15.75" thickBot="1" x14ac:dyDescent="0.3">
      <c r="B3" s="68"/>
    </row>
    <row r="4" spans="1:8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6" t="s">
        <v>3</v>
      </c>
      <c r="H4" s="91"/>
    </row>
    <row r="5" spans="1:8" ht="15" customHeight="1" thickTop="1" x14ac:dyDescent="0.25">
      <c r="A5" s="30" t="s">
        <v>317</v>
      </c>
      <c r="B5" s="142">
        <v>18</v>
      </c>
      <c r="C5" s="142">
        <v>18</v>
      </c>
      <c r="D5" s="142">
        <v>11</v>
      </c>
      <c r="E5" s="142">
        <v>11</v>
      </c>
      <c r="F5" s="142">
        <v>11</v>
      </c>
      <c r="G5" s="24" t="s">
        <v>320</v>
      </c>
      <c r="H5" s="92"/>
    </row>
    <row r="6" spans="1:8" ht="15" customHeight="1" x14ac:dyDescent="0.25">
      <c r="A6" s="30" t="s">
        <v>318</v>
      </c>
      <c r="B6" s="143"/>
      <c r="C6" s="143"/>
      <c r="D6" s="143"/>
      <c r="E6" s="143"/>
      <c r="F6" s="143"/>
      <c r="G6" s="24" t="s">
        <v>321</v>
      </c>
      <c r="H6" s="92"/>
    </row>
    <row r="7" spans="1:8" ht="15" customHeight="1" x14ac:dyDescent="0.25">
      <c r="A7" s="30" t="s">
        <v>319</v>
      </c>
      <c r="B7" s="143"/>
      <c r="C7" s="143"/>
      <c r="D7" s="143"/>
      <c r="E7" s="143"/>
      <c r="F7" s="143"/>
      <c r="G7" s="24" t="s">
        <v>322</v>
      </c>
      <c r="H7" s="92"/>
    </row>
    <row r="8" spans="1:8" ht="15" customHeight="1" x14ac:dyDescent="0.25">
      <c r="A8" s="30" t="s">
        <v>323</v>
      </c>
      <c r="B8" s="131"/>
      <c r="C8" s="131"/>
      <c r="D8" s="131"/>
      <c r="E8" s="131"/>
      <c r="F8" s="131"/>
      <c r="G8" s="24" t="s">
        <v>325</v>
      </c>
      <c r="H8" s="92"/>
    </row>
    <row r="9" spans="1:8" ht="15" customHeight="1" x14ac:dyDescent="0.25">
      <c r="A9" s="30" t="s">
        <v>324</v>
      </c>
      <c r="B9" s="131"/>
      <c r="C9" s="131"/>
      <c r="D9" s="131"/>
      <c r="E9" s="131"/>
      <c r="F9" s="131"/>
      <c r="G9" s="24" t="s">
        <v>326</v>
      </c>
      <c r="H9" s="92"/>
    </row>
    <row r="10" spans="1:8" ht="15" customHeight="1" x14ac:dyDescent="0.25">
      <c r="A10" s="22" t="s">
        <v>327</v>
      </c>
      <c r="B10" s="65">
        <v>24961</v>
      </c>
      <c r="C10" s="65">
        <v>25081</v>
      </c>
      <c r="D10" s="65">
        <v>25159</v>
      </c>
      <c r="E10" s="65">
        <v>25546</v>
      </c>
      <c r="F10" s="65">
        <v>25373</v>
      </c>
      <c r="G10" s="42" t="s">
        <v>328</v>
      </c>
      <c r="H10" s="93"/>
    </row>
    <row r="11" spans="1:8" ht="15" customHeight="1" x14ac:dyDescent="0.25">
      <c r="A11" s="22" t="s">
        <v>7</v>
      </c>
      <c r="B11" s="65"/>
      <c r="C11" s="65"/>
      <c r="D11" s="65"/>
      <c r="E11" s="65"/>
      <c r="F11" s="65"/>
      <c r="G11" s="25" t="s">
        <v>8</v>
      </c>
      <c r="H11" s="91"/>
    </row>
    <row r="12" spans="1:8" ht="15" customHeight="1" x14ac:dyDescent="0.25">
      <c r="A12" s="22" t="s">
        <v>329</v>
      </c>
      <c r="B12" s="65">
        <v>298</v>
      </c>
      <c r="C12" s="65">
        <v>301</v>
      </c>
      <c r="D12" s="65">
        <v>506</v>
      </c>
      <c r="E12" s="65">
        <v>303</v>
      </c>
      <c r="F12" s="65">
        <v>302</v>
      </c>
      <c r="G12" s="28" t="s">
        <v>496</v>
      </c>
      <c r="H12" s="91"/>
    </row>
    <row r="13" spans="1:8" ht="15" customHeight="1" x14ac:dyDescent="0.25">
      <c r="A13" s="22" t="s">
        <v>330</v>
      </c>
      <c r="B13" s="131">
        <v>50861</v>
      </c>
      <c r="C13" s="131">
        <v>51451</v>
      </c>
      <c r="D13" s="131">
        <v>51890</v>
      </c>
      <c r="E13" s="131">
        <v>52591</v>
      </c>
      <c r="F13" s="131">
        <v>53508</v>
      </c>
      <c r="G13" s="123" t="s">
        <v>497</v>
      </c>
      <c r="H13" s="92"/>
    </row>
    <row r="14" spans="1:8" ht="15" customHeight="1" x14ac:dyDescent="0.25">
      <c r="A14" s="22" t="s">
        <v>331</v>
      </c>
      <c r="B14" s="131"/>
      <c r="C14" s="131"/>
      <c r="D14" s="131"/>
      <c r="E14" s="131"/>
      <c r="F14" s="131"/>
      <c r="G14" s="123"/>
      <c r="H14" s="92"/>
    </row>
    <row r="15" spans="1:8" ht="15" customHeight="1" x14ac:dyDescent="0.25">
      <c r="A15" s="30" t="s">
        <v>332</v>
      </c>
      <c r="B15" s="131"/>
      <c r="C15" s="131"/>
      <c r="D15" s="131"/>
      <c r="E15" s="131"/>
      <c r="F15" s="131"/>
      <c r="G15" s="26" t="s">
        <v>498</v>
      </c>
      <c r="H15" s="92"/>
    </row>
    <row r="16" spans="1:8" ht="15" customHeight="1" x14ac:dyDescent="0.25">
      <c r="A16" s="21" t="s">
        <v>333</v>
      </c>
      <c r="B16" s="131"/>
      <c r="C16" s="131"/>
      <c r="D16" s="131"/>
      <c r="E16" s="131"/>
      <c r="F16" s="131"/>
      <c r="G16" s="29" t="s">
        <v>499</v>
      </c>
      <c r="H16" s="92"/>
    </row>
    <row r="17" spans="1:8" ht="15" customHeight="1" x14ac:dyDescent="0.25">
      <c r="A17" s="22" t="s">
        <v>334</v>
      </c>
      <c r="B17" s="65">
        <v>109</v>
      </c>
      <c r="C17" s="65">
        <v>108</v>
      </c>
      <c r="D17" s="65">
        <v>110</v>
      </c>
      <c r="E17" s="65">
        <v>110</v>
      </c>
      <c r="F17" s="65">
        <v>111</v>
      </c>
      <c r="G17" s="25" t="s">
        <v>335</v>
      </c>
      <c r="H17" s="91"/>
    </row>
    <row r="18" spans="1:8" ht="15" customHeight="1" x14ac:dyDescent="0.25">
      <c r="A18" s="22" t="s">
        <v>336</v>
      </c>
      <c r="B18" s="65"/>
      <c r="C18" s="65"/>
      <c r="D18" s="65"/>
      <c r="E18" s="65"/>
      <c r="F18" s="65"/>
      <c r="G18" s="25" t="s">
        <v>8</v>
      </c>
      <c r="H18" s="91"/>
    </row>
    <row r="19" spans="1:8" ht="15" customHeight="1" x14ac:dyDescent="0.25">
      <c r="A19" s="22" t="s">
        <v>337</v>
      </c>
      <c r="B19" s="65">
        <v>81</v>
      </c>
      <c r="C19" s="65">
        <v>80</v>
      </c>
      <c r="D19" s="65">
        <v>82</v>
      </c>
      <c r="E19" s="65">
        <v>82</v>
      </c>
      <c r="F19" s="65">
        <v>83</v>
      </c>
      <c r="G19" s="25" t="s">
        <v>338</v>
      </c>
      <c r="H19" s="91"/>
    </row>
    <row r="20" spans="1:8" ht="15" customHeight="1" x14ac:dyDescent="0.25">
      <c r="A20" s="22" t="s">
        <v>339</v>
      </c>
      <c r="B20" s="65">
        <v>28</v>
      </c>
      <c r="C20" s="65">
        <v>28</v>
      </c>
      <c r="D20" s="65">
        <v>28</v>
      </c>
      <c r="E20" s="65">
        <v>28</v>
      </c>
      <c r="F20" s="65">
        <v>28</v>
      </c>
      <c r="G20" s="25" t="s">
        <v>340</v>
      </c>
      <c r="H20" s="91"/>
    </row>
    <row r="21" spans="1:8" ht="15" customHeight="1" x14ac:dyDescent="0.25">
      <c r="A21" s="22" t="s">
        <v>500</v>
      </c>
      <c r="B21" s="65">
        <v>5</v>
      </c>
      <c r="C21" s="65">
        <v>5</v>
      </c>
      <c r="D21" s="65">
        <v>5</v>
      </c>
      <c r="E21" s="65">
        <v>5</v>
      </c>
      <c r="F21" s="65">
        <v>5</v>
      </c>
      <c r="G21" s="25" t="s">
        <v>503</v>
      </c>
      <c r="H21" s="91"/>
    </row>
    <row r="22" spans="1:8" ht="15" customHeight="1" x14ac:dyDescent="0.25">
      <c r="A22" s="23" t="s">
        <v>501</v>
      </c>
      <c r="B22" s="65"/>
      <c r="C22" s="65"/>
      <c r="D22" s="65"/>
      <c r="E22" s="65"/>
      <c r="F22" s="65"/>
      <c r="G22" s="28" t="s">
        <v>504</v>
      </c>
      <c r="H22" s="91"/>
    </row>
    <row r="23" spans="1:8" ht="15" customHeight="1" x14ac:dyDescent="0.25">
      <c r="A23" s="23" t="s">
        <v>502</v>
      </c>
      <c r="B23" s="65"/>
      <c r="C23" s="65"/>
      <c r="D23" s="65"/>
      <c r="E23" s="65"/>
      <c r="F23" s="65"/>
      <c r="G23" s="28" t="s">
        <v>505</v>
      </c>
      <c r="H23" s="91"/>
    </row>
    <row r="24" spans="1:8" ht="15" customHeight="1" x14ac:dyDescent="0.25">
      <c r="A24" s="96" t="s">
        <v>506</v>
      </c>
      <c r="B24" s="129">
        <v>49346</v>
      </c>
      <c r="C24" s="115">
        <v>39386</v>
      </c>
      <c r="D24" s="130">
        <v>26216</v>
      </c>
      <c r="E24" s="115">
        <v>57743</v>
      </c>
      <c r="F24" s="130">
        <v>44439</v>
      </c>
      <c r="G24" s="98" t="s">
        <v>510</v>
      </c>
      <c r="H24" s="91"/>
    </row>
    <row r="25" spans="1:8" x14ac:dyDescent="0.25">
      <c r="A25" s="97" t="s">
        <v>509</v>
      </c>
      <c r="B25" s="129"/>
      <c r="C25" s="115"/>
      <c r="D25" s="130"/>
      <c r="E25" s="115"/>
      <c r="F25" s="130"/>
      <c r="G25" s="29" t="s">
        <v>511</v>
      </c>
    </row>
    <row r="26" spans="1:8" x14ac:dyDescent="0.25">
      <c r="A26" s="27" t="s">
        <v>507</v>
      </c>
      <c r="B26" s="129"/>
      <c r="C26" s="115"/>
      <c r="D26" s="130"/>
      <c r="E26" s="115"/>
      <c r="F26" s="130"/>
      <c r="G26" s="29" t="s">
        <v>512</v>
      </c>
    </row>
    <row r="27" spans="1:8" x14ac:dyDescent="0.25">
      <c r="A27" s="94" t="s">
        <v>515</v>
      </c>
      <c r="B27" s="129"/>
      <c r="C27" s="115"/>
      <c r="D27" s="130"/>
      <c r="E27" s="115"/>
      <c r="F27" s="130"/>
      <c r="G27" s="99" t="s">
        <v>513</v>
      </c>
    </row>
    <row r="28" spans="1:8" x14ac:dyDescent="0.25">
      <c r="A28" s="94" t="s">
        <v>508</v>
      </c>
      <c r="B28" s="129"/>
      <c r="C28" s="115"/>
      <c r="D28" s="130"/>
      <c r="E28" s="115"/>
      <c r="F28" s="130"/>
      <c r="G28" s="99" t="s">
        <v>514</v>
      </c>
    </row>
  </sheetData>
  <mergeCells count="26">
    <mergeCell ref="C8:C9"/>
    <mergeCell ref="D8:D9"/>
    <mergeCell ref="E8:E9"/>
    <mergeCell ref="F8:F9"/>
    <mergeCell ref="B8:B9"/>
    <mergeCell ref="B5:B7"/>
    <mergeCell ref="C5:C7"/>
    <mergeCell ref="D5:D7"/>
    <mergeCell ref="E5:E7"/>
    <mergeCell ref="F5:F7"/>
    <mergeCell ref="G13:G14"/>
    <mergeCell ref="B13:B14"/>
    <mergeCell ref="C13:C14"/>
    <mergeCell ref="D13:D14"/>
    <mergeCell ref="E13:E14"/>
    <mergeCell ref="F13:F14"/>
    <mergeCell ref="B15:B16"/>
    <mergeCell ref="C15:C16"/>
    <mergeCell ref="D15:D16"/>
    <mergeCell ref="E15:E16"/>
    <mergeCell ref="F15:F16"/>
    <mergeCell ref="B24:B28"/>
    <mergeCell ref="C24:C28"/>
    <mergeCell ref="D24:D28"/>
    <mergeCell ref="E24:E28"/>
    <mergeCell ref="F24:F28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workbookViewId="0"/>
  </sheetViews>
  <sheetFormatPr defaultRowHeight="15" x14ac:dyDescent="0.25"/>
  <cols>
    <col min="1" max="1" width="22.28515625" style="38" customWidth="1"/>
    <col min="2" max="6" width="9.140625" style="38"/>
    <col min="7" max="7" width="25.28515625" style="38" customWidth="1"/>
    <col min="8" max="16384" width="9.140625" style="38"/>
  </cols>
  <sheetData>
    <row r="1" spans="1:8" x14ac:dyDescent="0.25">
      <c r="A1" s="36" t="s">
        <v>516</v>
      </c>
      <c r="B1" s="48"/>
    </row>
    <row r="2" spans="1:8" x14ac:dyDescent="0.25">
      <c r="A2" s="33" t="s">
        <v>341</v>
      </c>
    </row>
    <row r="3" spans="1:8" ht="15.75" thickBot="1" x14ac:dyDescent="0.3">
      <c r="A3" s="68"/>
    </row>
    <row r="4" spans="1:8" ht="30" customHeight="1" thickTop="1" thickBot="1" x14ac:dyDescent="0.3">
      <c r="A4" s="14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15" t="s">
        <v>3</v>
      </c>
      <c r="H4" s="91"/>
    </row>
    <row r="5" spans="1:8" ht="15" customHeight="1" thickTop="1" x14ac:dyDescent="0.25">
      <c r="A5" s="62" t="s">
        <v>342</v>
      </c>
      <c r="B5" s="125">
        <v>7189</v>
      </c>
      <c r="C5" s="125">
        <v>7220</v>
      </c>
      <c r="D5" s="125">
        <v>7439</v>
      </c>
      <c r="E5" s="125">
        <v>7479</v>
      </c>
      <c r="F5" s="125">
        <v>7605</v>
      </c>
      <c r="G5" s="84" t="s">
        <v>345</v>
      </c>
      <c r="H5" s="92"/>
    </row>
    <row r="6" spans="1:8" ht="15" customHeight="1" x14ac:dyDescent="0.25">
      <c r="A6" s="21" t="s">
        <v>343</v>
      </c>
      <c r="B6" s="115"/>
      <c r="C6" s="115"/>
      <c r="D6" s="115"/>
      <c r="E6" s="115"/>
      <c r="F6" s="115"/>
      <c r="G6" s="27" t="s">
        <v>346</v>
      </c>
      <c r="H6" s="92"/>
    </row>
    <row r="7" spans="1:8" ht="15" customHeight="1" x14ac:dyDescent="0.25">
      <c r="A7" s="21" t="s">
        <v>344</v>
      </c>
      <c r="B7" s="115"/>
      <c r="C7" s="115"/>
      <c r="D7" s="115"/>
      <c r="E7" s="115"/>
      <c r="F7" s="115"/>
      <c r="G7" s="27" t="s">
        <v>347</v>
      </c>
      <c r="H7" s="92"/>
    </row>
    <row r="8" spans="1:8" ht="15" customHeight="1" x14ac:dyDescent="0.25">
      <c r="A8" s="70" t="s">
        <v>348</v>
      </c>
      <c r="B8" s="19">
        <v>17</v>
      </c>
      <c r="C8" s="19">
        <v>17</v>
      </c>
      <c r="D8" s="19">
        <v>18</v>
      </c>
      <c r="E8" s="19">
        <v>18</v>
      </c>
      <c r="F8" s="19">
        <v>18</v>
      </c>
      <c r="G8" s="51" t="s">
        <v>349</v>
      </c>
      <c r="H8" s="91"/>
    </row>
    <row r="9" spans="1:8" ht="15" customHeight="1" x14ac:dyDescent="0.25">
      <c r="A9" s="100" t="s">
        <v>350</v>
      </c>
      <c r="B9" s="17">
        <v>613899</v>
      </c>
      <c r="C9" s="17">
        <v>633158</v>
      </c>
      <c r="D9" s="17">
        <v>622106</v>
      </c>
      <c r="E9" s="17">
        <v>628433</v>
      </c>
      <c r="F9" s="17">
        <v>392855</v>
      </c>
      <c r="G9" s="84" t="s">
        <v>351</v>
      </c>
      <c r="H9" s="91"/>
    </row>
    <row r="10" spans="1:8" ht="15" customHeight="1" x14ac:dyDescent="0.25">
      <c r="A10" s="70" t="s">
        <v>46</v>
      </c>
      <c r="B10" s="19"/>
      <c r="C10" s="19"/>
      <c r="D10" s="19"/>
      <c r="E10" s="19"/>
      <c r="F10" s="19"/>
      <c r="G10" s="51" t="s">
        <v>8</v>
      </c>
      <c r="H10" s="91"/>
    </row>
    <row r="11" spans="1:8" ht="15" customHeight="1" x14ac:dyDescent="0.25">
      <c r="A11" s="23" t="s">
        <v>352</v>
      </c>
      <c r="B11" s="19">
        <v>126485</v>
      </c>
      <c r="C11" s="19">
        <v>128437</v>
      </c>
      <c r="D11" s="19">
        <v>140749</v>
      </c>
      <c r="E11" s="19">
        <v>144376</v>
      </c>
      <c r="F11" s="19">
        <v>69600</v>
      </c>
      <c r="G11" s="28" t="s">
        <v>352</v>
      </c>
      <c r="H11" s="91"/>
    </row>
    <row r="12" spans="1:8" ht="15" customHeight="1" x14ac:dyDescent="0.25">
      <c r="A12" s="23" t="s">
        <v>353</v>
      </c>
      <c r="B12" s="19">
        <v>3041</v>
      </c>
      <c r="C12" s="19">
        <v>10853</v>
      </c>
      <c r="D12" s="19">
        <v>10730</v>
      </c>
      <c r="E12" s="19">
        <v>10269</v>
      </c>
      <c r="F12" s="19">
        <v>7558</v>
      </c>
      <c r="G12" s="28" t="s">
        <v>353</v>
      </c>
      <c r="H12" s="91"/>
    </row>
    <row r="13" spans="1:8" ht="15" customHeight="1" x14ac:dyDescent="0.25">
      <c r="A13" s="23" t="s">
        <v>354</v>
      </c>
      <c r="B13" s="19">
        <v>25636</v>
      </c>
      <c r="C13" s="19">
        <v>28294</v>
      </c>
      <c r="D13" s="19">
        <v>29724</v>
      </c>
      <c r="E13" s="19">
        <v>28984</v>
      </c>
      <c r="F13" s="19">
        <v>21368</v>
      </c>
      <c r="G13" s="28" t="s">
        <v>354</v>
      </c>
      <c r="H13" s="91"/>
    </row>
    <row r="14" spans="1:8" ht="15" customHeight="1" x14ac:dyDescent="0.25">
      <c r="A14" s="23" t="s">
        <v>355</v>
      </c>
      <c r="B14" s="121">
        <v>128144</v>
      </c>
      <c r="C14" s="121">
        <v>119908</v>
      </c>
      <c r="D14" s="121">
        <v>115643</v>
      </c>
      <c r="E14" s="121">
        <v>118703</v>
      </c>
      <c r="F14" s="121">
        <v>64321</v>
      </c>
      <c r="G14" s="28" t="s">
        <v>355</v>
      </c>
      <c r="H14" s="92"/>
    </row>
    <row r="15" spans="1:8" ht="15" customHeight="1" x14ac:dyDescent="0.25">
      <c r="A15" s="67" t="s">
        <v>356</v>
      </c>
      <c r="B15" s="121"/>
      <c r="C15" s="121"/>
      <c r="D15" s="121"/>
      <c r="E15" s="121"/>
      <c r="F15" s="121"/>
      <c r="G15" s="69" t="s">
        <v>356</v>
      </c>
      <c r="H15" s="92"/>
    </row>
    <row r="16" spans="1:8" ht="15" customHeight="1" x14ac:dyDescent="0.25">
      <c r="A16" s="23" t="s">
        <v>357</v>
      </c>
      <c r="B16" s="121">
        <v>77054</v>
      </c>
      <c r="C16" s="121">
        <v>79853</v>
      </c>
      <c r="D16" s="121">
        <v>74749</v>
      </c>
      <c r="E16" s="121">
        <v>71262</v>
      </c>
      <c r="F16" s="121">
        <v>44351</v>
      </c>
      <c r="G16" s="28" t="s">
        <v>357</v>
      </c>
      <c r="H16" s="92"/>
    </row>
    <row r="17" spans="1:8" ht="15" customHeight="1" x14ac:dyDescent="0.25">
      <c r="A17" s="67" t="s">
        <v>358</v>
      </c>
      <c r="B17" s="121"/>
      <c r="C17" s="121"/>
      <c r="D17" s="121"/>
      <c r="E17" s="121"/>
      <c r="F17" s="121"/>
      <c r="G17" s="69" t="s">
        <v>358</v>
      </c>
      <c r="H17" s="92"/>
    </row>
    <row r="18" spans="1:8" ht="15" customHeight="1" x14ac:dyDescent="0.25">
      <c r="A18" s="23" t="s">
        <v>359</v>
      </c>
      <c r="B18" s="19">
        <v>80313</v>
      </c>
      <c r="C18" s="19">
        <v>87132</v>
      </c>
      <c r="D18" s="19">
        <v>82111</v>
      </c>
      <c r="E18" s="19">
        <v>82176</v>
      </c>
      <c r="F18" s="19">
        <v>57018</v>
      </c>
      <c r="G18" s="43" t="s">
        <v>359</v>
      </c>
      <c r="H18" s="93"/>
    </row>
    <row r="19" spans="1:8" ht="15" customHeight="1" x14ac:dyDescent="0.25">
      <c r="A19" s="23" t="s">
        <v>360</v>
      </c>
      <c r="B19" s="19">
        <v>38730</v>
      </c>
      <c r="C19" s="19">
        <v>29409</v>
      </c>
      <c r="D19" s="19">
        <v>29208</v>
      </c>
      <c r="E19" s="19">
        <v>24921</v>
      </c>
      <c r="F19" s="19">
        <v>20410</v>
      </c>
      <c r="G19" s="28" t="s">
        <v>360</v>
      </c>
      <c r="H19" s="91"/>
    </row>
    <row r="20" spans="1:8" ht="15" customHeight="1" x14ac:dyDescent="0.25">
      <c r="A20" s="23" t="s">
        <v>361</v>
      </c>
      <c r="B20" s="19">
        <v>37425</v>
      </c>
      <c r="C20" s="19">
        <v>39218</v>
      </c>
      <c r="D20" s="19">
        <v>37606</v>
      </c>
      <c r="E20" s="19">
        <v>36556</v>
      </c>
      <c r="F20" s="19">
        <v>25002</v>
      </c>
      <c r="G20" s="28" t="s">
        <v>361</v>
      </c>
      <c r="H20" s="91"/>
    </row>
    <row r="21" spans="1:8" ht="15" customHeight="1" x14ac:dyDescent="0.25">
      <c r="A21" s="23" t="s">
        <v>362</v>
      </c>
      <c r="B21" s="19">
        <v>11350</v>
      </c>
      <c r="C21" s="19">
        <v>14543</v>
      </c>
      <c r="D21" s="19">
        <v>13133</v>
      </c>
      <c r="E21" s="19">
        <v>16087</v>
      </c>
      <c r="F21" s="19">
        <v>11830</v>
      </c>
      <c r="G21" s="28" t="s">
        <v>362</v>
      </c>
      <c r="H21" s="91"/>
    </row>
    <row r="22" spans="1:8" ht="15" customHeight="1" x14ac:dyDescent="0.25">
      <c r="A22" s="23" t="s">
        <v>363</v>
      </c>
      <c r="B22" s="19">
        <v>20434</v>
      </c>
      <c r="C22" s="19">
        <v>19540</v>
      </c>
      <c r="D22" s="19">
        <v>18885</v>
      </c>
      <c r="E22" s="19">
        <v>19800</v>
      </c>
      <c r="F22" s="19">
        <v>17169</v>
      </c>
      <c r="G22" s="28" t="s">
        <v>363</v>
      </c>
      <c r="H22" s="91"/>
    </row>
    <row r="23" spans="1:8" ht="15" customHeight="1" x14ac:dyDescent="0.25">
      <c r="A23" s="23" t="s">
        <v>364</v>
      </c>
      <c r="B23" s="19">
        <v>17089</v>
      </c>
      <c r="C23" s="19">
        <v>20621</v>
      </c>
      <c r="D23" s="19">
        <v>18704</v>
      </c>
      <c r="E23" s="19">
        <v>21031</v>
      </c>
      <c r="F23" s="19">
        <v>12390</v>
      </c>
      <c r="G23" s="28" t="s">
        <v>364</v>
      </c>
      <c r="H23" s="91"/>
    </row>
    <row r="24" spans="1:8" ht="15" customHeight="1" x14ac:dyDescent="0.25">
      <c r="A24" s="23" t="s">
        <v>365</v>
      </c>
      <c r="B24" s="121">
        <v>28734</v>
      </c>
      <c r="C24" s="121">
        <v>35463</v>
      </c>
      <c r="D24" s="121">
        <v>31321</v>
      </c>
      <c r="E24" s="121">
        <v>35159</v>
      </c>
      <c r="F24" s="121">
        <v>29709</v>
      </c>
      <c r="G24" s="28" t="s">
        <v>365</v>
      </c>
      <c r="H24" s="92"/>
    </row>
    <row r="25" spans="1:8" ht="15" customHeight="1" x14ac:dyDescent="0.25">
      <c r="A25" s="67" t="s">
        <v>358</v>
      </c>
      <c r="B25" s="121"/>
      <c r="C25" s="121"/>
      <c r="D25" s="121"/>
      <c r="E25" s="121"/>
      <c r="F25" s="121"/>
      <c r="G25" s="69" t="s">
        <v>366</v>
      </c>
      <c r="H25" s="92"/>
    </row>
    <row r="26" spans="1:8" ht="15" customHeight="1" x14ac:dyDescent="0.25">
      <c r="A26" s="23" t="s">
        <v>367</v>
      </c>
      <c r="B26" s="19">
        <v>19464</v>
      </c>
      <c r="C26" s="19">
        <v>19887</v>
      </c>
      <c r="D26" s="19">
        <v>19543</v>
      </c>
      <c r="E26" s="19">
        <v>19109</v>
      </c>
      <c r="F26" s="19">
        <v>12129</v>
      </c>
      <c r="G26" s="28" t="s">
        <v>367</v>
      </c>
      <c r="H26" s="91"/>
    </row>
    <row r="27" spans="1:8" ht="15" customHeight="1" x14ac:dyDescent="0.25">
      <c r="A27" s="100" t="s">
        <v>368</v>
      </c>
      <c r="B27" s="17"/>
      <c r="C27" s="17"/>
      <c r="D27" s="17"/>
      <c r="E27" s="17"/>
      <c r="F27" s="17"/>
      <c r="G27" s="84" t="s">
        <v>369</v>
      </c>
      <c r="H27" s="91"/>
    </row>
    <row r="28" spans="1:8" ht="15" customHeight="1" x14ac:dyDescent="0.25">
      <c r="A28" s="100" t="s">
        <v>350</v>
      </c>
      <c r="B28" s="17">
        <v>199329</v>
      </c>
      <c r="C28" s="17">
        <v>188865</v>
      </c>
      <c r="D28" s="17">
        <v>192855</v>
      </c>
      <c r="E28" s="17">
        <v>167310</v>
      </c>
      <c r="F28" s="17">
        <v>89907</v>
      </c>
      <c r="G28" s="84" t="s">
        <v>351</v>
      </c>
      <c r="H28" s="91"/>
    </row>
    <row r="29" spans="1:8" ht="15" customHeight="1" x14ac:dyDescent="0.25">
      <c r="A29" s="70" t="s">
        <v>46</v>
      </c>
      <c r="B29" s="19"/>
      <c r="C29" s="19"/>
      <c r="D29" s="19"/>
      <c r="E29" s="19"/>
      <c r="F29" s="19"/>
      <c r="G29" s="51" t="s">
        <v>370</v>
      </c>
      <c r="H29" s="91"/>
    </row>
    <row r="30" spans="1:8" ht="15" customHeight="1" x14ac:dyDescent="0.25">
      <c r="A30" s="23" t="s">
        <v>371</v>
      </c>
      <c r="B30" s="19">
        <v>180145</v>
      </c>
      <c r="C30" s="19">
        <v>169216</v>
      </c>
      <c r="D30" s="19">
        <v>174410</v>
      </c>
      <c r="E30" s="19">
        <v>142144</v>
      </c>
      <c r="F30" s="19">
        <v>75237</v>
      </c>
      <c r="G30" s="28" t="s">
        <v>371</v>
      </c>
      <c r="H30" s="91"/>
    </row>
    <row r="31" spans="1:8" ht="15" customHeight="1" x14ac:dyDescent="0.25">
      <c r="A31" s="23" t="str">
        <f>'T9-14'!A2</f>
        <v>Caves</v>
      </c>
      <c r="B31" s="58" t="s">
        <v>54</v>
      </c>
      <c r="C31" s="58" t="s">
        <v>54</v>
      </c>
      <c r="D31" s="19">
        <v>295</v>
      </c>
      <c r="E31" s="19">
        <v>3052</v>
      </c>
      <c r="F31" s="19">
        <v>2776</v>
      </c>
      <c r="G31" s="43" t="s">
        <v>372</v>
      </c>
      <c r="H31" s="93"/>
    </row>
    <row r="32" spans="1:8" ht="15" customHeight="1" x14ac:dyDescent="0.25">
      <c r="A32" s="23" t="s">
        <v>373</v>
      </c>
      <c r="B32" s="19">
        <v>2958</v>
      </c>
      <c r="C32" s="19">
        <v>3193</v>
      </c>
      <c r="D32" s="19">
        <v>3196</v>
      </c>
      <c r="E32" s="19">
        <v>3318</v>
      </c>
      <c r="F32" s="19">
        <v>625</v>
      </c>
      <c r="G32" s="43" t="s">
        <v>373</v>
      </c>
      <c r="H32" s="93"/>
    </row>
    <row r="33" spans="1:8" ht="15" customHeight="1" x14ac:dyDescent="0.25">
      <c r="A33" s="23" t="s">
        <v>374</v>
      </c>
      <c r="B33" s="19">
        <v>2564</v>
      </c>
      <c r="C33" s="19">
        <v>2595</v>
      </c>
      <c r="D33" s="19">
        <v>2657</v>
      </c>
      <c r="E33" s="19">
        <v>2837</v>
      </c>
      <c r="F33" s="19">
        <v>1363</v>
      </c>
      <c r="G33" s="43" t="s">
        <v>374</v>
      </c>
      <c r="H33" s="93"/>
    </row>
    <row r="34" spans="1:8" ht="15" customHeight="1" x14ac:dyDescent="0.25">
      <c r="A34" s="23" t="s">
        <v>375</v>
      </c>
      <c r="B34" s="19">
        <v>13662</v>
      </c>
      <c r="C34" s="19">
        <v>13861</v>
      </c>
      <c r="D34" s="19">
        <v>12297</v>
      </c>
      <c r="E34" s="19">
        <v>15959</v>
      </c>
      <c r="F34" s="19">
        <v>9906</v>
      </c>
      <c r="G34" s="43" t="s">
        <v>375</v>
      </c>
      <c r="H34" s="93"/>
    </row>
    <row r="35" spans="1:8" ht="15" customHeight="1" x14ac:dyDescent="0.25">
      <c r="A35" s="35" t="s">
        <v>517</v>
      </c>
      <c r="C35" s="101"/>
      <c r="F35" s="35" t="s">
        <v>519</v>
      </c>
    </row>
    <row r="36" spans="1:8" ht="15" customHeight="1" x14ac:dyDescent="0.25">
      <c r="A36" s="103" t="s">
        <v>518</v>
      </c>
      <c r="C36" s="102"/>
      <c r="F36" s="134" t="s">
        <v>520</v>
      </c>
      <c r="G36" s="134"/>
    </row>
    <row r="38" spans="1:8" x14ac:dyDescent="0.25">
      <c r="A38" s="32"/>
    </row>
  </sheetData>
  <mergeCells count="21">
    <mergeCell ref="B5:B7"/>
    <mergeCell ref="C5:C7"/>
    <mergeCell ref="D5:D7"/>
    <mergeCell ref="E5:E7"/>
    <mergeCell ref="F5:F7"/>
    <mergeCell ref="F36:G36"/>
    <mergeCell ref="B16:B17"/>
    <mergeCell ref="C16:C17"/>
    <mergeCell ref="D16:D17"/>
    <mergeCell ref="B14:B15"/>
    <mergeCell ref="C14:C15"/>
    <mergeCell ref="D14:D15"/>
    <mergeCell ref="E14:E15"/>
    <mergeCell ref="F14:F15"/>
    <mergeCell ref="E16:E17"/>
    <mergeCell ref="F16:F17"/>
    <mergeCell ref="B24:B25"/>
    <mergeCell ref="C24:C25"/>
    <mergeCell ref="D24:D25"/>
    <mergeCell ref="E24:E25"/>
    <mergeCell ref="F24:F2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/>
  </sheetViews>
  <sheetFormatPr defaultRowHeight="15" x14ac:dyDescent="0.25"/>
  <cols>
    <col min="1" max="1" width="22.5703125" style="38" customWidth="1"/>
    <col min="2" max="6" width="9.140625" style="38"/>
    <col min="7" max="7" width="23.140625" style="38" customWidth="1"/>
    <col min="8" max="16384" width="9.140625" style="38"/>
  </cols>
  <sheetData>
    <row r="1" spans="1:8" x14ac:dyDescent="0.25">
      <c r="A1" s="32" t="s">
        <v>521</v>
      </c>
      <c r="B1" s="52"/>
    </row>
    <row r="2" spans="1:8" x14ac:dyDescent="0.25">
      <c r="A2" s="33" t="s">
        <v>376</v>
      </c>
    </row>
    <row r="3" spans="1:8" ht="15.75" thickBot="1" x14ac:dyDescent="0.3">
      <c r="A3" s="36"/>
    </row>
    <row r="4" spans="1:8" s="39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6" t="s">
        <v>3</v>
      </c>
      <c r="H4" s="31"/>
    </row>
    <row r="5" spans="1:8" ht="15" customHeight="1" thickTop="1" x14ac:dyDescent="0.25">
      <c r="A5" s="30" t="s">
        <v>377</v>
      </c>
      <c r="B5" s="62"/>
      <c r="C5" s="62"/>
      <c r="D5" s="62"/>
      <c r="E5" s="62"/>
      <c r="F5" s="62"/>
      <c r="G5" s="26" t="s">
        <v>378</v>
      </c>
      <c r="H5" s="84"/>
    </row>
    <row r="6" spans="1:8" ht="15" customHeight="1" x14ac:dyDescent="0.25">
      <c r="A6" s="23" t="s">
        <v>379</v>
      </c>
      <c r="B6" s="58">
        <v>2389</v>
      </c>
      <c r="C6" s="58">
        <v>2367</v>
      </c>
      <c r="D6" s="58">
        <v>2363</v>
      </c>
      <c r="E6" s="58">
        <v>2352</v>
      </c>
      <c r="F6" s="58">
        <v>2363</v>
      </c>
      <c r="G6" s="43" t="s">
        <v>380</v>
      </c>
      <c r="H6" s="93"/>
    </row>
    <row r="7" spans="1:8" ht="15" customHeight="1" x14ac:dyDescent="0.25">
      <c r="A7" s="23" t="s">
        <v>381</v>
      </c>
      <c r="B7" s="58">
        <v>2096</v>
      </c>
      <c r="C7" s="58">
        <v>2112</v>
      </c>
      <c r="D7" s="58">
        <v>2139</v>
      </c>
      <c r="E7" s="58">
        <v>2136</v>
      </c>
      <c r="F7" s="58">
        <v>2151</v>
      </c>
      <c r="G7" s="43" t="s">
        <v>382</v>
      </c>
      <c r="H7" s="93"/>
    </row>
    <row r="8" spans="1:8" ht="15" customHeight="1" x14ac:dyDescent="0.25">
      <c r="A8" s="23" t="s">
        <v>383</v>
      </c>
      <c r="B8" s="58">
        <v>4215</v>
      </c>
      <c r="C8" s="58">
        <v>4122</v>
      </c>
      <c r="D8" s="58">
        <v>4115</v>
      </c>
      <c r="E8" s="58">
        <v>4033</v>
      </c>
      <c r="F8" s="58">
        <v>4011</v>
      </c>
      <c r="G8" s="43" t="s">
        <v>384</v>
      </c>
      <c r="H8" s="93"/>
    </row>
    <row r="9" spans="1:8" ht="15" customHeight="1" x14ac:dyDescent="0.25">
      <c r="A9" s="23" t="s">
        <v>385</v>
      </c>
      <c r="B9" s="58">
        <v>40678</v>
      </c>
      <c r="C9" s="58">
        <v>40821</v>
      </c>
      <c r="D9" s="58">
        <v>41351</v>
      </c>
      <c r="E9" s="58">
        <v>39666</v>
      </c>
      <c r="F9" s="58">
        <v>34163</v>
      </c>
      <c r="G9" s="43" t="s">
        <v>386</v>
      </c>
      <c r="H9" s="93"/>
    </row>
    <row r="10" spans="1:8" ht="15" customHeight="1" x14ac:dyDescent="0.25">
      <c r="A10" s="23" t="s">
        <v>387</v>
      </c>
      <c r="B10" s="58">
        <v>13424</v>
      </c>
      <c r="C10" s="58">
        <v>13683</v>
      </c>
      <c r="D10" s="58">
        <v>13188</v>
      </c>
      <c r="E10" s="58">
        <v>12113</v>
      </c>
      <c r="F10" s="58">
        <v>8935</v>
      </c>
      <c r="G10" s="43" t="s">
        <v>388</v>
      </c>
      <c r="H10" s="93"/>
    </row>
    <row r="11" spans="1:8" ht="15" customHeight="1" x14ac:dyDescent="0.25">
      <c r="A11" s="23" t="s">
        <v>389</v>
      </c>
      <c r="B11" s="58">
        <v>34815</v>
      </c>
      <c r="C11" s="58">
        <v>35796</v>
      </c>
      <c r="D11" s="58">
        <v>35873</v>
      </c>
      <c r="E11" s="58">
        <v>34981</v>
      </c>
      <c r="F11" s="58">
        <v>37404</v>
      </c>
      <c r="G11" s="43" t="s">
        <v>390</v>
      </c>
      <c r="H11" s="93"/>
    </row>
    <row r="12" spans="1:8" ht="15" customHeight="1" x14ac:dyDescent="0.35">
      <c r="A12" s="88" t="s">
        <v>391</v>
      </c>
      <c r="B12" s="106">
        <v>938675</v>
      </c>
      <c r="C12" s="106">
        <v>929216</v>
      </c>
      <c r="D12" s="106">
        <v>938214</v>
      </c>
      <c r="E12" s="106">
        <v>935795</v>
      </c>
      <c r="F12" s="107" t="s">
        <v>392</v>
      </c>
      <c r="G12" s="44" t="s">
        <v>393</v>
      </c>
      <c r="H12" s="104"/>
    </row>
    <row r="13" spans="1:8" ht="15" customHeight="1" x14ac:dyDescent="0.25">
      <c r="A13" s="30" t="s">
        <v>394</v>
      </c>
      <c r="B13" s="58"/>
      <c r="C13" s="58"/>
      <c r="D13" s="58"/>
      <c r="E13" s="58"/>
      <c r="F13" s="58"/>
      <c r="G13" s="26" t="s">
        <v>395</v>
      </c>
      <c r="H13" s="84"/>
    </row>
    <row r="14" spans="1:8" ht="15" customHeight="1" x14ac:dyDescent="0.25">
      <c r="A14" s="23" t="s">
        <v>379</v>
      </c>
      <c r="B14" s="58">
        <v>451</v>
      </c>
      <c r="C14" s="58">
        <v>448</v>
      </c>
      <c r="D14" s="58">
        <v>457</v>
      </c>
      <c r="E14" s="58">
        <v>460</v>
      </c>
      <c r="F14" s="58">
        <v>465</v>
      </c>
      <c r="G14" s="43" t="s">
        <v>380</v>
      </c>
      <c r="H14" s="93"/>
    </row>
    <row r="15" spans="1:8" ht="15" customHeight="1" x14ac:dyDescent="0.25">
      <c r="A15" s="23" t="s">
        <v>381</v>
      </c>
      <c r="B15" s="58">
        <v>121</v>
      </c>
      <c r="C15" s="58">
        <v>107</v>
      </c>
      <c r="D15" s="58">
        <v>106</v>
      </c>
      <c r="E15" s="58">
        <v>103</v>
      </c>
      <c r="F15" s="58">
        <v>112</v>
      </c>
      <c r="G15" s="43" t="s">
        <v>382</v>
      </c>
      <c r="H15" s="93"/>
    </row>
    <row r="16" spans="1:8" ht="15" customHeight="1" x14ac:dyDescent="0.25">
      <c r="A16" s="23" t="s">
        <v>383</v>
      </c>
      <c r="B16" s="58">
        <v>625</v>
      </c>
      <c r="C16" s="58">
        <v>628</v>
      </c>
      <c r="D16" s="58">
        <v>631</v>
      </c>
      <c r="E16" s="58">
        <v>632</v>
      </c>
      <c r="F16" s="58">
        <v>643</v>
      </c>
      <c r="G16" s="43" t="s">
        <v>384</v>
      </c>
      <c r="H16" s="93"/>
    </row>
    <row r="17" spans="1:8" ht="15" customHeight="1" x14ac:dyDescent="0.25">
      <c r="A17" s="23" t="s">
        <v>385</v>
      </c>
      <c r="B17" s="58">
        <v>2858</v>
      </c>
      <c r="C17" s="58">
        <v>2722</v>
      </c>
      <c r="D17" s="58">
        <v>2869</v>
      </c>
      <c r="E17" s="58">
        <v>2794</v>
      </c>
      <c r="F17" s="58">
        <v>2528</v>
      </c>
      <c r="G17" s="43" t="s">
        <v>386</v>
      </c>
      <c r="H17" s="93"/>
    </row>
    <row r="18" spans="1:8" ht="15" customHeight="1" x14ac:dyDescent="0.25">
      <c r="A18" s="23" t="s">
        <v>387</v>
      </c>
      <c r="B18" s="58">
        <v>899</v>
      </c>
      <c r="C18" s="58">
        <v>848</v>
      </c>
      <c r="D18" s="58">
        <v>885</v>
      </c>
      <c r="E18" s="58">
        <v>823</v>
      </c>
      <c r="F18" s="58">
        <v>629</v>
      </c>
      <c r="G18" s="43" t="s">
        <v>388</v>
      </c>
      <c r="H18" s="93"/>
    </row>
    <row r="19" spans="1:8" ht="15" customHeight="1" x14ac:dyDescent="0.25">
      <c r="A19" s="23" t="s">
        <v>389</v>
      </c>
      <c r="B19" s="58">
        <v>2248</v>
      </c>
      <c r="C19" s="58">
        <v>2326</v>
      </c>
      <c r="D19" s="58">
        <v>2220</v>
      </c>
      <c r="E19" s="58">
        <v>2217</v>
      </c>
      <c r="F19" s="58">
        <v>2460</v>
      </c>
      <c r="G19" s="43" t="s">
        <v>390</v>
      </c>
      <c r="H19" s="93"/>
    </row>
    <row r="20" spans="1:8" ht="15" customHeight="1" x14ac:dyDescent="0.35">
      <c r="A20" s="88" t="s">
        <v>391</v>
      </c>
      <c r="B20" s="108">
        <v>140677</v>
      </c>
      <c r="C20" s="108">
        <v>137756</v>
      </c>
      <c r="D20" s="108">
        <v>143309</v>
      </c>
      <c r="E20" s="108">
        <v>142136</v>
      </c>
      <c r="F20" s="105" t="s">
        <v>396</v>
      </c>
      <c r="G20" s="44" t="s">
        <v>393</v>
      </c>
      <c r="H20" s="93"/>
    </row>
    <row r="21" spans="1:8" ht="15" customHeight="1" x14ac:dyDescent="0.25">
      <c r="A21" s="30" t="s">
        <v>397</v>
      </c>
      <c r="B21" s="136"/>
      <c r="C21" s="136"/>
      <c r="D21" s="136"/>
      <c r="E21" s="136"/>
      <c r="F21" s="136"/>
      <c r="G21" s="26" t="s">
        <v>523</v>
      </c>
      <c r="H21" s="84"/>
    </row>
    <row r="22" spans="1:8" ht="15" customHeight="1" x14ac:dyDescent="0.25">
      <c r="A22" s="21" t="s">
        <v>522</v>
      </c>
      <c r="B22" s="136"/>
      <c r="C22" s="136"/>
      <c r="D22" s="136"/>
      <c r="E22" s="136"/>
      <c r="F22" s="136"/>
      <c r="G22" s="94" t="s">
        <v>524</v>
      </c>
      <c r="H22" s="84"/>
    </row>
    <row r="23" spans="1:8" ht="15" customHeight="1" x14ac:dyDescent="0.25">
      <c r="A23" s="21" t="s">
        <v>402</v>
      </c>
      <c r="B23" s="58"/>
      <c r="C23" s="58"/>
      <c r="D23" s="58"/>
      <c r="E23" s="58"/>
      <c r="F23" s="58"/>
      <c r="G23" s="29" t="s">
        <v>398</v>
      </c>
      <c r="H23" s="84"/>
    </row>
    <row r="24" spans="1:8" ht="15" customHeight="1" x14ac:dyDescent="0.25">
      <c r="A24" s="23" t="s">
        <v>379</v>
      </c>
      <c r="B24" s="58">
        <v>349</v>
      </c>
      <c r="C24" s="58">
        <v>351</v>
      </c>
      <c r="D24" s="58">
        <v>347</v>
      </c>
      <c r="E24" s="58">
        <v>350</v>
      </c>
      <c r="F24" s="58">
        <v>348</v>
      </c>
      <c r="G24" s="43" t="s">
        <v>380</v>
      </c>
      <c r="H24" s="93"/>
    </row>
    <row r="25" spans="1:8" ht="15" customHeight="1" x14ac:dyDescent="0.25">
      <c r="A25" s="23" t="s">
        <v>381</v>
      </c>
      <c r="B25" s="58">
        <v>128</v>
      </c>
      <c r="C25" s="58">
        <v>123</v>
      </c>
      <c r="D25" s="58">
        <v>92</v>
      </c>
      <c r="E25" s="58">
        <v>116</v>
      </c>
      <c r="F25" s="58">
        <v>108</v>
      </c>
      <c r="G25" s="43" t="s">
        <v>382</v>
      </c>
      <c r="H25" s="93"/>
    </row>
    <row r="26" spans="1:8" ht="15" customHeight="1" x14ac:dyDescent="0.25">
      <c r="A26" s="23" t="s">
        <v>383</v>
      </c>
      <c r="B26" s="58">
        <v>662</v>
      </c>
      <c r="C26" s="58">
        <v>664</v>
      </c>
      <c r="D26" s="58">
        <v>682</v>
      </c>
      <c r="E26" s="58">
        <v>664</v>
      </c>
      <c r="F26" s="58">
        <v>663</v>
      </c>
      <c r="G26" s="43" t="s">
        <v>384</v>
      </c>
      <c r="H26" s="93"/>
    </row>
    <row r="27" spans="1:8" ht="15" customHeight="1" x14ac:dyDescent="0.25">
      <c r="A27" s="23" t="s">
        <v>385</v>
      </c>
      <c r="B27" s="58">
        <v>2920</v>
      </c>
      <c r="C27" s="58">
        <v>3004</v>
      </c>
      <c r="D27" s="58">
        <v>2959</v>
      </c>
      <c r="E27" s="58">
        <v>2809</v>
      </c>
      <c r="F27" s="58">
        <v>2089</v>
      </c>
      <c r="G27" s="43" t="s">
        <v>386</v>
      </c>
      <c r="H27" s="93"/>
    </row>
    <row r="28" spans="1:8" ht="15" customHeight="1" x14ac:dyDescent="0.25">
      <c r="A28" s="23" t="s">
        <v>387</v>
      </c>
      <c r="B28" s="58">
        <v>975</v>
      </c>
      <c r="C28" s="58">
        <v>948</v>
      </c>
      <c r="D28" s="58">
        <v>944</v>
      </c>
      <c r="E28" s="58">
        <v>852</v>
      </c>
      <c r="F28" s="58">
        <v>643</v>
      </c>
      <c r="G28" s="43" t="s">
        <v>388</v>
      </c>
      <c r="H28" s="93"/>
    </row>
    <row r="29" spans="1:8" ht="15" customHeight="1" x14ac:dyDescent="0.25">
      <c r="A29" s="23" t="s">
        <v>389</v>
      </c>
      <c r="B29" s="58">
        <v>3817</v>
      </c>
      <c r="C29" s="58">
        <v>3839</v>
      </c>
      <c r="D29" s="58">
        <v>3752</v>
      </c>
      <c r="E29" s="58">
        <v>3665</v>
      </c>
      <c r="F29" s="58">
        <v>3788</v>
      </c>
      <c r="G29" s="43" t="s">
        <v>390</v>
      </c>
      <c r="H29" s="93"/>
    </row>
    <row r="30" spans="1:8" ht="15" customHeight="1" x14ac:dyDescent="0.35">
      <c r="A30" s="88" t="s">
        <v>391</v>
      </c>
      <c r="B30" s="108">
        <v>31467</v>
      </c>
      <c r="C30" s="108">
        <v>34661</v>
      </c>
      <c r="D30" s="108">
        <v>32545</v>
      </c>
      <c r="E30" s="108">
        <v>34747</v>
      </c>
      <c r="F30" s="105" t="s">
        <v>399</v>
      </c>
      <c r="G30" s="44" t="s">
        <v>393</v>
      </c>
      <c r="H30" s="93"/>
    </row>
    <row r="31" spans="1:8" x14ac:dyDescent="0.25">
      <c r="A31" s="34" t="s">
        <v>400</v>
      </c>
      <c r="G31" s="34" t="s">
        <v>401</v>
      </c>
    </row>
    <row r="33" spans="1:7" x14ac:dyDescent="0.25">
      <c r="A33" s="103"/>
    </row>
    <row r="34" spans="1:7" x14ac:dyDescent="0.25">
      <c r="A34" s="32" t="s">
        <v>521</v>
      </c>
      <c r="B34" s="52"/>
    </row>
    <row r="35" spans="1:7" x14ac:dyDescent="0.25">
      <c r="A35" s="33" t="s">
        <v>376</v>
      </c>
    </row>
    <row r="36" spans="1:7" x14ac:dyDescent="0.25">
      <c r="A36" s="33"/>
    </row>
    <row r="37" spans="1:7" ht="15.75" thickBot="1" x14ac:dyDescent="0.3">
      <c r="A37" s="104" t="s">
        <v>168</v>
      </c>
      <c r="G37" s="61" t="s">
        <v>169</v>
      </c>
    </row>
    <row r="38" spans="1:7" s="39" customFormat="1" ht="30" customHeight="1" thickTop="1" thickBot="1" x14ac:dyDescent="0.3">
      <c r="A38" s="3" t="s">
        <v>1</v>
      </c>
      <c r="B38" s="4">
        <v>2016</v>
      </c>
      <c r="C38" s="4">
        <v>2017</v>
      </c>
      <c r="D38" s="4">
        <v>2018</v>
      </c>
      <c r="E38" s="4">
        <v>2019</v>
      </c>
      <c r="F38" s="4">
        <v>2020</v>
      </c>
      <c r="G38" s="6" t="s">
        <v>3</v>
      </c>
    </row>
    <row r="39" spans="1:7" ht="15" customHeight="1" thickTop="1" x14ac:dyDescent="0.25">
      <c r="A39" s="135" t="s">
        <v>525</v>
      </c>
      <c r="B39" s="132"/>
      <c r="C39" s="132"/>
      <c r="D39" s="132"/>
      <c r="E39" s="132"/>
      <c r="F39" s="132"/>
      <c r="G39" s="24" t="s">
        <v>403</v>
      </c>
    </row>
    <row r="40" spans="1:7" ht="15" customHeight="1" x14ac:dyDescent="0.25">
      <c r="A40" s="114"/>
      <c r="B40" s="133"/>
      <c r="C40" s="133"/>
      <c r="D40" s="133"/>
      <c r="E40" s="133"/>
      <c r="F40" s="133"/>
      <c r="G40" s="24" t="s">
        <v>404</v>
      </c>
    </row>
    <row r="41" spans="1:7" ht="15" customHeight="1" x14ac:dyDescent="0.25">
      <c r="A41" s="76" t="s">
        <v>526</v>
      </c>
      <c r="B41" s="133"/>
      <c r="C41" s="133"/>
      <c r="D41" s="133"/>
      <c r="E41" s="133"/>
      <c r="F41" s="133"/>
      <c r="G41" s="24" t="s">
        <v>405</v>
      </c>
    </row>
    <row r="42" spans="1:7" ht="15" customHeight="1" x14ac:dyDescent="0.25">
      <c r="A42" s="21" t="s">
        <v>402</v>
      </c>
      <c r="B42" s="133"/>
      <c r="C42" s="133"/>
      <c r="D42" s="133"/>
      <c r="E42" s="133"/>
      <c r="F42" s="133"/>
      <c r="G42" s="24" t="s">
        <v>406</v>
      </c>
    </row>
    <row r="43" spans="1:7" ht="15" customHeight="1" x14ac:dyDescent="0.25">
      <c r="A43" s="23" t="s">
        <v>379</v>
      </c>
      <c r="B43" s="58">
        <v>237</v>
      </c>
      <c r="C43" s="58">
        <v>226</v>
      </c>
      <c r="D43" s="58">
        <v>217</v>
      </c>
      <c r="E43" s="58">
        <v>209</v>
      </c>
      <c r="F43" s="58">
        <v>202</v>
      </c>
      <c r="G43" s="28" t="s">
        <v>380</v>
      </c>
    </row>
    <row r="44" spans="1:7" ht="15" customHeight="1" x14ac:dyDescent="0.25">
      <c r="A44" s="23" t="s">
        <v>381</v>
      </c>
      <c r="B44" s="58">
        <v>47</v>
      </c>
      <c r="C44" s="58">
        <v>52</v>
      </c>
      <c r="D44" s="58">
        <v>53</v>
      </c>
      <c r="E44" s="58">
        <v>46</v>
      </c>
      <c r="F44" s="58">
        <v>48</v>
      </c>
      <c r="G44" s="28" t="s">
        <v>382</v>
      </c>
    </row>
    <row r="45" spans="1:7" ht="15" customHeight="1" x14ac:dyDescent="0.25">
      <c r="A45" s="23" t="s">
        <v>383</v>
      </c>
      <c r="B45" s="58">
        <v>491</v>
      </c>
      <c r="C45" s="58">
        <v>464</v>
      </c>
      <c r="D45" s="58">
        <v>486</v>
      </c>
      <c r="E45" s="58">
        <v>486</v>
      </c>
      <c r="F45" s="58">
        <v>500</v>
      </c>
      <c r="G45" s="28" t="s">
        <v>384</v>
      </c>
    </row>
    <row r="46" spans="1:7" ht="15" customHeight="1" x14ac:dyDescent="0.25">
      <c r="A46" s="23" t="s">
        <v>385</v>
      </c>
      <c r="B46" s="58">
        <v>853</v>
      </c>
      <c r="C46" s="58">
        <v>822</v>
      </c>
      <c r="D46" s="58">
        <v>874</v>
      </c>
      <c r="E46" s="58">
        <v>803</v>
      </c>
      <c r="F46" s="58">
        <v>635</v>
      </c>
      <c r="G46" s="28" t="s">
        <v>386</v>
      </c>
    </row>
    <row r="47" spans="1:7" ht="15" customHeight="1" x14ac:dyDescent="0.25">
      <c r="A47" s="23" t="s">
        <v>387</v>
      </c>
      <c r="B47" s="58">
        <v>295</v>
      </c>
      <c r="C47" s="58">
        <v>273</v>
      </c>
      <c r="D47" s="58">
        <v>303</v>
      </c>
      <c r="E47" s="58">
        <v>256</v>
      </c>
      <c r="F47" s="58">
        <v>180</v>
      </c>
      <c r="G47" s="28" t="s">
        <v>388</v>
      </c>
    </row>
    <row r="48" spans="1:7" ht="15" customHeight="1" x14ac:dyDescent="0.25">
      <c r="A48" s="23" t="s">
        <v>389</v>
      </c>
      <c r="B48" s="58">
        <v>1206</v>
      </c>
      <c r="C48" s="58">
        <v>1269</v>
      </c>
      <c r="D48" s="58">
        <v>2189</v>
      </c>
      <c r="E48" s="58">
        <v>1141</v>
      </c>
      <c r="F48" s="58">
        <v>1218</v>
      </c>
      <c r="G48" s="28" t="s">
        <v>390</v>
      </c>
    </row>
    <row r="49" spans="1:7" ht="15" customHeight="1" x14ac:dyDescent="0.35">
      <c r="A49" s="88" t="s">
        <v>391</v>
      </c>
      <c r="B49" s="108">
        <v>25585</v>
      </c>
      <c r="C49" s="108">
        <v>25329</v>
      </c>
      <c r="D49" s="108">
        <v>21888</v>
      </c>
      <c r="E49" s="108">
        <v>24846</v>
      </c>
      <c r="F49" s="58" t="s">
        <v>528</v>
      </c>
      <c r="G49" s="28" t="s">
        <v>393</v>
      </c>
    </row>
    <row r="50" spans="1:7" ht="15" customHeight="1" x14ac:dyDescent="0.25">
      <c r="A50" s="30" t="s">
        <v>407</v>
      </c>
      <c r="B50" s="58"/>
      <c r="C50" s="58"/>
      <c r="D50" s="58"/>
      <c r="E50" s="58"/>
      <c r="F50" s="58"/>
      <c r="G50" s="24" t="s">
        <v>408</v>
      </c>
    </row>
    <row r="51" spans="1:7" ht="15" customHeight="1" x14ac:dyDescent="0.25">
      <c r="A51" s="23" t="s">
        <v>379</v>
      </c>
      <c r="B51" s="58">
        <v>138</v>
      </c>
      <c r="C51" s="58">
        <v>137</v>
      </c>
      <c r="D51" s="58">
        <v>138</v>
      </c>
      <c r="E51" s="58">
        <v>132</v>
      </c>
      <c r="F51" s="58">
        <v>128</v>
      </c>
      <c r="G51" s="28" t="s">
        <v>380</v>
      </c>
    </row>
    <row r="52" spans="1:7" ht="15" customHeight="1" x14ac:dyDescent="0.25">
      <c r="A52" s="23" t="s">
        <v>381</v>
      </c>
      <c r="B52" s="58">
        <v>42</v>
      </c>
      <c r="C52" s="58">
        <v>42</v>
      </c>
      <c r="D52" s="58">
        <v>45</v>
      </c>
      <c r="E52" s="58">
        <v>43</v>
      </c>
      <c r="F52" s="58">
        <v>43</v>
      </c>
      <c r="G52" s="28" t="s">
        <v>382</v>
      </c>
    </row>
    <row r="53" spans="1:7" ht="15" customHeight="1" x14ac:dyDescent="0.25">
      <c r="A53" s="23" t="s">
        <v>383</v>
      </c>
      <c r="B53" s="58">
        <v>263</v>
      </c>
      <c r="C53" s="58">
        <v>264</v>
      </c>
      <c r="D53" s="58">
        <v>265</v>
      </c>
      <c r="E53" s="58">
        <v>267</v>
      </c>
      <c r="F53" s="58">
        <v>267</v>
      </c>
      <c r="G53" s="28" t="s">
        <v>384</v>
      </c>
    </row>
    <row r="54" spans="1:7" ht="15" customHeight="1" x14ac:dyDescent="0.25">
      <c r="A54" s="23" t="s">
        <v>385</v>
      </c>
      <c r="B54" s="58">
        <v>1095</v>
      </c>
      <c r="C54" s="58">
        <v>1277</v>
      </c>
      <c r="D54" s="58">
        <v>1197</v>
      </c>
      <c r="E54" s="58">
        <v>1215</v>
      </c>
      <c r="F54" s="58">
        <v>1418</v>
      </c>
      <c r="G54" s="28" t="s">
        <v>386</v>
      </c>
    </row>
    <row r="55" spans="1:7" ht="15" customHeight="1" x14ac:dyDescent="0.25">
      <c r="A55" s="23" t="s">
        <v>387</v>
      </c>
      <c r="B55" s="58">
        <v>135</v>
      </c>
      <c r="C55" s="58">
        <v>165</v>
      </c>
      <c r="D55" s="58">
        <v>162</v>
      </c>
      <c r="E55" s="58">
        <v>172</v>
      </c>
      <c r="F55" s="58">
        <v>107</v>
      </c>
      <c r="G55" s="28" t="s">
        <v>388</v>
      </c>
    </row>
    <row r="56" spans="1:7" ht="15" customHeight="1" x14ac:dyDescent="0.25">
      <c r="A56" s="23" t="s">
        <v>389</v>
      </c>
      <c r="B56" s="58">
        <v>446</v>
      </c>
      <c r="C56" s="58">
        <v>461</v>
      </c>
      <c r="D56" s="58">
        <v>508</v>
      </c>
      <c r="E56" s="58">
        <v>465</v>
      </c>
      <c r="F56" s="58">
        <v>530</v>
      </c>
      <c r="G56" s="28" t="s">
        <v>390</v>
      </c>
    </row>
    <row r="57" spans="1:7" ht="15" customHeight="1" x14ac:dyDescent="0.35">
      <c r="A57" s="88" t="s">
        <v>391</v>
      </c>
      <c r="B57" s="108">
        <v>158709</v>
      </c>
      <c r="C57" s="108">
        <v>157128</v>
      </c>
      <c r="D57" s="108">
        <v>157421</v>
      </c>
      <c r="E57" s="108">
        <v>153621</v>
      </c>
      <c r="F57" s="58" t="s">
        <v>527</v>
      </c>
      <c r="G57" s="28" t="s">
        <v>393</v>
      </c>
    </row>
    <row r="58" spans="1:7" x14ac:dyDescent="0.25">
      <c r="A58" s="83" t="s">
        <v>400</v>
      </c>
      <c r="G58" s="83" t="s">
        <v>401</v>
      </c>
    </row>
  </sheetData>
  <mergeCells count="11">
    <mergeCell ref="F39:F42"/>
    <mergeCell ref="B21:B22"/>
    <mergeCell ref="C21:C22"/>
    <mergeCell ref="D21:D22"/>
    <mergeCell ref="E21:E22"/>
    <mergeCell ref="F21:F22"/>
    <mergeCell ref="A39:A40"/>
    <mergeCell ref="B39:B42"/>
    <mergeCell ref="C39:C42"/>
    <mergeCell ref="D39:D42"/>
    <mergeCell ref="E39:E42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workbookViewId="0"/>
  </sheetViews>
  <sheetFormatPr defaultRowHeight="15" x14ac:dyDescent="0.25"/>
  <cols>
    <col min="1" max="1" width="23.28515625" style="38" customWidth="1"/>
    <col min="2" max="6" width="9.140625" style="38"/>
    <col min="7" max="7" width="22.28515625" style="38" customWidth="1"/>
    <col min="8" max="16384" width="9.140625" style="38"/>
  </cols>
  <sheetData>
    <row r="1" spans="1:7" x14ac:dyDescent="0.25">
      <c r="A1" s="32" t="s">
        <v>529</v>
      </c>
      <c r="B1" s="32"/>
    </row>
    <row r="2" spans="1:7" x14ac:dyDescent="0.25">
      <c r="A2" s="33" t="s">
        <v>409</v>
      </c>
    </row>
    <row r="3" spans="1:7" ht="15.75" thickBot="1" x14ac:dyDescent="0.3">
      <c r="B3" s="36"/>
    </row>
    <row r="4" spans="1:7" s="39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6" t="s">
        <v>3</v>
      </c>
    </row>
    <row r="5" spans="1:7" ht="15" customHeight="1" thickTop="1" x14ac:dyDescent="0.25">
      <c r="A5" s="30" t="s">
        <v>410</v>
      </c>
      <c r="B5" s="63"/>
      <c r="C5" s="63"/>
      <c r="D5" s="63"/>
      <c r="E5" s="63"/>
      <c r="F5" s="22"/>
      <c r="G5" s="24" t="s">
        <v>411</v>
      </c>
    </row>
    <row r="6" spans="1:7" ht="15" customHeight="1" x14ac:dyDescent="0.25">
      <c r="A6" s="23" t="s">
        <v>412</v>
      </c>
      <c r="B6" s="40">
        <v>367</v>
      </c>
      <c r="C6" s="108">
        <v>367</v>
      </c>
      <c r="D6" s="108">
        <v>363</v>
      </c>
      <c r="E6" s="108">
        <v>359</v>
      </c>
      <c r="F6" s="108">
        <v>357</v>
      </c>
      <c r="G6" s="28" t="s">
        <v>413</v>
      </c>
    </row>
    <row r="7" spans="1:7" ht="15" customHeight="1" x14ac:dyDescent="0.25">
      <c r="A7" s="23" t="s">
        <v>381</v>
      </c>
      <c r="B7" s="40">
        <v>255</v>
      </c>
      <c r="C7" s="108">
        <v>260</v>
      </c>
      <c r="D7" s="108">
        <v>253</v>
      </c>
      <c r="E7" s="108">
        <v>273</v>
      </c>
      <c r="F7" s="108">
        <v>293</v>
      </c>
      <c r="G7" s="28" t="s">
        <v>382</v>
      </c>
    </row>
    <row r="8" spans="1:7" ht="15" customHeight="1" x14ac:dyDescent="0.25">
      <c r="A8" s="23" t="s">
        <v>383</v>
      </c>
      <c r="B8" s="40">
        <v>423</v>
      </c>
      <c r="C8" s="108">
        <v>433</v>
      </c>
      <c r="D8" s="108">
        <v>435</v>
      </c>
      <c r="E8" s="108">
        <v>437</v>
      </c>
      <c r="F8" s="108">
        <v>453</v>
      </c>
      <c r="G8" s="28" t="s">
        <v>384</v>
      </c>
    </row>
    <row r="9" spans="1:7" ht="15" customHeight="1" x14ac:dyDescent="0.25">
      <c r="A9" s="23" t="s">
        <v>385</v>
      </c>
      <c r="B9" s="40">
        <v>5789</v>
      </c>
      <c r="C9" s="108">
        <v>5938</v>
      </c>
      <c r="D9" s="108">
        <v>6306</v>
      </c>
      <c r="E9" s="108">
        <v>5483</v>
      </c>
      <c r="F9" s="108">
        <v>4603</v>
      </c>
      <c r="G9" s="28" t="s">
        <v>386</v>
      </c>
    </row>
    <row r="10" spans="1:7" ht="15" customHeight="1" x14ac:dyDescent="0.25">
      <c r="A10" s="23" t="s">
        <v>387</v>
      </c>
      <c r="B10" s="40">
        <v>1442</v>
      </c>
      <c r="C10" s="108">
        <v>1413</v>
      </c>
      <c r="D10" s="108">
        <v>1365</v>
      </c>
      <c r="E10" s="108">
        <v>1213</v>
      </c>
      <c r="F10" s="108">
        <v>858</v>
      </c>
      <c r="G10" s="28" t="s">
        <v>388</v>
      </c>
    </row>
    <row r="11" spans="1:7" ht="15" customHeight="1" x14ac:dyDescent="0.25">
      <c r="A11" s="23" t="s">
        <v>389</v>
      </c>
      <c r="B11" s="40">
        <v>4277</v>
      </c>
      <c r="C11" s="108">
        <v>4412</v>
      </c>
      <c r="D11" s="108">
        <v>4365</v>
      </c>
      <c r="E11" s="108">
        <v>4200</v>
      </c>
      <c r="F11" s="108">
        <v>4299</v>
      </c>
      <c r="G11" s="28" t="s">
        <v>390</v>
      </c>
    </row>
    <row r="12" spans="1:7" ht="15" customHeight="1" x14ac:dyDescent="0.35">
      <c r="A12" s="23" t="s">
        <v>414</v>
      </c>
      <c r="B12" s="40">
        <v>80926</v>
      </c>
      <c r="C12" s="108">
        <v>80940</v>
      </c>
      <c r="D12" s="108">
        <v>81484</v>
      </c>
      <c r="E12" s="108">
        <v>82160</v>
      </c>
      <c r="F12" s="111" t="s">
        <v>415</v>
      </c>
      <c r="G12" s="28" t="s">
        <v>416</v>
      </c>
    </row>
    <row r="13" spans="1:7" ht="15" customHeight="1" x14ac:dyDescent="0.25">
      <c r="A13" s="30" t="s">
        <v>417</v>
      </c>
      <c r="B13" s="40"/>
      <c r="C13" s="40"/>
      <c r="D13" s="108"/>
      <c r="E13" s="108"/>
      <c r="F13" s="108"/>
      <c r="G13" s="24" t="s">
        <v>418</v>
      </c>
    </row>
    <row r="14" spans="1:7" ht="15" customHeight="1" x14ac:dyDescent="0.25">
      <c r="A14" s="88" t="s">
        <v>412</v>
      </c>
      <c r="B14" s="40">
        <v>230</v>
      </c>
      <c r="C14" s="108">
        <v>220</v>
      </c>
      <c r="D14" s="108">
        <v>223</v>
      </c>
      <c r="E14" s="108">
        <v>221</v>
      </c>
      <c r="F14" s="108">
        <v>228</v>
      </c>
      <c r="G14" s="47" t="s">
        <v>413</v>
      </c>
    </row>
    <row r="15" spans="1:7" ht="15" customHeight="1" x14ac:dyDescent="0.25">
      <c r="A15" s="88" t="s">
        <v>381</v>
      </c>
      <c r="B15" s="40">
        <v>271</v>
      </c>
      <c r="C15" s="108">
        <v>198</v>
      </c>
      <c r="D15" s="108">
        <v>192</v>
      </c>
      <c r="E15" s="108">
        <v>204</v>
      </c>
      <c r="F15" s="108">
        <v>225</v>
      </c>
      <c r="G15" s="47" t="s">
        <v>382</v>
      </c>
    </row>
    <row r="16" spans="1:7" ht="15" customHeight="1" x14ac:dyDescent="0.25">
      <c r="A16" s="88" t="s">
        <v>383</v>
      </c>
      <c r="B16" s="40">
        <v>380</v>
      </c>
      <c r="C16" s="108">
        <v>380</v>
      </c>
      <c r="D16" s="108">
        <v>371</v>
      </c>
      <c r="E16" s="108">
        <v>395</v>
      </c>
      <c r="F16" s="108">
        <v>400</v>
      </c>
      <c r="G16" s="47" t="s">
        <v>384</v>
      </c>
    </row>
    <row r="17" spans="1:7" ht="15" customHeight="1" x14ac:dyDescent="0.25">
      <c r="A17" s="88" t="s">
        <v>385</v>
      </c>
      <c r="B17" s="40">
        <v>4386</v>
      </c>
      <c r="C17" s="108">
        <v>4338</v>
      </c>
      <c r="D17" s="108">
        <v>4469</v>
      </c>
      <c r="E17" s="108">
        <v>4259</v>
      </c>
      <c r="F17" s="108">
        <v>3484</v>
      </c>
      <c r="G17" s="47" t="s">
        <v>386</v>
      </c>
    </row>
    <row r="18" spans="1:7" ht="15" customHeight="1" x14ac:dyDescent="0.25">
      <c r="A18" s="88" t="s">
        <v>387</v>
      </c>
      <c r="B18" s="40">
        <v>1227</v>
      </c>
      <c r="C18" s="108">
        <v>1324</v>
      </c>
      <c r="D18" s="108">
        <v>1282</v>
      </c>
      <c r="E18" s="108">
        <v>1182</v>
      </c>
      <c r="F18" s="108">
        <v>776</v>
      </c>
      <c r="G18" s="47" t="s">
        <v>388</v>
      </c>
    </row>
    <row r="19" spans="1:7" ht="15" customHeight="1" x14ac:dyDescent="0.25">
      <c r="A19" s="88" t="s">
        <v>389</v>
      </c>
      <c r="B19" s="40">
        <v>4655</v>
      </c>
      <c r="C19" s="108">
        <v>4724</v>
      </c>
      <c r="D19" s="108">
        <v>4862</v>
      </c>
      <c r="E19" s="108">
        <v>4721</v>
      </c>
      <c r="F19" s="108">
        <v>4930</v>
      </c>
      <c r="G19" s="47" t="s">
        <v>390</v>
      </c>
    </row>
    <row r="20" spans="1:7" ht="15" customHeight="1" x14ac:dyDescent="0.35">
      <c r="A20" s="88" t="s">
        <v>419</v>
      </c>
      <c r="B20" s="40">
        <v>76388</v>
      </c>
      <c r="C20" s="108">
        <v>73268</v>
      </c>
      <c r="D20" s="108">
        <v>74256</v>
      </c>
      <c r="E20" s="108">
        <v>75556</v>
      </c>
      <c r="F20" s="111" t="s">
        <v>420</v>
      </c>
      <c r="G20" s="47" t="s">
        <v>421</v>
      </c>
    </row>
    <row r="21" spans="1:7" ht="15" customHeight="1" x14ac:dyDescent="0.25">
      <c r="A21" s="30" t="s">
        <v>422</v>
      </c>
      <c r="B21" s="40"/>
      <c r="C21" s="40"/>
      <c r="D21" s="108"/>
      <c r="E21" s="108"/>
      <c r="F21" s="108"/>
      <c r="G21" s="24" t="s">
        <v>423</v>
      </c>
    </row>
    <row r="22" spans="1:7" ht="15" customHeight="1" x14ac:dyDescent="0.25">
      <c r="A22" s="88" t="s">
        <v>412</v>
      </c>
      <c r="B22" s="40">
        <v>219</v>
      </c>
      <c r="C22" s="108">
        <v>216</v>
      </c>
      <c r="D22" s="108">
        <v>218</v>
      </c>
      <c r="E22" s="108">
        <v>214</v>
      </c>
      <c r="F22" s="108">
        <v>218</v>
      </c>
      <c r="G22" s="47" t="s">
        <v>413</v>
      </c>
    </row>
    <row r="23" spans="1:7" ht="15" customHeight="1" x14ac:dyDescent="0.25">
      <c r="A23" s="88" t="s">
        <v>381</v>
      </c>
      <c r="B23" s="40">
        <v>255</v>
      </c>
      <c r="C23" s="108">
        <v>255</v>
      </c>
      <c r="D23" s="108">
        <v>255</v>
      </c>
      <c r="E23" s="108">
        <v>265</v>
      </c>
      <c r="F23" s="108">
        <v>265</v>
      </c>
      <c r="G23" s="47" t="s">
        <v>382</v>
      </c>
    </row>
    <row r="24" spans="1:7" ht="15" customHeight="1" x14ac:dyDescent="0.25">
      <c r="A24" s="88" t="s">
        <v>383</v>
      </c>
      <c r="B24" s="40">
        <v>411</v>
      </c>
      <c r="C24" s="108">
        <v>416</v>
      </c>
      <c r="D24" s="108">
        <v>417</v>
      </c>
      <c r="E24" s="108">
        <v>418</v>
      </c>
      <c r="F24" s="108">
        <v>420</v>
      </c>
      <c r="G24" s="47" t="s">
        <v>384</v>
      </c>
    </row>
    <row r="25" spans="1:7" ht="15" customHeight="1" x14ac:dyDescent="0.25">
      <c r="A25" s="88" t="s">
        <v>385</v>
      </c>
      <c r="B25" s="40">
        <v>4754</v>
      </c>
      <c r="C25" s="108">
        <v>4915</v>
      </c>
      <c r="D25" s="108">
        <v>5015</v>
      </c>
      <c r="E25" s="108">
        <v>4871</v>
      </c>
      <c r="F25" s="108">
        <v>4295</v>
      </c>
      <c r="G25" s="47" t="s">
        <v>386</v>
      </c>
    </row>
    <row r="26" spans="1:7" ht="15" customHeight="1" x14ac:dyDescent="0.25">
      <c r="A26" s="88" t="s">
        <v>387</v>
      </c>
      <c r="B26" s="40">
        <v>1766</v>
      </c>
      <c r="C26" s="108">
        <v>1743</v>
      </c>
      <c r="D26" s="108">
        <v>1754</v>
      </c>
      <c r="E26" s="108">
        <v>1710</v>
      </c>
      <c r="F26" s="108">
        <v>1159</v>
      </c>
      <c r="G26" s="47" t="s">
        <v>388</v>
      </c>
    </row>
    <row r="27" spans="1:7" ht="15" customHeight="1" x14ac:dyDescent="0.25">
      <c r="A27" s="88" t="s">
        <v>389</v>
      </c>
      <c r="B27" s="40">
        <v>4423</v>
      </c>
      <c r="C27" s="108">
        <v>4547</v>
      </c>
      <c r="D27" s="108">
        <v>4447</v>
      </c>
      <c r="E27" s="108">
        <v>4304</v>
      </c>
      <c r="F27" s="108">
        <v>4851</v>
      </c>
      <c r="G27" s="47" t="s">
        <v>390</v>
      </c>
    </row>
    <row r="28" spans="1:7" ht="15" customHeight="1" x14ac:dyDescent="0.35">
      <c r="A28" s="88" t="s">
        <v>419</v>
      </c>
      <c r="B28" s="40">
        <v>76916</v>
      </c>
      <c r="C28" s="108">
        <v>75286</v>
      </c>
      <c r="D28" s="108">
        <v>73905</v>
      </c>
      <c r="E28" s="108">
        <v>74109</v>
      </c>
      <c r="F28" s="111" t="s">
        <v>424</v>
      </c>
      <c r="G28" s="47" t="s">
        <v>421</v>
      </c>
    </row>
    <row r="29" spans="1:7" ht="15" customHeight="1" x14ac:dyDescent="0.25">
      <c r="A29" s="30" t="s">
        <v>425</v>
      </c>
      <c r="B29" s="40"/>
      <c r="C29" s="40"/>
      <c r="D29" s="108"/>
      <c r="E29" s="108"/>
      <c r="F29" s="108"/>
      <c r="G29" s="24" t="s">
        <v>426</v>
      </c>
    </row>
    <row r="30" spans="1:7" ht="15" customHeight="1" x14ac:dyDescent="0.25">
      <c r="A30" s="88" t="s">
        <v>412</v>
      </c>
      <c r="B30" s="40">
        <v>310</v>
      </c>
      <c r="C30" s="108">
        <v>307</v>
      </c>
      <c r="D30" s="108">
        <v>307</v>
      </c>
      <c r="E30" s="108">
        <v>310</v>
      </c>
      <c r="F30" s="108">
        <v>302</v>
      </c>
      <c r="G30" s="47" t="s">
        <v>413</v>
      </c>
    </row>
    <row r="31" spans="1:7" ht="15" customHeight="1" x14ac:dyDescent="0.25">
      <c r="A31" s="88" t="s">
        <v>381</v>
      </c>
      <c r="B31" s="40">
        <v>259</v>
      </c>
      <c r="C31" s="108">
        <v>257</v>
      </c>
      <c r="D31" s="108">
        <v>259</v>
      </c>
      <c r="E31" s="108">
        <v>262</v>
      </c>
      <c r="F31" s="108">
        <v>253</v>
      </c>
      <c r="G31" s="47" t="s">
        <v>382</v>
      </c>
    </row>
    <row r="32" spans="1:7" ht="15" customHeight="1" x14ac:dyDescent="0.25">
      <c r="A32" s="88" t="s">
        <v>383</v>
      </c>
      <c r="B32" s="40">
        <v>579</v>
      </c>
      <c r="C32" s="108">
        <v>579</v>
      </c>
      <c r="D32" s="108">
        <v>579</v>
      </c>
      <c r="E32" s="108">
        <v>581</v>
      </c>
      <c r="F32" s="108">
        <v>581</v>
      </c>
      <c r="G32" s="47" t="s">
        <v>384</v>
      </c>
    </row>
    <row r="33" spans="1:7" ht="15" customHeight="1" x14ac:dyDescent="0.25">
      <c r="A33" s="88" t="s">
        <v>385</v>
      </c>
      <c r="B33" s="40">
        <v>5268</v>
      </c>
      <c r="C33" s="108">
        <v>5392</v>
      </c>
      <c r="D33" s="108">
        <v>5223</v>
      </c>
      <c r="E33" s="108">
        <v>5102</v>
      </c>
      <c r="F33" s="108">
        <v>4308</v>
      </c>
      <c r="G33" s="47" t="s">
        <v>386</v>
      </c>
    </row>
    <row r="34" spans="1:7" ht="15" customHeight="1" x14ac:dyDescent="0.25">
      <c r="A34" s="88" t="s">
        <v>387</v>
      </c>
      <c r="B34" s="40">
        <v>1784</v>
      </c>
      <c r="C34" s="108">
        <v>1878</v>
      </c>
      <c r="D34" s="108">
        <v>1793</v>
      </c>
      <c r="E34" s="108">
        <v>1535</v>
      </c>
      <c r="F34" s="108">
        <v>1167</v>
      </c>
      <c r="G34" s="47" t="s">
        <v>388</v>
      </c>
    </row>
    <row r="35" spans="1:7" ht="15" customHeight="1" x14ac:dyDescent="0.25">
      <c r="A35" s="88" t="s">
        <v>389</v>
      </c>
      <c r="B35" s="40">
        <v>5974</v>
      </c>
      <c r="C35" s="108">
        <v>6078</v>
      </c>
      <c r="D35" s="108">
        <v>6002</v>
      </c>
      <c r="E35" s="108">
        <v>5803</v>
      </c>
      <c r="F35" s="108">
        <v>6134</v>
      </c>
      <c r="G35" s="47" t="s">
        <v>390</v>
      </c>
    </row>
    <row r="36" spans="1:7" ht="15" customHeight="1" x14ac:dyDescent="0.35">
      <c r="A36" s="88" t="s">
        <v>419</v>
      </c>
      <c r="B36" s="40">
        <v>116999</v>
      </c>
      <c r="C36" s="40">
        <v>117208</v>
      </c>
      <c r="D36" s="40">
        <v>116232</v>
      </c>
      <c r="E36" s="108">
        <v>126309</v>
      </c>
      <c r="F36" s="111" t="s">
        <v>427</v>
      </c>
      <c r="G36" s="47" t="s">
        <v>421</v>
      </c>
    </row>
    <row r="37" spans="1:7" ht="15" customHeight="1" x14ac:dyDescent="0.25">
      <c r="A37" s="30" t="s">
        <v>428</v>
      </c>
      <c r="B37" s="57"/>
      <c r="C37" s="57"/>
      <c r="D37" s="108"/>
      <c r="E37" s="108"/>
      <c r="F37" s="108"/>
      <c r="G37" s="24" t="s">
        <v>429</v>
      </c>
    </row>
    <row r="38" spans="1:7" ht="15" customHeight="1" x14ac:dyDescent="0.25">
      <c r="A38" s="88" t="s">
        <v>412</v>
      </c>
      <c r="B38" s="40">
        <v>256</v>
      </c>
      <c r="C38" s="108">
        <v>258</v>
      </c>
      <c r="D38" s="108">
        <v>256</v>
      </c>
      <c r="E38" s="108">
        <v>248</v>
      </c>
      <c r="F38" s="108">
        <v>256</v>
      </c>
      <c r="G38" s="47" t="s">
        <v>413</v>
      </c>
    </row>
    <row r="39" spans="1:7" ht="15" customHeight="1" x14ac:dyDescent="0.25">
      <c r="A39" s="88" t="s">
        <v>381</v>
      </c>
      <c r="B39" s="40">
        <v>175</v>
      </c>
      <c r="C39" s="108">
        <v>173</v>
      </c>
      <c r="D39" s="108">
        <v>177</v>
      </c>
      <c r="E39" s="108">
        <v>180</v>
      </c>
      <c r="F39" s="108">
        <v>173</v>
      </c>
      <c r="G39" s="47" t="s">
        <v>382</v>
      </c>
    </row>
    <row r="40" spans="1:7" ht="15" customHeight="1" x14ac:dyDescent="0.25">
      <c r="A40" s="88" t="s">
        <v>383</v>
      </c>
      <c r="B40" s="40">
        <v>524</v>
      </c>
      <c r="C40" s="108">
        <v>516</v>
      </c>
      <c r="D40" s="108">
        <v>515</v>
      </c>
      <c r="E40" s="108">
        <v>517</v>
      </c>
      <c r="F40" s="108">
        <v>502</v>
      </c>
      <c r="G40" s="47" t="s">
        <v>384</v>
      </c>
    </row>
    <row r="41" spans="1:7" ht="15" customHeight="1" x14ac:dyDescent="0.25">
      <c r="A41" s="88" t="s">
        <v>385</v>
      </c>
      <c r="B41" s="40">
        <v>3994</v>
      </c>
      <c r="C41" s="108">
        <v>4032</v>
      </c>
      <c r="D41" s="108">
        <v>4078</v>
      </c>
      <c r="E41" s="108">
        <v>3953</v>
      </c>
      <c r="F41" s="108">
        <v>3247</v>
      </c>
      <c r="G41" s="47" t="s">
        <v>386</v>
      </c>
    </row>
    <row r="42" spans="1:7" ht="15" customHeight="1" x14ac:dyDescent="0.25">
      <c r="A42" s="88" t="s">
        <v>387</v>
      </c>
      <c r="B42" s="40">
        <v>1219</v>
      </c>
      <c r="C42" s="108">
        <v>1235</v>
      </c>
      <c r="D42" s="108">
        <v>1163</v>
      </c>
      <c r="E42" s="108">
        <v>1152</v>
      </c>
      <c r="F42" s="108">
        <v>799</v>
      </c>
      <c r="G42" s="47" t="s">
        <v>388</v>
      </c>
    </row>
    <row r="43" spans="1:7" ht="15" customHeight="1" x14ac:dyDescent="0.25">
      <c r="A43" s="88" t="s">
        <v>389</v>
      </c>
      <c r="B43" s="40">
        <v>3677</v>
      </c>
      <c r="C43" s="108">
        <v>3735</v>
      </c>
      <c r="D43" s="108">
        <v>3862</v>
      </c>
      <c r="E43" s="108">
        <v>3609</v>
      </c>
      <c r="F43" s="108">
        <v>3937</v>
      </c>
      <c r="G43" s="47" t="s">
        <v>390</v>
      </c>
    </row>
    <row r="44" spans="1:7" ht="15" customHeight="1" x14ac:dyDescent="0.35">
      <c r="A44" s="88" t="s">
        <v>419</v>
      </c>
      <c r="B44" s="40">
        <v>94938</v>
      </c>
      <c r="C44" s="108">
        <v>92223</v>
      </c>
      <c r="D44" s="108">
        <v>93271</v>
      </c>
      <c r="E44" s="108">
        <v>88772</v>
      </c>
      <c r="F44" s="111" t="s">
        <v>430</v>
      </c>
      <c r="G44" s="47" t="s">
        <v>421</v>
      </c>
    </row>
    <row r="45" spans="1:7" ht="15" customHeight="1" x14ac:dyDescent="0.25">
      <c r="A45" s="35" t="s">
        <v>530</v>
      </c>
      <c r="C45" s="34"/>
      <c r="G45" s="35" t="s">
        <v>531</v>
      </c>
    </row>
    <row r="46" spans="1:7" ht="15" customHeight="1" x14ac:dyDescent="0.25">
      <c r="A46" s="34" t="s">
        <v>431</v>
      </c>
      <c r="B46" s="34"/>
      <c r="G46" s="35" t="s">
        <v>532</v>
      </c>
    </row>
    <row r="47" spans="1:7" ht="15" customHeight="1" x14ac:dyDescent="0.25">
      <c r="A47" s="34"/>
      <c r="B47" s="34"/>
      <c r="G47" s="35"/>
    </row>
    <row r="48" spans="1:7" s="95" customFormat="1" x14ac:dyDescent="0.25">
      <c r="A48" s="112" t="s">
        <v>529</v>
      </c>
      <c r="B48" s="37"/>
    </row>
    <row r="49" spans="1:7" s="95" customFormat="1" x14ac:dyDescent="0.25">
      <c r="A49" s="113" t="s">
        <v>409</v>
      </c>
      <c r="B49" s="37"/>
    </row>
    <row r="50" spans="1:7" x14ac:dyDescent="0.25">
      <c r="A50" s="46"/>
    </row>
    <row r="51" spans="1:7" ht="15" customHeight="1" thickBot="1" x14ac:dyDescent="0.3">
      <c r="A51" s="109" t="s">
        <v>168</v>
      </c>
      <c r="G51" s="61" t="s">
        <v>169</v>
      </c>
    </row>
    <row r="52" spans="1:7" s="39" customFormat="1" ht="30" customHeight="1" thickTop="1" thickBot="1" x14ac:dyDescent="0.3">
      <c r="A52" s="3" t="s">
        <v>1</v>
      </c>
      <c r="B52" s="4">
        <v>2016</v>
      </c>
      <c r="C52" s="4">
        <v>2017</v>
      </c>
      <c r="D52" s="4">
        <v>2018</v>
      </c>
      <c r="E52" s="4">
        <v>2019</v>
      </c>
      <c r="F52" s="4">
        <v>2020</v>
      </c>
      <c r="G52" s="6" t="s">
        <v>3</v>
      </c>
    </row>
    <row r="53" spans="1:7" ht="15" customHeight="1" thickTop="1" x14ac:dyDescent="0.25">
      <c r="A53" s="30" t="s">
        <v>432</v>
      </c>
      <c r="B53" s="64"/>
      <c r="C53" s="64"/>
      <c r="D53" s="64"/>
      <c r="E53" s="64"/>
      <c r="F53" s="64"/>
      <c r="G53" s="24" t="s">
        <v>433</v>
      </c>
    </row>
    <row r="54" spans="1:7" ht="15" customHeight="1" x14ac:dyDescent="0.25">
      <c r="A54" s="88" t="s">
        <v>412</v>
      </c>
      <c r="B54" s="40">
        <v>360</v>
      </c>
      <c r="C54" s="108">
        <v>353</v>
      </c>
      <c r="D54" s="108">
        <v>354</v>
      </c>
      <c r="E54" s="108">
        <v>353</v>
      </c>
      <c r="F54" s="108">
        <v>362</v>
      </c>
      <c r="G54" s="47" t="s">
        <v>413</v>
      </c>
    </row>
    <row r="55" spans="1:7" ht="15" customHeight="1" x14ac:dyDescent="0.25">
      <c r="A55" s="88" t="s">
        <v>381</v>
      </c>
      <c r="B55" s="40">
        <v>293</v>
      </c>
      <c r="C55" s="108">
        <v>305</v>
      </c>
      <c r="D55" s="108">
        <v>320</v>
      </c>
      <c r="E55" s="108">
        <v>315</v>
      </c>
      <c r="F55" s="108">
        <v>324</v>
      </c>
      <c r="G55" s="47" t="s">
        <v>382</v>
      </c>
    </row>
    <row r="56" spans="1:7" ht="15" customHeight="1" x14ac:dyDescent="0.25">
      <c r="A56" s="88" t="s">
        <v>383</v>
      </c>
      <c r="B56" s="40">
        <v>459</v>
      </c>
      <c r="C56" s="108">
        <v>460</v>
      </c>
      <c r="D56" s="108">
        <v>462</v>
      </c>
      <c r="E56" s="108">
        <v>465</v>
      </c>
      <c r="F56" s="108">
        <v>473</v>
      </c>
      <c r="G56" s="47" t="s">
        <v>384</v>
      </c>
    </row>
    <row r="57" spans="1:7" ht="15" customHeight="1" x14ac:dyDescent="0.25">
      <c r="A57" s="88" t="s">
        <v>385</v>
      </c>
      <c r="B57" s="40">
        <v>5940</v>
      </c>
      <c r="C57" s="108">
        <v>5944</v>
      </c>
      <c r="D57" s="108">
        <v>5969</v>
      </c>
      <c r="E57" s="108">
        <v>6102</v>
      </c>
      <c r="F57" s="108">
        <v>5381</v>
      </c>
      <c r="G57" s="47" t="s">
        <v>386</v>
      </c>
    </row>
    <row r="58" spans="1:7" ht="15" customHeight="1" x14ac:dyDescent="0.25">
      <c r="A58" s="88" t="s">
        <v>387</v>
      </c>
      <c r="B58" s="40">
        <v>2306</v>
      </c>
      <c r="C58" s="108">
        <v>2419</v>
      </c>
      <c r="D58" s="108">
        <v>2405</v>
      </c>
      <c r="E58" s="108">
        <v>2270</v>
      </c>
      <c r="F58" s="108">
        <v>1788</v>
      </c>
      <c r="G58" s="47" t="s">
        <v>388</v>
      </c>
    </row>
    <row r="59" spans="1:7" ht="15" customHeight="1" x14ac:dyDescent="0.25">
      <c r="A59" s="88" t="s">
        <v>389</v>
      </c>
      <c r="B59" s="40">
        <v>3645</v>
      </c>
      <c r="C59" s="108">
        <v>3722</v>
      </c>
      <c r="D59" s="108">
        <v>3821</v>
      </c>
      <c r="E59" s="108">
        <v>3853</v>
      </c>
      <c r="F59" s="108">
        <v>4160</v>
      </c>
      <c r="G59" s="47" t="s">
        <v>390</v>
      </c>
    </row>
    <row r="60" spans="1:7" ht="15" customHeight="1" x14ac:dyDescent="0.35">
      <c r="A60" s="88" t="s">
        <v>419</v>
      </c>
      <c r="B60" s="40">
        <v>223642</v>
      </c>
      <c r="C60" s="40">
        <v>224523</v>
      </c>
      <c r="D60" s="40">
        <v>224480</v>
      </c>
      <c r="E60" s="108">
        <v>224355</v>
      </c>
      <c r="F60" s="111" t="s">
        <v>434</v>
      </c>
      <c r="G60" s="47" t="s">
        <v>421</v>
      </c>
    </row>
    <row r="61" spans="1:7" ht="15" customHeight="1" x14ac:dyDescent="0.25">
      <c r="A61" s="30" t="s">
        <v>435</v>
      </c>
      <c r="B61" s="57"/>
      <c r="C61" s="57"/>
      <c r="D61" s="108"/>
      <c r="E61" s="108"/>
      <c r="F61" s="108"/>
      <c r="G61" s="24" t="s">
        <v>436</v>
      </c>
    </row>
    <row r="62" spans="1:7" ht="15" customHeight="1" x14ac:dyDescent="0.25">
      <c r="A62" s="88" t="s">
        <v>412</v>
      </c>
      <c r="B62" s="40">
        <v>490</v>
      </c>
      <c r="C62" s="108">
        <v>484</v>
      </c>
      <c r="D62" s="108">
        <v>483</v>
      </c>
      <c r="E62" s="108">
        <v>485</v>
      </c>
      <c r="F62" s="108">
        <v>481</v>
      </c>
      <c r="G62" s="47" t="s">
        <v>413</v>
      </c>
    </row>
    <row r="63" spans="1:7" ht="15" customHeight="1" x14ac:dyDescent="0.25">
      <c r="A63" s="88" t="s">
        <v>381</v>
      </c>
      <c r="B63" s="40">
        <v>280</v>
      </c>
      <c r="C63" s="108">
        <v>292</v>
      </c>
      <c r="D63" s="108">
        <v>315</v>
      </c>
      <c r="E63" s="108">
        <v>294</v>
      </c>
      <c r="F63" s="108">
        <v>295</v>
      </c>
      <c r="G63" s="47" t="s">
        <v>382</v>
      </c>
    </row>
    <row r="64" spans="1:7" ht="15" customHeight="1" x14ac:dyDescent="0.25">
      <c r="A64" s="88" t="s">
        <v>383</v>
      </c>
      <c r="B64" s="40">
        <v>732</v>
      </c>
      <c r="C64" s="108">
        <v>733</v>
      </c>
      <c r="D64" s="108">
        <v>734</v>
      </c>
      <c r="E64" s="108">
        <v>734</v>
      </c>
      <c r="F64" s="108">
        <v>734</v>
      </c>
      <c r="G64" s="47" t="s">
        <v>384</v>
      </c>
    </row>
    <row r="65" spans="1:7" ht="15" customHeight="1" x14ac:dyDescent="0.25">
      <c r="A65" s="88" t="s">
        <v>385</v>
      </c>
      <c r="B65" s="40">
        <v>7838</v>
      </c>
      <c r="C65" s="108">
        <v>7920</v>
      </c>
      <c r="D65" s="108">
        <v>7867</v>
      </c>
      <c r="E65" s="108">
        <v>7786</v>
      </c>
      <c r="F65" s="108">
        <v>7023</v>
      </c>
      <c r="G65" s="47" t="s">
        <v>386</v>
      </c>
    </row>
    <row r="66" spans="1:7" ht="15" customHeight="1" x14ac:dyDescent="0.25">
      <c r="A66" s="88" t="s">
        <v>387</v>
      </c>
      <c r="B66" s="40">
        <v>2921</v>
      </c>
      <c r="C66" s="108">
        <v>2903</v>
      </c>
      <c r="D66" s="108">
        <v>2865</v>
      </c>
      <c r="E66" s="108">
        <v>2687</v>
      </c>
      <c r="F66" s="108">
        <v>2050</v>
      </c>
      <c r="G66" s="47" t="s">
        <v>388</v>
      </c>
    </row>
    <row r="67" spans="1:7" ht="15" customHeight="1" x14ac:dyDescent="0.25">
      <c r="A67" s="88" t="s">
        <v>389</v>
      </c>
      <c r="B67" s="40">
        <v>5759</v>
      </c>
      <c r="C67" s="108">
        <v>6022</v>
      </c>
      <c r="D67" s="108">
        <v>6184</v>
      </c>
      <c r="E67" s="108">
        <v>6145</v>
      </c>
      <c r="F67" s="108">
        <v>6736</v>
      </c>
      <c r="G67" s="47" t="s">
        <v>390</v>
      </c>
    </row>
    <row r="68" spans="1:7" ht="15" customHeight="1" x14ac:dyDescent="0.35">
      <c r="A68" s="88" t="s">
        <v>419</v>
      </c>
      <c r="B68" s="40">
        <v>153880</v>
      </c>
      <c r="C68" s="40">
        <v>153613</v>
      </c>
      <c r="D68" s="40">
        <v>165846</v>
      </c>
      <c r="E68" s="108">
        <v>154962</v>
      </c>
      <c r="F68" s="111" t="s">
        <v>437</v>
      </c>
      <c r="G68" s="47" t="s">
        <v>421</v>
      </c>
    </row>
    <row r="69" spans="1:7" ht="15" customHeight="1" x14ac:dyDescent="0.25">
      <c r="A69" s="30" t="s">
        <v>438</v>
      </c>
      <c r="B69" s="40"/>
      <c r="C69" s="40"/>
      <c r="D69" s="108"/>
      <c r="E69" s="108"/>
      <c r="F69" s="108"/>
      <c r="G69" s="24" t="s">
        <v>439</v>
      </c>
    </row>
    <row r="70" spans="1:7" ht="15" customHeight="1" x14ac:dyDescent="0.25">
      <c r="A70" s="88" t="s">
        <v>412</v>
      </c>
      <c r="B70" s="40">
        <v>124</v>
      </c>
      <c r="C70" s="108">
        <v>129</v>
      </c>
      <c r="D70" s="108">
        <v>126</v>
      </c>
      <c r="E70" s="108">
        <v>129</v>
      </c>
      <c r="F70" s="108">
        <v>126</v>
      </c>
      <c r="G70" s="47" t="s">
        <v>413</v>
      </c>
    </row>
    <row r="71" spans="1:7" ht="15" customHeight="1" x14ac:dyDescent="0.25">
      <c r="A71" s="88" t="s">
        <v>381</v>
      </c>
      <c r="B71" s="40">
        <v>89</v>
      </c>
      <c r="C71" s="108">
        <v>87</v>
      </c>
      <c r="D71" s="108">
        <v>84</v>
      </c>
      <c r="E71" s="108">
        <v>75</v>
      </c>
      <c r="F71" s="108">
        <v>81</v>
      </c>
      <c r="G71" s="47" t="s">
        <v>382</v>
      </c>
    </row>
    <row r="72" spans="1:7" ht="15" customHeight="1" x14ac:dyDescent="0.25">
      <c r="A72" s="88" t="s">
        <v>383</v>
      </c>
      <c r="B72" s="40">
        <v>362</v>
      </c>
      <c r="C72" s="108">
        <v>342</v>
      </c>
      <c r="D72" s="108">
        <v>342</v>
      </c>
      <c r="E72" s="108">
        <v>226</v>
      </c>
      <c r="F72" s="108">
        <v>226</v>
      </c>
      <c r="G72" s="47" t="s">
        <v>384</v>
      </c>
    </row>
    <row r="73" spans="1:7" ht="15" customHeight="1" x14ac:dyDescent="0.25">
      <c r="A73" s="88" t="s">
        <v>385</v>
      </c>
      <c r="B73" s="40">
        <v>2489</v>
      </c>
      <c r="C73" s="108">
        <v>2342</v>
      </c>
      <c r="D73" s="108">
        <v>2424</v>
      </c>
      <c r="E73" s="108">
        <v>2110</v>
      </c>
      <c r="F73" s="108">
        <v>1822</v>
      </c>
      <c r="G73" s="47" t="s">
        <v>386</v>
      </c>
    </row>
    <row r="74" spans="1:7" ht="15" customHeight="1" x14ac:dyDescent="0.25">
      <c r="A74" s="88" t="s">
        <v>387</v>
      </c>
      <c r="B74" s="40">
        <v>480</v>
      </c>
      <c r="C74" s="108">
        <v>502</v>
      </c>
      <c r="D74" s="108">
        <v>561</v>
      </c>
      <c r="E74" s="108">
        <v>364</v>
      </c>
      <c r="F74" s="108">
        <v>338</v>
      </c>
      <c r="G74" s="47" t="s">
        <v>388</v>
      </c>
    </row>
    <row r="75" spans="1:7" ht="15" customHeight="1" x14ac:dyDescent="0.25">
      <c r="A75" s="88" t="s">
        <v>389</v>
      </c>
      <c r="B75" s="40">
        <v>2238</v>
      </c>
      <c r="C75" s="108">
        <v>2387</v>
      </c>
      <c r="D75" s="108">
        <v>2330</v>
      </c>
      <c r="E75" s="108">
        <v>2346</v>
      </c>
      <c r="F75" s="108">
        <v>2357</v>
      </c>
      <c r="G75" s="47" t="s">
        <v>390</v>
      </c>
    </row>
    <row r="76" spans="1:7" ht="15" customHeight="1" x14ac:dyDescent="0.35">
      <c r="A76" s="88" t="s">
        <v>419</v>
      </c>
      <c r="B76" s="40">
        <v>53256</v>
      </c>
      <c r="C76" s="108">
        <v>53092</v>
      </c>
      <c r="D76" s="108">
        <v>53092</v>
      </c>
      <c r="E76" s="108">
        <v>53924</v>
      </c>
      <c r="F76" s="111" t="s">
        <v>440</v>
      </c>
      <c r="G76" s="47" t="s">
        <v>421</v>
      </c>
    </row>
    <row r="77" spans="1:7" ht="15" customHeight="1" x14ac:dyDescent="0.25">
      <c r="A77" s="35" t="s">
        <v>530</v>
      </c>
      <c r="C77" s="34"/>
      <c r="G77" s="35" t="s">
        <v>531</v>
      </c>
    </row>
    <row r="78" spans="1:7" ht="15" customHeight="1" x14ac:dyDescent="0.25">
      <c r="A78" s="34" t="s">
        <v>431</v>
      </c>
      <c r="B78" s="34"/>
      <c r="G78" s="35" t="s">
        <v>532</v>
      </c>
    </row>
    <row r="79" spans="1:7" x14ac:dyDescent="0.25">
      <c r="A79" s="1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6"/>
  <sheetViews>
    <sheetView workbookViewId="0"/>
  </sheetViews>
  <sheetFormatPr defaultRowHeight="15" x14ac:dyDescent="0.25"/>
  <cols>
    <col min="1" max="1" width="20.28515625" customWidth="1"/>
    <col min="7" max="7" width="22.42578125" customWidth="1"/>
  </cols>
  <sheetData>
    <row r="1" spans="1:7" x14ac:dyDescent="0.25">
      <c r="A1" s="32" t="s">
        <v>535</v>
      </c>
      <c r="B1" s="1"/>
    </row>
    <row r="2" spans="1:7" x14ac:dyDescent="0.25">
      <c r="A2" s="33" t="s">
        <v>0</v>
      </c>
    </row>
    <row r="3" spans="1:7" ht="15.75" thickBot="1" x14ac:dyDescent="0.3">
      <c r="A3" s="2"/>
    </row>
    <row r="4" spans="1:7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5" t="s">
        <v>2</v>
      </c>
      <c r="G4" s="6" t="s">
        <v>3</v>
      </c>
    </row>
    <row r="5" spans="1:7" ht="15" customHeight="1" thickTop="1" x14ac:dyDescent="0.25">
      <c r="A5" s="20" t="s">
        <v>4</v>
      </c>
      <c r="B5" s="17">
        <v>82</v>
      </c>
      <c r="C5" s="17">
        <v>85</v>
      </c>
      <c r="D5" s="17">
        <v>80</v>
      </c>
      <c r="E5" s="17">
        <v>109</v>
      </c>
      <c r="F5" s="17">
        <v>99</v>
      </c>
      <c r="G5" s="24" t="s">
        <v>5</v>
      </c>
    </row>
    <row r="6" spans="1:7" ht="15" customHeight="1" x14ac:dyDescent="0.25">
      <c r="A6" s="114" t="s">
        <v>442</v>
      </c>
      <c r="B6" s="115">
        <v>129</v>
      </c>
      <c r="C6" s="115">
        <v>114</v>
      </c>
      <c r="D6" s="115">
        <v>203</v>
      </c>
      <c r="E6" s="115">
        <v>103</v>
      </c>
      <c r="F6" s="115">
        <v>106</v>
      </c>
      <c r="G6" s="24" t="s">
        <v>443</v>
      </c>
    </row>
    <row r="7" spans="1:7" ht="15" customHeight="1" x14ac:dyDescent="0.25">
      <c r="A7" s="114"/>
      <c r="B7" s="115"/>
      <c r="C7" s="115"/>
      <c r="D7" s="115"/>
      <c r="E7" s="115"/>
      <c r="F7" s="115"/>
      <c r="G7" s="27" t="s">
        <v>446</v>
      </c>
    </row>
    <row r="8" spans="1:7" ht="15" customHeight="1" x14ac:dyDescent="0.25">
      <c r="A8" s="21" t="s">
        <v>441</v>
      </c>
      <c r="B8" s="115"/>
      <c r="C8" s="115"/>
      <c r="D8" s="115"/>
      <c r="E8" s="115"/>
      <c r="F8" s="115"/>
      <c r="G8" s="27" t="s">
        <v>444</v>
      </c>
    </row>
    <row r="9" spans="1:7" ht="15" customHeight="1" x14ac:dyDescent="0.25">
      <c r="A9" s="114" t="s">
        <v>6</v>
      </c>
      <c r="B9" s="115">
        <v>8768</v>
      </c>
      <c r="C9" s="115">
        <v>8766</v>
      </c>
      <c r="D9" s="115">
        <v>8284</v>
      </c>
      <c r="E9" s="115">
        <v>8973</v>
      </c>
      <c r="F9" s="115">
        <v>3648</v>
      </c>
      <c r="G9" s="24" t="s">
        <v>35</v>
      </c>
    </row>
    <row r="10" spans="1:7" ht="15" customHeight="1" x14ac:dyDescent="0.25">
      <c r="A10" s="114"/>
      <c r="B10" s="115"/>
      <c r="C10" s="115"/>
      <c r="D10" s="115"/>
      <c r="E10" s="115"/>
      <c r="F10" s="115"/>
      <c r="G10" s="27" t="s">
        <v>445</v>
      </c>
    </row>
    <row r="11" spans="1:7" ht="15" customHeight="1" x14ac:dyDescent="0.25">
      <c r="A11" s="22" t="s">
        <v>7</v>
      </c>
      <c r="B11" s="19"/>
      <c r="C11" s="19"/>
      <c r="D11" s="19"/>
      <c r="E11" s="19"/>
      <c r="F11" s="19"/>
      <c r="G11" s="25" t="s">
        <v>8</v>
      </c>
    </row>
    <row r="12" spans="1:7" ht="15" customHeight="1" x14ac:dyDescent="0.25">
      <c r="A12" s="23" t="s">
        <v>9</v>
      </c>
      <c r="B12" s="19">
        <v>5202</v>
      </c>
      <c r="C12" s="19">
        <v>5191</v>
      </c>
      <c r="D12" s="19">
        <v>5052</v>
      </c>
      <c r="E12" s="19">
        <v>5105</v>
      </c>
      <c r="F12" s="19">
        <v>2056</v>
      </c>
      <c r="G12" s="28" t="s">
        <v>10</v>
      </c>
    </row>
    <row r="13" spans="1:7" ht="15" customHeight="1" x14ac:dyDescent="0.25">
      <c r="A13" s="23" t="s">
        <v>11</v>
      </c>
      <c r="B13" s="19">
        <v>252</v>
      </c>
      <c r="C13" s="19">
        <v>277</v>
      </c>
      <c r="D13" s="19">
        <v>249</v>
      </c>
      <c r="E13" s="19">
        <v>252</v>
      </c>
      <c r="F13" s="19">
        <v>96</v>
      </c>
      <c r="G13" s="28" t="s">
        <v>12</v>
      </c>
    </row>
    <row r="14" spans="1:7" ht="15" customHeight="1" x14ac:dyDescent="0.25">
      <c r="A14" s="23" t="s">
        <v>13</v>
      </c>
      <c r="B14" s="19">
        <v>37</v>
      </c>
      <c r="C14" s="19">
        <v>25</v>
      </c>
      <c r="D14" s="19">
        <v>55</v>
      </c>
      <c r="E14" s="19">
        <v>28</v>
      </c>
      <c r="F14" s="19">
        <v>20</v>
      </c>
      <c r="G14" s="28" t="s">
        <v>14</v>
      </c>
    </row>
    <row r="15" spans="1:7" ht="15" customHeight="1" x14ac:dyDescent="0.25">
      <c r="A15" s="23" t="s">
        <v>15</v>
      </c>
      <c r="B15" s="19">
        <v>189</v>
      </c>
      <c r="C15" s="19">
        <v>168</v>
      </c>
      <c r="D15" s="19">
        <v>174</v>
      </c>
      <c r="E15" s="19">
        <v>172</v>
      </c>
      <c r="F15" s="19">
        <v>86</v>
      </c>
      <c r="G15" s="28" t="s">
        <v>16</v>
      </c>
    </row>
    <row r="16" spans="1:7" ht="15" customHeight="1" x14ac:dyDescent="0.25">
      <c r="A16" s="20" t="s">
        <v>17</v>
      </c>
      <c r="B16" s="17">
        <v>1538</v>
      </c>
      <c r="C16" s="17">
        <v>1578</v>
      </c>
      <c r="D16" s="17">
        <v>1551</v>
      </c>
      <c r="E16" s="17">
        <v>1568</v>
      </c>
      <c r="F16" s="17">
        <v>639</v>
      </c>
      <c r="G16" s="24" t="s">
        <v>18</v>
      </c>
    </row>
    <row r="17" spans="1:7" ht="15" customHeight="1" x14ac:dyDescent="0.25">
      <c r="A17" s="22" t="s">
        <v>7</v>
      </c>
      <c r="B17" s="17"/>
      <c r="C17" s="17"/>
      <c r="D17" s="17"/>
      <c r="E17" s="17"/>
      <c r="F17" s="17"/>
      <c r="G17" s="25" t="s">
        <v>8</v>
      </c>
    </row>
    <row r="18" spans="1:7" ht="15" customHeight="1" x14ac:dyDescent="0.25">
      <c r="A18" s="23" t="s">
        <v>9</v>
      </c>
      <c r="B18" s="19">
        <v>979</v>
      </c>
      <c r="C18" s="19">
        <v>1016</v>
      </c>
      <c r="D18" s="19">
        <v>1006</v>
      </c>
      <c r="E18" s="19">
        <v>955</v>
      </c>
      <c r="F18" s="19">
        <v>401</v>
      </c>
      <c r="G18" s="28" t="s">
        <v>10</v>
      </c>
    </row>
    <row r="19" spans="1:7" ht="15" customHeight="1" x14ac:dyDescent="0.25">
      <c r="A19" s="23" t="s">
        <v>11</v>
      </c>
      <c r="B19" s="19">
        <v>91</v>
      </c>
      <c r="C19" s="19">
        <v>95</v>
      </c>
      <c r="D19" s="19">
        <v>90</v>
      </c>
      <c r="E19" s="19">
        <v>87</v>
      </c>
      <c r="F19" s="19">
        <v>22</v>
      </c>
      <c r="G19" s="28" t="s">
        <v>12</v>
      </c>
    </row>
    <row r="20" spans="1:7" ht="15" customHeight="1" x14ac:dyDescent="0.25">
      <c r="A20" s="23" t="s">
        <v>13</v>
      </c>
      <c r="B20" s="19">
        <v>11</v>
      </c>
      <c r="C20" s="19">
        <v>6</v>
      </c>
      <c r="D20" s="19">
        <v>15</v>
      </c>
      <c r="E20" s="19">
        <v>7</v>
      </c>
      <c r="F20" s="19">
        <v>3</v>
      </c>
      <c r="G20" s="28" t="s">
        <v>14</v>
      </c>
    </row>
    <row r="21" spans="1:7" ht="15" customHeight="1" x14ac:dyDescent="0.25">
      <c r="A21" s="23" t="s">
        <v>15</v>
      </c>
      <c r="B21" s="19">
        <v>76</v>
      </c>
      <c r="C21" s="19">
        <v>71</v>
      </c>
      <c r="D21" s="19">
        <v>69</v>
      </c>
      <c r="E21" s="19">
        <v>71</v>
      </c>
      <c r="F21" s="19">
        <v>19</v>
      </c>
      <c r="G21" s="28" t="s">
        <v>16</v>
      </c>
    </row>
    <row r="22" spans="1:7" ht="15" customHeight="1" x14ac:dyDescent="0.25">
      <c r="A22" s="20" t="s">
        <v>19</v>
      </c>
      <c r="B22" s="115">
        <v>279</v>
      </c>
      <c r="C22" s="115">
        <v>297</v>
      </c>
      <c r="D22" s="115">
        <v>351</v>
      </c>
      <c r="E22" s="115">
        <v>380</v>
      </c>
      <c r="F22" s="115">
        <v>71</v>
      </c>
      <c r="G22" s="26" t="s">
        <v>447</v>
      </c>
    </row>
    <row r="23" spans="1:7" ht="15" customHeight="1" x14ac:dyDescent="0.25">
      <c r="A23" s="21" t="s">
        <v>20</v>
      </c>
      <c r="B23" s="115"/>
      <c r="C23" s="115"/>
      <c r="D23" s="115"/>
      <c r="E23" s="115"/>
      <c r="F23" s="115"/>
      <c r="G23" s="29" t="s">
        <v>448</v>
      </c>
    </row>
    <row r="24" spans="1:7" ht="15" customHeight="1" x14ac:dyDescent="0.25">
      <c r="A24" s="34" t="s">
        <v>21</v>
      </c>
      <c r="B24" s="7"/>
      <c r="G24" s="8" t="s">
        <v>449</v>
      </c>
    </row>
    <row r="25" spans="1:7" ht="15" customHeight="1" x14ac:dyDescent="0.25">
      <c r="A25" s="7"/>
      <c r="B25" s="7"/>
      <c r="F25" s="8"/>
    </row>
    <row r="26" spans="1:7" ht="15" customHeight="1" x14ac:dyDescent="0.25">
      <c r="A26" s="35" t="s">
        <v>22</v>
      </c>
    </row>
    <row r="27" spans="1:7" x14ac:dyDescent="0.25">
      <c r="A27" s="9"/>
    </row>
    <row r="33" ht="30" customHeight="1" x14ac:dyDescent="0.25"/>
    <row r="111" ht="52.5" customHeight="1" x14ac:dyDescent="0.25"/>
    <row r="220" ht="41.25" customHeight="1" x14ac:dyDescent="0.25"/>
    <row r="396" ht="33.75" customHeight="1" x14ac:dyDescent="0.25"/>
  </sheetData>
  <mergeCells count="17">
    <mergeCell ref="B22:B23"/>
    <mergeCell ref="C22:C23"/>
    <mergeCell ref="D22:D23"/>
    <mergeCell ref="E22:E23"/>
    <mergeCell ref="F22:F23"/>
    <mergeCell ref="E9:E10"/>
    <mergeCell ref="F9:F10"/>
    <mergeCell ref="B6:B8"/>
    <mergeCell ref="C6:C8"/>
    <mergeCell ref="D6:D8"/>
    <mergeCell ref="E6:E8"/>
    <mergeCell ref="F6:F8"/>
    <mergeCell ref="A6:A7"/>
    <mergeCell ref="A9:A10"/>
    <mergeCell ref="B9:B10"/>
    <mergeCell ref="C9:C10"/>
    <mergeCell ref="D9:D1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/>
  </sheetViews>
  <sheetFormatPr defaultRowHeight="15" x14ac:dyDescent="0.25"/>
  <cols>
    <col min="1" max="1" width="20.140625" customWidth="1"/>
    <col min="7" max="7" width="19.85546875" customWidth="1"/>
  </cols>
  <sheetData>
    <row r="1" spans="1:7" x14ac:dyDescent="0.25">
      <c r="A1" s="36" t="s">
        <v>454</v>
      </c>
      <c r="B1" s="37"/>
    </row>
    <row r="2" spans="1:7" x14ac:dyDescent="0.25">
      <c r="A2" s="33" t="s">
        <v>24</v>
      </c>
      <c r="B2" s="38"/>
    </row>
    <row r="3" spans="1:7" ht="15.75" thickBot="1" x14ac:dyDescent="0.3">
      <c r="A3" s="10"/>
    </row>
    <row r="4" spans="1:7" s="39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5" t="s">
        <v>2</v>
      </c>
      <c r="G4" s="6" t="s">
        <v>3</v>
      </c>
    </row>
    <row r="5" spans="1:7" s="38" customFormat="1" ht="15" customHeight="1" thickTop="1" x14ac:dyDescent="0.25">
      <c r="A5" s="22" t="s">
        <v>23</v>
      </c>
      <c r="B5" s="40">
        <v>14</v>
      </c>
      <c r="C5" s="40">
        <v>14</v>
      </c>
      <c r="D5" s="40">
        <v>30</v>
      </c>
      <c r="E5" s="40">
        <v>29</v>
      </c>
      <c r="F5" s="40">
        <v>27</v>
      </c>
      <c r="G5" s="25" t="s">
        <v>24</v>
      </c>
    </row>
    <row r="6" spans="1:7" s="38" customFormat="1" ht="15" customHeight="1" x14ac:dyDescent="0.25">
      <c r="A6" s="22" t="s">
        <v>25</v>
      </c>
      <c r="B6" s="41">
        <v>569</v>
      </c>
      <c r="C6" s="41">
        <v>608</v>
      </c>
      <c r="D6" s="41">
        <v>816</v>
      </c>
      <c r="E6" s="41">
        <v>736</v>
      </c>
      <c r="F6" s="41">
        <v>295</v>
      </c>
      <c r="G6" s="42" t="s">
        <v>450</v>
      </c>
    </row>
    <row r="7" spans="1:7" s="38" customFormat="1" ht="15" customHeight="1" x14ac:dyDescent="0.25">
      <c r="A7" s="22" t="s">
        <v>26</v>
      </c>
      <c r="B7" s="41"/>
      <c r="C7" s="41"/>
      <c r="D7" s="41"/>
      <c r="E7" s="41"/>
      <c r="F7" s="41"/>
      <c r="G7" s="43" t="s">
        <v>451</v>
      </c>
    </row>
    <row r="8" spans="1:7" s="38" customFormat="1" ht="15" customHeight="1" x14ac:dyDescent="0.25">
      <c r="A8" s="22" t="s">
        <v>27</v>
      </c>
      <c r="B8" s="116">
        <v>220</v>
      </c>
      <c r="C8" s="116">
        <v>144</v>
      </c>
      <c r="D8" s="116">
        <v>202</v>
      </c>
      <c r="E8" s="116">
        <v>142</v>
      </c>
      <c r="F8" s="116">
        <v>14</v>
      </c>
      <c r="G8" s="42" t="s">
        <v>452</v>
      </c>
    </row>
    <row r="9" spans="1:7" s="38" customFormat="1" ht="15" customHeight="1" x14ac:dyDescent="0.25">
      <c r="A9" s="22" t="s">
        <v>28</v>
      </c>
      <c r="B9" s="116"/>
      <c r="C9" s="116"/>
      <c r="D9" s="116"/>
      <c r="E9" s="116"/>
      <c r="F9" s="116"/>
      <c r="G9" s="44" t="s">
        <v>453</v>
      </c>
    </row>
    <row r="10" spans="1:7" s="38" customFormat="1" ht="15" customHeight="1" x14ac:dyDescent="0.25">
      <c r="A10" s="34" t="s">
        <v>21</v>
      </c>
      <c r="B10" s="34"/>
      <c r="F10" s="35" t="s">
        <v>449</v>
      </c>
    </row>
    <row r="11" spans="1:7" x14ac:dyDescent="0.25">
      <c r="A11" s="11"/>
    </row>
  </sheetData>
  <mergeCells count="5">
    <mergeCell ref="B8:B9"/>
    <mergeCell ref="C8:C9"/>
    <mergeCell ref="D8:D9"/>
    <mergeCell ref="E8:E9"/>
    <mergeCell ref="F8:F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/>
  </sheetViews>
  <sheetFormatPr defaultRowHeight="15" x14ac:dyDescent="0.25"/>
  <cols>
    <col min="1" max="1" width="24.140625" customWidth="1"/>
    <col min="2" max="6" width="9.7109375" customWidth="1"/>
    <col min="7" max="7" width="20.42578125" customWidth="1"/>
  </cols>
  <sheetData>
    <row r="1" spans="1:7" x14ac:dyDescent="0.25">
      <c r="A1" s="45" t="s">
        <v>455</v>
      </c>
      <c r="B1" s="9"/>
    </row>
    <row r="2" spans="1:7" ht="15.75" thickBot="1" x14ac:dyDescent="0.3">
      <c r="A2" s="33" t="s">
        <v>29</v>
      </c>
    </row>
    <row r="3" spans="1:7" s="38" customFormat="1" ht="30" customHeight="1" thickTop="1" thickBot="1" x14ac:dyDescent="0.3">
      <c r="A3" s="3" t="s">
        <v>1</v>
      </c>
      <c r="B3" s="4">
        <v>2016</v>
      </c>
      <c r="C3" s="4">
        <v>2017</v>
      </c>
      <c r="D3" s="4">
        <v>2018</v>
      </c>
      <c r="E3" s="4">
        <v>2019</v>
      </c>
      <c r="F3" s="4">
        <v>2020</v>
      </c>
      <c r="G3" s="6" t="s">
        <v>3</v>
      </c>
    </row>
    <row r="4" spans="1:7" s="38" customFormat="1" ht="15.75" thickTop="1" x14ac:dyDescent="0.25">
      <c r="A4" s="22" t="s">
        <v>30</v>
      </c>
      <c r="B4" s="19">
        <v>712</v>
      </c>
      <c r="C4" s="19">
        <v>716</v>
      </c>
      <c r="D4" s="19">
        <v>727</v>
      </c>
      <c r="E4" s="19">
        <v>755</v>
      </c>
      <c r="F4" s="19">
        <v>653</v>
      </c>
      <c r="G4" s="25" t="s">
        <v>31</v>
      </c>
    </row>
    <row r="5" spans="1:7" s="38" customFormat="1" x14ac:dyDescent="0.25">
      <c r="A5" s="22" t="s">
        <v>32</v>
      </c>
      <c r="B5" s="19">
        <v>272</v>
      </c>
      <c r="C5" s="19">
        <v>275</v>
      </c>
      <c r="D5" s="19">
        <v>291</v>
      </c>
      <c r="E5" s="19">
        <v>266</v>
      </c>
      <c r="F5" s="19">
        <v>157</v>
      </c>
      <c r="G5" s="25" t="s">
        <v>33</v>
      </c>
    </row>
    <row r="6" spans="1:7" s="38" customFormat="1" x14ac:dyDescent="0.25">
      <c r="A6" s="22" t="s">
        <v>34</v>
      </c>
      <c r="B6" s="19">
        <v>186566</v>
      </c>
      <c r="C6" s="19">
        <v>193353</v>
      </c>
      <c r="D6" s="19">
        <v>192126</v>
      </c>
      <c r="E6" s="19">
        <v>198739</v>
      </c>
      <c r="F6" s="19">
        <v>98868</v>
      </c>
      <c r="G6" s="25" t="s">
        <v>35</v>
      </c>
    </row>
    <row r="7" spans="1:7" s="38" customFormat="1" x14ac:dyDescent="0.25">
      <c r="A7" s="22" t="s">
        <v>36</v>
      </c>
      <c r="B7" s="19">
        <v>5664177</v>
      </c>
      <c r="C7" s="19">
        <v>6988427</v>
      </c>
      <c r="D7" s="19">
        <v>5798242</v>
      </c>
      <c r="E7" s="19">
        <v>6642359</v>
      </c>
      <c r="F7" s="19">
        <v>2356084</v>
      </c>
      <c r="G7" s="25" t="s">
        <v>37</v>
      </c>
    </row>
    <row r="8" spans="1:7" s="38" customFormat="1" x14ac:dyDescent="0.25">
      <c r="A8" s="22" t="s">
        <v>41</v>
      </c>
      <c r="B8" s="116">
        <v>28976</v>
      </c>
      <c r="C8" s="116">
        <v>33171</v>
      </c>
      <c r="D8" s="116">
        <v>29598</v>
      </c>
      <c r="E8" s="116">
        <v>33367</v>
      </c>
      <c r="F8" s="116">
        <v>13314</v>
      </c>
      <c r="G8" s="46" t="s">
        <v>457</v>
      </c>
    </row>
    <row r="9" spans="1:7" s="38" customFormat="1" x14ac:dyDescent="0.25">
      <c r="A9" s="23" t="s">
        <v>456</v>
      </c>
      <c r="B9" s="116"/>
      <c r="C9" s="116"/>
      <c r="D9" s="116"/>
      <c r="E9" s="116"/>
      <c r="F9" s="116"/>
      <c r="G9" s="47" t="s">
        <v>458</v>
      </c>
    </row>
  </sheetData>
  <mergeCells count="5"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/>
  </sheetViews>
  <sheetFormatPr defaultRowHeight="15" x14ac:dyDescent="0.25"/>
  <cols>
    <col min="1" max="1" width="18.140625" style="38" customWidth="1"/>
    <col min="2" max="3" width="9.140625" style="38"/>
    <col min="4" max="4" width="10.5703125" style="38" customWidth="1"/>
    <col min="5" max="5" width="9.140625" style="38"/>
    <col min="6" max="6" width="10.7109375" style="38" customWidth="1"/>
    <col min="7" max="7" width="20.7109375" style="38" customWidth="1"/>
    <col min="8" max="16384" width="9.140625" style="38"/>
  </cols>
  <sheetData>
    <row r="1" spans="1:7" x14ac:dyDescent="0.25">
      <c r="A1" s="45" t="s">
        <v>459</v>
      </c>
      <c r="B1" s="48"/>
    </row>
    <row r="2" spans="1:7" x14ac:dyDescent="0.25">
      <c r="A2" s="33" t="s">
        <v>38</v>
      </c>
    </row>
    <row r="3" spans="1:7" ht="15.75" thickBot="1" x14ac:dyDescent="0.3">
      <c r="A3" s="36"/>
    </row>
    <row r="4" spans="1:7" ht="34.5" thickTop="1" x14ac:dyDescent="0.25">
      <c r="A4" s="117" t="s">
        <v>1</v>
      </c>
      <c r="B4" s="59" t="s">
        <v>39</v>
      </c>
      <c r="C4" s="59" t="s">
        <v>32</v>
      </c>
      <c r="D4" s="59" t="s">
        <v>34</v>
      </c>
      <c r="E4" s="59" t="s">
        <v>36</v>
      </c>
      <c r="F4" s="60" t="s">
        <v>461</v>
      </c>
      <c r="G4" s="119" t="s">
        <v>3</v>
      </c>
    </row>
    <row r="5" spans="1:7" ht="34.5" thickBot="1" x14ac:dyDescent="0.3">
      <c r="A5" s="118"/>
      <c r="B5" s="53" t="s">
        <v>31</v>
      </c>
      <c r="C5" s="53" t="s">
        <v>40</v>
      </c>
      <c r="D5" s="54" t="s">
        <v>35</v>
      </c>
      <c r="E5" s="54" t="s">
        <v>37</v>
      </c>
      <c r="F5" s="55" t="s">
        <v>460</v>
      </c>
      <c r="G5" s="120"/>
    </row>
    <row r="6" spans="1:7" ht="15" customHeight="1" thickTop="1" x14ac:dyDescent="0.25">
      <c r="A6" s="49" t="s">
        <v>42</v>
      </c>
      <c r="B6" s="57">
        <v>653</v>
      </c>
      <c r="C6" s="57">
        <v>157</v>
      </c>
      <c r="D6" s="57">
        <v>98868</v>
      </c>
      <c r="E6" s="57">
        <v>2356084</v>
      </c>
      <c r="F6" s="57">
        <v>13313543</v>
      </c>
      <c r="G6" s="50" t="s">
        <v>43</v>
      </c>
    </row>
    <row r="7" spans="1:7" ht="15" customHeight="1" x14ac:dyDescent="0.25">
      <c r="A7" s="20" t="s">
        <v>44</v>
      </c>
      <c r="B7" s="17">
        <v>355</v>
      </c>
      <c r="C7" s="17">
        <v>92</v>
      </c>
      <c r="D7" s="17">
        <v>40005</v>
      </c>
      <c r="E7" s="17">
        <v>1170258</v>
      </c>
      <c r="F7" s="17">
        <v>6685953</v>
      </c>
      <c r="G7" s="24" t="s">
        <v>45</v>
      </c>
    </row>
    <row r="8" spans="1:7" ht="15" customHeight="1" x14ac:dyDescent="0.25">
      <c r="A8" s="22" t="s">
        <v>46</v>
      </c>
      <c r="B8" s="121">
        <v>75</v>
      </c>
      <c r="C8" s="121">
        <v>21</v>
      </c>
      <c r="D8" s="121">
        <v>14070</v>
      </c>
      <c r="E8" s="121">
        <v>737478</v>
      </c>
      <c r="F8" s="121">
        <v>4501005</v>
      </c>
      <c r="G8" s="51" t="s">
        <v>48</v>
      </c>
    </row>
    <row r="9" spans="1:7" ht="15" customHeight="1" x14ac:dyDescent="0.25">
      <c r="A9" s="23" t="s">
        <v>47</v>
      </c>
      <c r="B9" s="121"/>
      <c r="C9" s="121"/>
      <c r="D9" s="121"/>
      <c r="E9" s="121"/>
      <c r="F9" s="121"/>
      <c r="G9" s="28" t="s">
        <v>49</v>
      </c>
    </row>
    <row r="10" spans="1:7" ht="15" customHeight="1" x14ac:dyDescent="0.25">
      <c r="A10" s="56" t="s">
        <v>50</v>
      </c>
      <c r="B10" s="58">
        <v>8</v>
      </c>
      <c r="C10" s="58">
        <v>2</v>
      </c>
      <c r="D10" s="58">
        <v>91</v>
      </c>
      <c r="E10" s="58">
        <v>1074</v>
      </c>
      <c r="F10" s="58">
        <v>1178</v>
      </c>
      <c r="G10" s="28" t="s">
        <v>51</v>
      </c>
    </row>
    <row r="11" spans="1:7" ht="15" customHeight="1" x14ac:dyDescent="0.25">
      <c r="A11" s="23" t="s">
        <v>52</v>
      </c>
      <c r="B11" s="58" t="s">
        <v>53</v>
      </c>
      <c r="C11" s="58" t="s">
        <v>53</v>
      </c>
      <c r="D11" s="58" t="s">
        <v>54</v>
      </c>
      <c r="E11" s="58" t="s">
        <v>54</v>
      </c>
      <c r="F11" s="58" t="s">
        <v>54</v>
      </c>
      <c r="G11" s="28" t="s">
        <v>55</v>
      </c>
    </row>
    <row r="12" spans="1:7" ht="15" customHeight="1" x14ac:dyDescent="0.25">
      <c r="A12" s="23" t="s">
        <v>56</v>
      </c>
      <c r="B12" s="58">
        <v>73</v>
      </c>
      <c r="C12" s="58">
        <v>23</v>
      </c>
      <c r="D12" s="58">
        <v>13611</v>
      </c>
      <c r="E12" s="58">
        <v>275435</v>
      </c>
      <c r="F12" s="58">
        <v>1494209</v>
      </c>
      <c r="G12" s="28" t="s">
        <v>57</v>
      </c>
    </row>
    <row r="13" spans="1:7" ht="15" customHeight="1" x14ac:dyDescent="0.25">
      <c r="A13" s="23" t="s">
        <v>58</v>
      </c>
      <c r="B13" s="58" t="s">
        <v>53</v>
      </c>
      <c r="C13" s="58" t="s">
        <v>53</v>
      </c>
      <c r="D13" s="58" t="s">
        <v>54</v>
      </c>
      <c r="E13" s="58" t="s">
        <v>54</v>
      </c>
      <c r="F13" s="58" t="s">
        <v>54</v>
      </c>
      <c r="G13" s="28" t="s">
        <v>58</v>
      </c>
    </row>
    <row r="14" spans="1:7" ht="15" customHeight="1" x14ac:dyDescent="0.25">
      <c r="A14" s="23" t="s">
        <v>59</v>
      </c>
      <c r="B14" s="58">
        <v>18</v>
      </c>
      <c r="C14" s="58">
        <v>7</v>
      </c>
      <c r="D14" s="58">
        <v>1821</v>
      </c>
      <c r="E14" s="58">
        <v>29202</v>
      </c>
      <c r="F14" s="58">
        <v>125316</v>
      </c>
      <c r="G14" s="28" t="s">
        <v>60</v>
      </c>
    </row>
    <row r="15" spans="1:7" ht="15" customHeight="1" x14ac:dyDescent="0.25">
      <c r="A15" s="23" t="s">
        <v>61</v>
      </c>
      <c r="B15" s="58">
        <v>1</v>
      </c>
      <c r="C15" s="58">
        <v>1</v>
      </c>
      <c r="D15" s="58" t="s">
        <v>54</v>
      </c>
      <c r="E15" s="58" t="s">
        <v>54</v>
      </c>
      <c r="F15" s="58" t="s">
        <v>54</v>
      </c>
      <c r="G15" s="28" t="s">
        <v>62</v>
      </c>
    </row>
    <row r="16" spans="1:7" ht="15" customHeight="1" x14ac:dyDescent="0.25">
      <c r="A16" s="23" t="s">
        <v>63</v>
      </c>
      <c r="B16" s="58">
        <v>4</v>
      </c>
      <c r="C16" s="58">
        <v>1</v>
      </c>
      <c r="D16" s="58">
        <v>28</v>
      </c>
      <c r="E16" s="58">
        <v>247</v>
      </c>
      <c r="F16" s="58">
        <v>358</v>
      </c>
      <c r="G16" s="28" t="s">
        <v>64</v>
      </c>
    </row>
    <row r="17" spans="1:7" ht="15" customHeight="1" x14ac:dyDescent="0.25">
      <c r="A17" s="23" t="s">
        <v>65</v>
      </c>
      <c r="B17" s="58">
        <v>75</v>
      </c>
      <c r="C17" s="58">
        <v>17</v>
      </c>
      <c r="D17" s="58">
        <v>2621</v>
      </c>
      <c r="E17" s="58">
        <v>32088</v>
      </c>
      <c r="F17" s="58">
        <v>108016</v>
      </c>
      <c r="G17" s="28" t="s">
        <v>66</v>
      </c>
    </row>
    <row r="18" spans="1:7" ht="15" customHeight="1" x14ac:dyDescent="0.25">
      <c r="A18" s="23" t="s">
        <v>67</v>
      </c>
      <c r="B18" s="58">
        <v>2</v>
      </c>
      <c r="C18" s="58">
        <v>2</v>
      </c>
      <c r="D18" s="58" t="s">
        <v>54</v>
      </c>
      <c r="E18" s="58" t="s">
        <v>54</v>
      </c>
      <c r="F18" s="58" t="s">
        <v>54</v>
      </c>
      <c r="G18" s="28" t="s">
        <v>68</v>
      </c>
    </row>
    <row r="19" spans="1:7" ht="15" customHeight="1" x14ac:dyDescent="0.25">
      <c r="A19" s="23" t="s">
        <v>69</v>
      </c>
      <c r="B19" s="58">
        <v>1</v>
      </c>
      <c r="C19" s="58" t="s">
        <v>53</v>
      </c>
      <c r="D19" s="58">
        <v>1</v>
      </c>
      <c r="E19" s="58">
        <v>79</v>
      </c>
      <c r="F19" s="58">
        <v>30</v>
      </c>
      <c r="G19" s="28" t="s">
        <v>70</v>
      </c>
    </row>
    <row r="20" spans="1:7" ht="15" customHeight="1" x14ac:dyDescent="0.25">
      <c r="A20" s="23" t="s">
        <v>71</v>
      </c>
      <c r="B20" s="58">
        <v>1</v>
      </c>
      <c r="C20" s="58" t="s">
        <v>53</v>
      </c>
      <c r="D20" s="58">
        <v>1</v>
      </c>
      <c r="E20" s="58">
        <v>5</v>
      </c>
      <c r="F20" s="58">
        <v>31</v>
      </c>
      <c r="G20" s="28" t="s">
        <v>72</v>
      </c>
    </row>
    <row r="21" spans="1:7" ht="15" customHeight="1" x14ac:dyDescent="0.25">
      <c r="A21" s="23" t="s">
        <v>73</v>
      </c>
      <c r="B21" s="58">
        <v>2</v>
      </c>
      <c r="C21" s="58" t="s">
        <v>54</v>
      </c>
      <c r="D21" s="58">
        <v>16</v>
      </c>
      <c r="E21" s="58">
        <v>234</v>
      </c>
      <c r="F21" s="58">
        <v>448</v>
      </c>
      <c r="G21" s="28" t="s">
        <v>74</v>
      </c>
    </row>
    <row r="22" spans="1:7" ht="15" customHeight="1" x14ac:dyDescent="0.25">
      <c r="A22" s="23" t="s">
        <v>75</v>
      </c>
      <c r="B22" s="58" t="s">
        <v>53</v>
      </c>
      <c r="C22" s="58" t="s">
        <v>53</v>
      </c>
      <c r="D22" s="58" t="s">
        <v>54</v>
      </c>
      <c r="E22" s="58" t="s">
        <v>54</v>
      </c>
      <c r="F22" s="58" t="s">
        <v>54</v>
      </c>
      <c r="G22" s="28" t="s">
        <v>76</v>
      </c>
    </row>
    <row r="23" spans="1:7" ht="15" customHeight="1" x14ac:dyDescent="0.25">
      <c r="A23" s="23" t="s">
        <v>77</v>
      </c>
      <c r="B23" s="58" t="s">
        <v>53</v>
      </c>
      <c r="C23" s="58" t="s">
        <v>53</v>
      </c>
      <c r="D23" s="58" t="s">
        <v>54</v>
      </c>
      <c r="E23" s="58" t="s">
        <v>54</v>
      </c>
      <c r="F23" s="58" t="s">
        <v>54</v>
      </c>
      <c r="G23" s="28" t="s">
        <v>78</v>
      </c>
    </row>
    <row r="24" spans="1:7" ht="15" customHeight="1" x14ac:dyDescent="0.25">
      <c r="A24" s="23" t="s">
        <v>79</v>
      </c>
      <c r="B24" s="58" t="s">
        <v>53</v>
      </c>
      <c r="C24" s="58" t="s">
        <v>53</v>
      </c>
      <c r="D24" s="58" t="s">
        <v>54</v>
      </c>
      <c r="E24" s="58" t="s">
        <v>54</v>
      </c>
      <c r="F24" s="58" t="s">
        <v>54</v>
      </c>
      <c r="G24" s="28" t="s">
        <v>80</v>
      </c>
    </row>
    <row r="25" spans="1:7" ht="15" customHeight="1" x14ac:dyDescent="0.25">
      <c r="A25" s="23" t="s">
        <v>81</v>
      </c>
      <c r="B25" s="58">
        <v>4</v>
      </c>
      <c r="C25" s="58" t="s">
        <v>54</v>
      </c>
      <c r="D25" s="58">
        <v>10</v>
      </c>
      <c r="E25" s="58">
        <v>116</v>
      </c>
      <c r="F25" s="58">
        <v>216</v>
      </c>
      <c r="G25" s="28" t="s">
        <v>82</v>
      </c>
    </row>
    <row r="26" spans="1:7" ht="15" customHeight="1" x14ac:dyDescent="0.25">
      <c r="A26" s="23" t="s">
        <v>83</v>
      </c>
      <c r="B26" s="58" t="s">
        <v>53</v>
      </c>
      <c r="C26" s="58" t="s">
        <v>53</v>
      </c>
      <c r="D26" s="58" t="s">
        <v>54</v>
      </c>
      <c r="E26" s="58" t="s">
        <v>54</v>
      </c>
      <c r="F26" s="58" t="s">
        <v>54</v>
      </c>
      <c r="G26" s="28" t="s">
        <v>83</v>
      </c>
    </row>
    <row r="27" spans="1:7" ht="15" customHeight="1" x14ac:dyDescent="0.25">
      <c r="A27" s="23" t="s">
        <v>84</v>
      </c>
      <c r="B27" s="58">
        <v>38</v>
      </c>
      <c r="C27" s="58">
        <v>9</v>
      </c>
      <c r="D27" s="58">
        <v>5280</v>
      </c>
      <c r="E27" s="58">
        <v>79960</v>
      </c>
      <c r="F27" s="58">
        <v>399705</v>
      </c>
      <c r="G27" s="28" t="s">
        <v>85</v>
      </c>
    </row>
    <row r="28" spans="1:7" ht="15" customHeight="1" x14ac:dyDescent="0.25">
      <c r="A28" s="23" t="s">
        <v>86</v>
      </c>
      <c r="B28" s="58">
        <v>8</v>
      </c>
      <c r="C28" s="58">
        <v>3</v>
      </c>
      <c r="D28" s="58">
        <v>205</v>
      </c>
      <c r="E28" s="58">
        <v>2118</v>
      </c>
      <c r="F28" s="58">
        <v>7344</v>
      </c>
      <c r="G28" s="28" t="s">
        <v>87</v>
      </c>
    </row>
    <row r="29" spans="1:7" ht="15" customHeight="1" x14ac:dyDescent="0.25">
      <c r="A29" s="23" t="s">
        <v>88</v>
      </c>
      <c r="B29" s="58" t="s">
        <v>53</v>
      </c>
      <c r="C29" s="58" t="s">
        <v>53</v>
      </c>
      <c r="D29" s="58" t="s">
        <v>54</v>
      </c>
      <c r="E29" s="58" t="s">
        <v>54</v>
      </c>
      <c r="F29" s="58" t="s">
        <v>54</v>
      </c>
      <c r="G29" s="28" t="s">
        <v>89</v>
      </c>
    </row>
    <row r="30" spans="1:7" ht="15" customHeight="1" x14ac:dyDescent="0.25">
      <c r="A30" s="23" t="s">
        <v>90</v>
      </c>
      <c r="B30" s="58">
        <v>1</v>
      </c>
      <c r="C30" s="58" t="s">
        <v>53</v>
      </c>
      <c r="D30" s="58">
        <v>1</v>
      </c>
      <c r="E30" s="58">
        <v>74</v>
      </c>
      <c r="F30" s="58">
        <v>149</v>
      </c>
      <c r="G30" s="28" t="s">
        <v>91</v>
      </c>
    </row>
    <row r="31" spans="1:7" ht="15" customHeight="1" x14ac:dyDescent="0.25">
      <c r="A31" s="23" t="s">
        <v>92</v>
      </c>
      <c r="B31" s="58">
        <v>3</v>
      </c>
      <c r="C31" s="58">
        <v>1</v>
      </c>
      <c r="D31" s="58">
        <v>88</v>
      </c>
      <c r="E31" s="58">
        <v>431</v>
      </c>
      <c r="F31" s="58">
        <v>1288</v>
      </c>
      <c r="G31" s="28" t="s">
        <v>93</v>
      </c>
    </row>
    <row r="32" spans="1:7" ht="15" customHeight="1" x14ac:dyDescent="0.25">
      <c r="A32" s="23" t="s">
        <v>94</v>
      </c>
      <c r="B32" s="58" t="s">
        <v>53</v>
      </c>
      <c r="C32" s="58" t="s">
        <v>53</v>
      </c>
      <c r="D32" s="58" t="s">
        <v>54</v>
      </c>
      <c r="E32" s="58" t="s">
        <v>54</v>
      </c>
      <c r="F32" s="58" t="s">
        <v>54</v>
      </c>
      <c r="G32" s="28" t="s">
        <v>95</v>
      </c>
    </row>
    <row r="33" spans="1:7" ht="15" customHeight="1" x14ac:dyDescent="0.25">
      <c r="A33" s="23" t="s">
        <v>96</v>
      </c>
      <c r="B33" s="58">
        <v>8</v>
      </c>
      <c r="C33" s="58">
        <v>1</v>
      </c>
      <c r="D33" s="58">
        <v>34</v>
      </c>
      <c r="E33" s="58">
        <v>862</v>
      </c>
      <c r="F33" s="58">
        <v>1498</v>
      </c>
      <c r="G33" s="28" t="s">
        <v>97</v>
      </c>
    </row>
    <row r="34" spans="1:7" ht="15" customHeight="1" x14ac:dyDescent="0.25">
      <c r="A34" s="23" t="s">
        <v>98</v>
      </c>
      <c r="B34" s="58">
        <v>17</v>
      </c>
      <c r="C34" s="58">
        <v>1</v>
      </c>
      <c r="D34" s="58">
        <v>1126</v>
      </c>
      <c r="E34" s="58">
        <v>1749</v>
      </c>
      <c r="F34" s="58">
        <v>3130</v>
      </c>
      <c r="G34" s="28" t="s">
        <v>99</v>
      </c>
    </row>
    <row r="35" spans="1:7" ht="15" customHeight="1" x14ac:dyDescent="0.25">
      <c r="A35" s="23" t="s">
        <v>100</v>
      </c>
      <c r="B35" s="58">
        <v>16</v>
      </c>
      <c r="C35" s="58">
        <v>3</v>
      </c>
      <c r="D35" s="58">
        <v>1001</v>
      </c>
      <c r="E35" s="58">
        <v>9106</v>
      </c>
      <c r="F35" s="58">
        <v>42032</v>
      </c>
      <c r="G35" s="28" t="s">
        <v>101</v>
      </c>
    </row>
    <row r="36" spans="1:7" ht="15" customHeight="1" x14ac:dyDescent="0.25">
      <c r="A36" s="22" t="s">
        <v>102</v>
      </c>
      <c r="B36" s="58">
        <v>65</v>
      </c>
      <c r="C36" s="58">
        <v>14</v>
      </c>
      <c r="D36" s="58">
        <v>7640</v>
      </c>
      <c r="E36" s="58">
        <v>105124</v>
      </c>
      <c r="F36" s="58">
        <v>538221</v>
      </c>
      <c r="G36" s="51" t="s">
        <v>103</v>
      </c>
    </row>
    <row r="37" spans="1:7" ht="15" customHeight="1" x14ac:dyDescent="0.25">
      <c r="A37" s="22" t="s">
        <v>104</v>
      </c>
      <c r="B37" s="58">
        <v>233</v>
      </c>
      <c r="C37" s="58">
        <v>51</v>
      </c>
      <c r="D37" s="58">
        <v>51223</v>
      </c>
      <c r="E37" s="58">
        <v>1080702</v>
      </c>
      <c r="F37" s="58">
        <v>6089369</v>
      </c>
      <c r="G37" s="51" t="s">
        <v>105</v>
      </c>
    </row>
    <row r="38" spans="1:7" ht="15" customHeight="1" x14ac:dyDescent="0.25">
      <c r="A38" s="22" t="s">
        <v>7</v>
      </c>
      <c r="B38" s="58"/>
      <c r="C38" s="58"/>
      <c r="D38" s="58"/>
      <c r="E38" s="58"/>
      <c r="F38" s="58"/>
      <c r="G38" s="51" t="s">
        <v>8</v>
      </c>
    </row>
    <row r="39" spans="1:7" ht="15" customHeight="1" x14ac:dyDescent="0.25">
      <c r="A39" s="23" t="s">
        <v>106</v>
      </c>
      <c r="B39" s="58">
        <v>190</v>
      </c>
      <c r="C39" s="58">
        <v>41</v>
      </c>
      <c r="D39" s="58">
        <v>47334</v>
      </c>
      <c r="E39" s="58">
        <v>973049</v>
      </c>
      <c r="F39" s="58">
        <v>5549253</v>
      </c>
      <c r="G39" s="28" t="s">
        <v>107</v>
      </c>
    </row>
    <row r="40" spans="1:7" x14ac:dyDescent="0.25">
      <c r="A40" s="48"/>
    </row>
    <row r="42" spans="1:7" x14ac:dyDescent="0.25">
      <c r="A42" s="52"/>
    </row>
  </sheetData>
  <mergeCells count="7">
    <mergeCell ref="A4:A5"/>
    <mergeCell ref="G4:G5"/>
    <mergeCell ref="B8:B9"/>
    <mergeCell ref="C8:C9"/>
    <mergeCell ref="D8:D9"/>
    <mergeCell ref="E8:E9"/>
    <mergeCell ref="F8:F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workbookViewId="0"/>
  </sheetViews>
  <sheetFormatPr defaultRowHeight="15" x14ac:dyDescent="0.25"/>
  <cols>
    <col min="1" max="1" width="24" style="38" customWidth="1"/>
    <col min="2" max="5" width="9.140625" style="38"/>
    <col min="6" max="6" width="23.85546875" style="38" customWidth="1"/>
    <col min="7" max="16384" width="9.140625" style="38"/>
  </cols>
  <sheetData>
    <row r="1" spans="1:6" x14ac:dyDescent="0.25">
      <c r="A1" s="36" t="s">
        <v>462</v>
      </c>
      <c r="B1" s="37"/>
    </row>
    <row r="2" spans="1:6" x14ac:dyDescent="0.25">
      <c r="A2" s="33" t="s">
        <v>108</v>
      </c>
    </row>
    <row r="3" spans="1:6" x14ac:dyDescent="0.25">
      <c r="A3" s="33"/>
    </row>
    <row r="4" spans="1:6" ht="15.75" thickBot="1" x14ac:dyDescent="0.3">
      <c r="A4" s="46" t="s">
        <v>109</v>
      </c>
      <c r="F4" s="61" t="s">
        <v>110</v>
      </c>
    </row>
    <row r="5" spans="1:6" ht="30" customHeight="1" thickTop="1" thickBot="1" x14ac:dyDescent="0.3">
      <c r="A5" s="3" t="s">
        <v>1</v>
      </c>
      <c r="B5" s="4">
        <v>2017</v>
      </c>
      <c r="C5" s="4">
        <v>2018</v>
      </c>
      <c r="D5" s="4">
        <v>2019</v>
      </c>
      <c r="E5" s="4">
        <v>2020</v>
      </c>
      <c r="F5" s="6" t="s">
        <v>3</v>
      </c>
    </row>
    <row r="6" spans="1:6" ht="15" customHeight="1" thickTop="1" x14ac:dyDescent="0.25">
      <c r="A6" s="62" t="s">
        <v>111</v>
      </c>
      <c r="B6" s="63"/>
      <c r="C6" s="63"/>
      <c r="D6" s="64"/>
      <c r="E6" s="64"/>
      <c r="F6" s="24" t="s">
        <v>112</v>
      </c>
    </row>
    <row r="7" spans="1:6" ht="15" customHeight="1" x14ac:dyDescent="0.25">
      <c r="A7" s="22" t="s">
        <v>113</v>
      </c>
      <c r="B7" s="19">
        <v>9</v>
      </c>
      <c r="C7" s="19">
        <v>9</v>
      </c>
      <c r="D7" s="19">
        <v>9</v>
      </c>
      <c r="E7" s="19">
        <v>9</v>
      </c>
      <c r="F7" s="25" t="s">
        <v>114</v>
      </c>
    </row>
    <row r="8" spans="1:6" ht="15" customHeight="1" x14ac:dyDescent="0.25">
      <c r="A8" s="22" t="s">
        <v>115</v>
      </c>
      <c r="B8" s="19">
        <v>75303</v>
      </c>
      <c r="C8" s="19">
        <v>75303</v>
      </c>
      <c r="D8" s="19">
        <v>75319</v>
      </c>
      <c r="E8" s="19">
        <v>75499</v>
      </c>
      <c r="F8" s="25" t="s">
        <v>116</v>
      </c>
    </row>
    <row r="9" spans="1:6" ht="15" customHeight="1" x14ac:dyDescent="0.25">
      <c r="A9" s="22" t="s">
        <v>117</v>
      </c>
      <c r="B9" s="19"/>
      <c r="C9" s="19"/>
      <c r="D9" s="19"/>
      <c r="E9" s="19"/>
      <c r="F9" s="25" t="s">
        <v>118</v>
      </c>
    </row>
    <row r="10" spans="1:6" ht="15" customHeight="1" x14ac:dyDescent="0.25">
      <c r="A10" s="23" t="s">
        <v>119</v>
      </c>
      <c r="B10" s="121">
        <v>5341</v>
      </c>
      <c r="C10" s="121">
        <v>5653</v>
      </c>
      <c r="D10" s="121">
        <v>5840</v>
      </c>
      <c r="E10" s="121">
        <v>5521</v>
      </c>
      <c r="F10" s="123" t="s">
        <v>121</v>
      </c>
    </row>
    <row r="11" spans="1:6" ht="15" customHeight="1" x14ac:dyDescent="0.25">
      <c r="A11" s="67" t="s">
        <v>120</v>
      </c>
      <c r="B11" s="121"/>
      <c r="C11" s="121"/>
      <c r="D11" s="121"/>
      <c r="E11" s="121"/>
      <c r="F11" s="123"/>
    </row>
    <row r="12" spans="1:6" ht="15" customHeight="1" x14ac:dyDescent="0.25">
      <c r="A12" s="23" t="s">
        <v>122</v>
      </c>
      <c r="B12" s="19">
        <v>10234</v>
      </c>
      <c r="C12" s="19">
        <v>10404</v>
      </c>
      <c r="D12" s="19">
        <v>10317</v>
      </c>
      <c r="E12" s="19">
        <v>10709</v>
      </c>
      <c r="F12" s="28" t="s">
        <v>123</v>
      </c>
    </row>
    <row r="13" spans="1:6" ht="15" customHeight="1" x14ac:dyDescent="0.25">
      <c r="A13" s="23" t="s">
        <v>124</v>
      </c>
      <c r="B13" s="19">
        <v>17255</v>
      </c>
      <c r="C13" s="19">
        <v>17370</v>
      </c>
      <c r="D13" s="19">
        <v>17385</v>
      </c>
      <c r="E13" s="19">
        <v>17666</v>
      </c>
      <c r="F13" s="28" t="s">
        <v>125</v>
      </c>
    </row>
    <row r="14" spans="1:6" ht="15" customHeight="1" x14ac:dyDescent="0.25">
      <c r="A14" s="23" t="s">
        <v>126</v>
      </c>
      <c r="B14" s="19">
        <v>6268</v>
      </c>
      <c r="C14" s="19">
        <v>6230</v>
      </c>
      <c r="D14" s="19">
        <v>6291</v>
      </c>
      <c r="E14" s="19">
        <v>6164</v>
      </c>
      <c r="F14" s="28" t="s">
        <v>127</v>
      </c>
    </row>
    <row r="15" spans="1:6" ht="15" customHeight="1" x14ac:dyDescent="0.25">
      <c r="A15" s="23" t="s">
        <v>128</v>
      </c>
      <c r="B15" s="19">
        <v>1029</v>
      </c>
      <c r="C15" s="19">
        <v>1027</v>
      </c>
      <c r="D15" s="19">
        <v>1019</v>
      </c>
      <c r="E15" s="19">
        <v>981</v>
      </c>
      <c r="F15" s="28" t="s">
        <v>129</v>
      </c>
    </row>
    <row r="16" spans="1:6" ht="15" customHeight="1" x14ac:dyDescent="0.25">
      <c r="A16" s="23" t="s">
        <v>130</v>
      </c>
      <c r="B16" s="19">
        <v>1121</v>
      </c>
      <c r="C16" s="19">
        <v>1094</v>
      </c>
      <c r="D16" s="19">
        <v>1056</v>
      </c>
      <c r="E16" s="19">
        <v>1079</v>
      </c>
      <c r="F16" s="28" t="s">
        <v>131</v>
      </c>
    </row>
    <row r="17" spans="1:6" ht="15" customHeight="1" x14ac:dyDescent="0.25">
      <c r="A17" s="23" t="s">
        <v>132</v>
      </c>
      <c r="B17" s="19">
        <v>20649</v>
      </c>
      <c r="C17" s="19">
        <v>20556</v>
      </c>
      <c r="D17" s="19">
        <v>20476</v>
      </c>
      <c r="E17" s="19">
        <v>20550</v>
      </c>
      <c r="F17" s="28" t="s">
        <v>133</v>
      </c>
    </row>
    <row r="18" spans="1:6" ht="15" customHeight="1" x14ac:dyDescent="0.25">
      <c r="A18" s="23" t="s">
        <v>134</v>
      </c>
      <c r="B18" s="19">
        <v>394</v>
      </c>
      <c r="C18" s="19">
        <v>384</v>
      </c>
      <c r="D18" s="19">
        <v>387</v>
      </c>
      <c r="E18" s="19">
        <v>588</v>
      </c>
      <c r="F18" s="28" t="s">
        <v>135</v>
      </c>
    </row>
    <row r="19" spans="1:6" ht="15" customHeight="1" x14ac:dyDescent="0.25">
      <c r="A19" s="23" t="s">
        <v>136</v>
      </c>
      <c r="B19" s="19">
        <v>860</v>
      </c>
      <c r="C19" s="19">
        <v>831</v>
      </c>
      <c r="D19" s="19">
        <v>813</v>
      </c>
      <c r="E19" s="19">
        <v>457</v>
      </c>
      <c r="F19" s="28" t="s">
        <v>137</v>
      </c>
    </row>
    <row r="20" spans="1:6" ht="15" customHeight="1" x14ac:dyDescent="0.25">
      <c r="A20" s="66" t="s">
        <v>463</v>
      </c>
      <c r="B20" s="121">
        <v>5223</v>
      </c>
      <c r="C20" s="121">
        <v>5223</v>
      </c>
      <c r="D20" s="121">
        <v>5239</v>
      </c>
      <c r="E20" s="121">
        <v>5227</v>
      </c>
      <c r="F20" s="25" t="s">
        <v>138</v>
      </c>
    </row>
    <row r="21" spans="1:6" ht="15" customHeight="1" x14ac:dyDescent="0.25">
      <c r="A21" s="23" t="s">
        <v>464</v>
      </c>
      <c r="B21" s="121"/>
      <c r="C21" s="121"/>
      <c r="D21" s="121"/>
      <c r="E21" s="121"/>
      <c r="F21" s="28" t="s">
        <v>139</v>
      </c>
    </row>
    <row r="22" spans="1:6" ht="15" customHeight="1" x14ac:dyDescent="0.25">
      <c r="A22" s="22" t="s">
        <v>140</v>
      </c>
      <c r="B22" s="19"/>
      <c r="C22" s="19"/>
      <c r="D22" s="19"/>
      <c r="E22" s="19"/>
      <c r="F22" s="25" t="s">
        <v>8</v>
      </c>
    </row>
    <row r="23" spans="1:6" ht="15" customHeight="1" x14ac:dyDescent="0.25">
      <c r="A23" s="23" t="s">
        <v>141</v>
      </c>
      <c r="B23" s="19">
        <v>4371</v>
      </c>
      <c r="C23" s="19">
        <v>4366</v>
      </c>
      <c r="D23" s="19">
        <v>4375</v>
      </c>
      <c r="E23" s="19">
        <v>4347</v>
      </c>
      <c r="F23" s="28" t="s">
        <v>142</v>
      </c>
    </row>
    <row r="24" spans="1:6" ht="15" customHeight="1" x14ac:dyDescent="0.25">
      <c r="A24" s="23" t="s">
        <v>143</v>
      </c>
      <c r="B24" s="19">
        <v>20</v>
      </c>
      <c r="C24" s="19">
        <v>17</v>
      </c>
      <c r="D24" s="19">
        <v>16</v>
      </c>
      <c r="E24" s="19">
        <v>18</v>
      </c>
      <c r="F24" s="28" t="s">
        <v>144</v>
      </c>
    </row>
    <row r="25" spans="1:6" ht="15" customHeight="1" x14ac:dyDescent="0.25">
      <c r="A25" s="23" t="s">
        <v>145</v>
      </c>
      <c r="B25" s="19">
        <v>137</v>
      </c>
      <c r="C25" s="19">
        <v>136</v>
      </c>
      <c r="D25" s="19">
        <v>137</v>
      </c>
      <c r="E25" s="19">
        <v>144</v>
      </c>
      <c r="F25" s="28" t="s">
        <v>146</v>
      </c>
    </row>
    <row r="26" spans="1:6" ht="15" customHeight="1" x14ac:dyDescent="0.25">
      <c r="A26" s="23" t="s">
        <v>147</v>
      </c>
      <c r="B26" s="19">
        <v>23</v>
      </c>
      <c r="C26" s="19">
        <v>22</v>
      </c>
      <c r="D26" s="19">
        <v>23</v>
      </c>
      <c r="E26" s="19">
        <v>26</v>
      </c>
      <c r="F26" s="28" t="s">
        <v>148</v>
      </c>
    </row>
    <row r="27" spans="1:6" ht="15" customHeight="1" x14ac:dyDescent="0.25">
      <c r="A27" s="23" t="s">
        <v>149</v>
      </c>
      <c r="B27" s="19">
        <v>18</v>
      </c>
      <c r="C27" s="19">
        <v>15</v>
      </c>
      <c r="D27" s="19">
        <v>16</v>
      </c>
      <c r="E27" s="19">
        <v>16</v>
      </c>
      <c r="F27" s="28" t="s">
        <v>150</v>
      </c>
    </row>
    <row r="28" spans="1:6" ht="15" customHeight="1" x14ac:dyDescent="0.25">
      <c r="A28" s="23" t="s">
        <v>151</v>
      </c>
      <c r="B28" s="19">
        <v>323</v>
      </c>
      <c r="C28" s="19">
        <v>321</v>
      </c>
      <c r="D28" s="19">
        <v>329</v>
      </c>
      <c r="E28" s="19">
        <v>326</v>
      </c>
      <c r="F28" s="28" t="s">
        <v>152</v>
      </c>
    </row>
    <row r="29" spans="1:6" ht="15" customHeight="1" x14ac:dyDescent="0.25">
      <c r="A29" s="23" t="s">
        <v>153</v>
      </c>
      <c r="B29" s="19">
        <v>331</v>
      </c>
      <c r="C29" s="19">
        <v>346</v>
      </c>
      <c r="D29" s="19">
        <v>343</v>
      </c>
      <c r="E29" s="19">
        <v>350</v>
      </c>
      <c r="F29" s="28" t="s">
        <v>154</v>
      </c>
    </row>
    <row r="30" spans="1:6" ht="15" customHeight="1" x14ac:dyDescent="0.25">
      <c r="A30" s="22" t="s">
        <v>115</v>
      </c>
      <c r="B30" s="121">
        <v>8760</v>
      </c>
      <c r="C30" s="121">
        <v>8760</v>
      </c>
      <c r="D30" s="121">
        <v>8760</v>
      </c>
      <c r="E30" s="121">
        <v>8784</v>
      </c>
      <c r="F30" s="122" t="s">
        <v>156</v>
      </c>
    </row>
    <row r="31" spans="1:6" ht="15" customHeight="1" x14ac:dyDescent="0.25">
      <c r="A31" s="23" t="s">
        <v>155</v>
      </c>
      <c r="B31" s="121"/>
      <c r="C31" s="121"/>
      <c r="D31" s="121"/>
      <c r="E31" s="121"/>
      <c r="F31" s="122"/>
    </row>
    <row r="32" spans="1:6" ht="15" customHeight="1" x14ac:dyDescent="0.25">
      <c r="A32" s="22" t="s">
        <v>157</v>
      </c>
      <c r="B32" s="19"/>
      <c r="C32" s="19"/>
      <c r="D32" s="19"/>
      <c r="E32" s="19"/>
      <c r="F32" s="25" t="s">
        <v>8</v>
      </c>
    </row>
    <row r="33" spans="1:6" ht="15" customHeight="1" x14ac:dyDescent="0.25">
      <c r="A33" s="23" t="s">
        <v>158</v>
      </c>
      <c r="B33" s="19">
        <v>1469</v>
      </c>
      <c r="C33" s="19">
        <v>1459</v>
      </c>
      <c r="D33" s="19">
        <v>1455</v>
      </c>
      <c r="E33" s="19">
        <v>1469</v>
      </c>
      <c r="F33" s="28" t="s">
        <v>159</v>
      </c>
    </row>
    <row r="34" spans="1:6" ht="15" customHeight="1" x14ac:dyDescent="0.25">
      <c r="A34" s="23" t="s">
        <v>160</v>
      </c>
      <c r="B34" s="19">
        <v>1463</v>
      </c>
      <c r="C34" s="19">
        <v>1463</v>
      </c>
      <c r="D34" s="19">
        <v>1461</v>
      </c>
      <c r="E34" s="19">
        <v>1460</v>
      </c>
      <c r="F34" s="28" t="s">
        <v>161</v>
      </c>
    </row>
    <row r="35" spans="1:6" ht="15" customHeight="1" x14ac:dyDescent="0.25">
      <c r="A35" s="23" t="s">
        <v>162</v>
      </c>
      <c r="B35" s="19">
        <v>1457</v>
      </c>
      <c r="C35" s="19">
        <v>1460</v>
      </c>
      <c r="D35" s="19">
        <v>1457</v>
      </c>
      <c r="E35" s="19">
        <v>1461</v>
      </c>
      <c r="F35" s="28" t="s">
        <v>163</v>
      </c>
    </row>
    <row r="36" spans="1:6" ht="15" customHeight="1" x14ac:dyDescent="0.25">
      <c r="A36" s="23" t="s">
        <v>164</v>
      </c>
      <c r="B36" s="19">
        <v>1455</v>
      </c>
      <c r="C36" s="19">
        <v>1458</v>
      </c>
      <c r="D36" s="19">
        <v>1460</v>
      </c>
      <c r="E36" s="19">
        <v>1462</v>
      </c>
      <c r="F36" s="28" t="s">
        <v>165</v>
      </c>
    </row>
    <row r="37" spans="1:6" ht="15" customHeight="1" x14ac:dyDescent="0.25">
      <c r="A37" s="23" t="s">
        <v>143</v>
      </c>
      <c r="B37" s="19">
        <v>1457</v>
      </c>
      <c r="C37" s="19">
        <v>1462</v>
      </c>
      <c r="D37" s="19">
        <v>1467</v>
      </c>
      <c r="E37" s="19">
        <v>1465</v>
      </c>
      <c r="F37" s="28" t="s">
        <v>144</v>
      </c>
    </row>
    <row r="38" spans="1:6" ht="15" customHeight="1" x14ac:dyDescent="0.25">
      <c r="A38" s="23" t="s">
        <v>166</v>
      </c>
      <c r="B38" s="19">
        <v>1459</v>
      </c>
      <c r="C38" s="19">
        <v>1458</v>
      </c>
      <c r="D38" s="19">
        <v>1460</v>
      </c>
      <c r="E38" s="19">
        <v>1467</v>
      </c>
      <c r="F38" s="28" t="s">
        <v>167</v>
      </c>
    </row>
    <row r="39" spans="1:6" x14ac:dyDescent="0.25">
      <c r="A39" s="48"/>
    </row>
    <row r="40" spans="1:6" x14ac:dyDescent="0.25">
      <c r="A40" s="36" t="s">
        <v>462</v>
      </c>
      <c r="B40" s="37"/>
    </row>
    <row r="41" spans="1:6" x14ac:dyDescent="0.25">
      <c r="A41" s="33" t="s">
        <v>108</v>
      </c>
    </row>
    <row r="42" spans="1:6" x14ac:dyDescent="0.25">
      <c r="A42" s="46"/>
    </row>
    <row r="43" spans="1:6" ht="15" customHeight="1" x14ac:dyDescent="0.25">
      <c r="A43" s="46" t="s">
        <v>168</v>
      </c>
      <c r="F43" s="61" t="s">
        <v>169</v>
      </c>
    </row>
    <row r="44" spans="1:6" ht="15" customHeight="1" thickBot="1" x14ac:dyDescent="0.3">
      <c r="A44" s="46" t="s">
        <v>170</v>
      </c>
      <c r="F44" s="61" t="s">
        <v>171</v>
      </c>
    </row>
    <row r="45" spans="1:6" ht="30" customHeight="1" thickTop="1" thickBot="1" x14ac:dyDescent="0.3">
      <c r="A45" s="3" t="s">
        <v>1</v>
      </c>
      <c r="B45" s="4">
        <v>2017</v>
      </c>
      <c r="C45" s="4">
        <v>2018</v>
      </c>
      <c r="D45" s="4">
        <v>2019</v>
      </c>
      <c r="E45" s="4">
        <v>2020</v>
      </c>
      <c r="F45" s="6" t="s">
        <v>3</v>
      </c>
    </row>
    <row r="46" spans="1:6" ht="15" customHeight="1" thickTop="1" x14ac:dyDescent="0.25">
      <c r="A46" s="30" t="s">
        <v>172</v>
      </c>
      <c r="B46" s="64"/>
      <c r="C46" s="64"/>
      <c r="D46" s="64"/>
      <c r="E46" s="64"/>
      <c r="F46" s="24" t="s">
        <v>173</v>
      </c>
    </row>
    <row r="47" spans="1:6" ht="15" customHeight="1" x14ac:dyDescent="0.25">
      <c r="A47" s="124" t="s">
        <v>113</v>
      </c>
      <c r="B47" s="121">
        <v>35</v>
      </c>
      <c r="C47" s="121">
        <v>35</v>
      </c>
      <c r="D47" s="121">
        <v>32</v>
      </c>
      <c r="E47" s="121">
        <v>32</v>
      </c>
      <c r="F47" s="25" t="s">
        <v>174</v>
      </c>
    </row>
    <row r="48" spans="1:6" ht="15" customHeight="1" x14ac:dyDescent="0.25">
      <c r="A48" s="124"/>
      <c r="B48" s="121"/>
      <c r="C48" s="121"/>
      <c r="D48" s="121"/>
      <c r="E48" s="121"/>
      <c r="F48" s="28" t="s">
        <v>465</v>
      </c>
    </row>
    <row r="49" spans="1:6" ht="15" customHeight="1" x14ac:dyDescent="0.25">
      <c r="A49" s="22" t="s">
        <v>115</v>
      </c>
      <c r="B49" s="19">
        <v>235675</v>
      </c>
      <c r="C49" s="19">
        <v>252972</v>
      </c>
      <c r="D49" s="19">
        <v>231965</v>
      </c>
      <c r="E49" s="19">
        <v>234477</v>
      </c>
      <c r="F49" s="25" t="s">
        <v>116</v>
      </c>
    </row>
    <row r="50" spans="1:6" ht="15" customHeight="1" x14ac:dyDescent="0.25">
      <c r="A50" s="22" t="s">
        <v>7</v>
      </c>
      <c r="B50" s="19"/>
      <c r="C50" s="19"/>
      <c r="D50" s="19"/>
      <c r="E50" s="19"/>
      <c r="F50" s="25" t="s">
        <v>118</v>
      </c>
    </row>
    <row r="51" spans="1:6" ht="15" customHeight="1" x14ac:dyDescent="0.25">
      <c r="A51" s="23" t="s">
        <v>119</v>
      </c>
      <c r="B51" s="121">
        <v>10532</v>
      </c>
      <c r="C51" s="121">
        <v>12419</v>
      </c>
      <c r="D51" s="121">
        <v>11198</v>
      </c>
      <c r="E51" s="121">
        <v>13299</v>
      </c>
      <c r="F51" s="123" t="s">
        <v>175</v>
      </c>
    </row>
    <row r="52" spans="1:6" ht="15" customHeight="1" x14ac:dyDescent="0.25">
      <c r="A52" s="67" t="s">
        <v>120</v>
      </c>
      <c r="B52" s="121"/>
      <c r="C52" s="121"/>
      <c r="D52" s="121"/>
      <c r="E52" s="121"/>
      <c r="F52" s="123"/>
    </row>
    <row r="53" spans="1:6" ht="15" customHeight="1" x14ac:dyDescent="0.25">
      <c r="A53" s="23" t="s">
        <v>122</v>
      </c>
      <c r="B53" s="19">
        <v>8146</v>
      </c>
      <c r="C53" s="19">
        <v>11101</v>
      </c>
      <c r="D53" s="19">
        <v>9197</v>
      </c>
      <c r="E53" s="19">
        <v>8532</v>
      </c>
      <c r="F53" s="28" t="s">
        <v>123</v>
      </c>
    </row>
    <row r="54" spans="1:6" ht="15" customHeight="1" x14ac:dyDescent="0.25">
      <c r="A54" s="23" t="s">
        <v>176</v>
      </c>
      <c r="B54" s="121">
        <v>32850</v>
      </c>
      <c r="C54" s="121">
        <v>32726</v>
      </c>
      <c r="D54" s="121">
        <v>32936</v>
      </c>
      <c r="E54" s="121">
        <v>33355</v>
      </c>
      <c r="F54" s="28" t="s">
        <v>178</v>
      </c>
    </row>
    <row r="55" spans="1:6" ht="15" customHeight="1" x14ac:dyDescent="0.25">
      <c r="A55" s="67" t="s">
        <v>177</v>
      </c>
      <c r="B55" s="121"/>
      <c r="C55" s="121"/>
      <c r="D55" s="121"/>
      <c r="E55" s="121"/>
      <c r="F55" s="69" t="s">
        <v>179</v>
      </c>
    </row>
    <row r="56" spans="1:6" ht="15" customHeight="1" x14ac:dyDescent="0.25">
      <c r="A56" s="23" t="s">
        <v>124</v>
      </c>
      <c r="B56" s="19">
        <v>747</v>
      </c>
      <c r="C56" s="19">
        <v>811</v>
      </c>
      <c r="D56" s="19">
        <v>815</v>
      </c>
      <c r="E56" s="19">
        <v>873</v>
      </c>
      <c r="F56" s="28" t="s">
        <v>125</v>
      </c>
    </row>
    <row r="57" spans="1:6" ht="15" customHeight="1" x14ac:dyDescent="0.25">
      <c r="A57" s="23" t="s">
        <v>180</v>
      </c>
      <c r="B57" s="19">
        <v>642</v>
      </c>
      <c r="C57" s="19">
        <v>584</v>
      </c>
      <c r="D57" s="19">
        <v>923</v>
      </c>
      <c r="E57" s="19">
        <v>947</v>
      </c>
      <c r="F57" s="28" t="s">
        <v>127</v>
      </c>
    </row>
    <row r="58" spans="1:6" ht="15" customHeight="1" x14ac:dyDescent="0.25">
      <c r="A58" s="23" t="s">
        <v>128</v>
      </c>
      <c r="B58" s="19">
        <v>537</v>
      </c>
      <c r="C58" s="19">
        <v>544</v>
      </c>
      <c r="D58" s="19">
        <v>513</v>
      </c>
      <c r="E58" s="19">
        <v>653</v>
      </c>
      <c r="F58" s="28" t="s">
        <v>129</v>
      </c>
    </row>
    <row r="59" spans="1:6" ht="15" customHeight="1" x14ac:dyDescent="0.25">
      <c r="A59" s="23" t="s">
        <v>130</v>
      </c>
      <c r="B59" s="19">
        <v>3951</v>
      </c>
      <c r="C59" s="19">
        <v>4051</v>
      </c>
      <c r="D59" s="19">
        <v>5340</v>
      </c>
      <c r="E59" s="19">
        <v>4095</v>
      </c>
      <c r="F59" s="28" t="s">
        <v>131</v>
      </c>
    </row>
    <row r="60" spans="1:6" ht="15" customHeight="1" x14ac:dyDescent="0.25">
      <c r="A60" s="23" t="s">
        <v>132</v>
      </c>
      <c r="B60" s="19">
        <v>108260</v>
      </c>
      <c r="C60" s="19">
        <v>111148</v>
      </c>
      <c r="D60" s="19">
        <v>111530</v>
      </c>
      <c r="E60" s="19">
        <v>95551</v>
      </c>
      <c r="F60" s="28" t="s">
        <v>133</v>
      </c>
    </row>
    <row r="61" spans="1:6" ht="15" customHeight="1" x14ac:dyDescent="0.25">
      <c r="A61" s="23" t="s">
        <v>134</v>
      </c>
      <c r="B61" s="19">
        <v>2435</v>
      </c>
      <c r="C61" s="19">
        <v>2458</v>
      </c>
      <c r="D61" s="19">
        <v>2826</v>
      </c>
      <c r="E61" s="19">
        <v>9102</v>
      </c>
      <c r="F61" s="28" t="s">
        <v>135</v>
      </c>
    </row>
    <row r="62" spans="1:6" ht="15" customHeight="1" x14ac:dyDescent="0.25">
      <c r="A62" s="23" t="s">
        <v>181</v>
      </c>
      <c r="B62" s="19">
        <v>1459</v>
      </c>
      <c r="C62" s="19">
        <v>3153</v>
      </c>
      <c r="D62" s="19">
        <v>2317</v>
      </c>
      <c r="E62" s="19">
        <v>255</v>
      </c>
      <c r="F62" s="28" t="s">
        <v>137</v>
      </c>
    </row>
    <row r="63" spans="1:6" ht="15" customHeight="1" x14ac:dyDescent="0.25">
      <c r="A63" s="22" t="s">
        <v>182</v>
      </c>
      <c r="B63" s="121">
        <v>20411</v>
      </c>
      <c r="C63" s="121">
        <v>22365</v>
      </c>
      <c r="D63" s="121">
        <v>22157</v>
      </c>
      <c r="E63" s="121">
        <v>28233</v>
      </c>
      <c r="F63" s="25" t="s">
        <v>183</v>
      </c>
    </row>
    <row r="64" spans="1:6" ht="15" customHeight="1" x14ac:dyDescent="0.25">
      <c r="A64" s="23" t="s">
        <v>467</v>
      </c>
      <c r="B64" s="121"/>
      <c r="C64" s="121"/>
      <c r="D64" s="121"/>
      <c r="E64" s="121"/>
      <c r="F64" s="28" t="s">
        <v>466</v>
      </c>
    </row>
    <row r="65" ht="15" customHeight="1" x14ac:dyDescent="0.25"/>
    <row r="66" ht="15" customHeight="1" x14ac:dyDescent="0.25"/>
  </sheetData>
  <mergeCells count="32">
    <mergeCell ref="B54:B55"/>
    <mergeCell ref="C54:C55"/>
    <mergeCell ref="D54:D55"/>
    <mergeCell ref="E54:E55"/>
    <mergeCell ref="A47:A48"/>
    <mergeCell ref="B47:B48"/>
    <mergeCell ref="C47:C48"/>
    <mergeCell ref="D47:D48"/>
    <mergeCell ref="E47:E48"/>
    <mergeCell ref="B63:B64"/>
    <mergeCell ref="C63:C64"/>
    <mergeCell ref="D63:D64"/>
    <mergeCell ref="E63:E64"/>
    <mergeCell ref="B10:B11"/>
    <mergeCell ref="C10:C11"/>
    <mergeCell ref="D10:D11"/>
    <mergeCell ref="E10:E11"/>
    <mergeCell ref="B30:B31"/>
    <mergeCell ref="C30:C31"/>
    <mergeCell ref="D30:D31"/>
    <mergeCell ref="E30:E31"/>
    <mergeCell ref="B51:B52"/>
    <mergeCell ref="C51:C52"/>
    <mergeCell ref="D51:D52"/>
    <mergeCell ref="E51:E52"/>
    <mergeCell ref="F30:F31"/>
    <mergeCell ref="F51:F52"/>
    <mergeCell ref="F10:F11"/>
    <mergeCell ref="B20:B21"/>
    <mergeCell ref="C20:C21"/>
    <mergeCell ref="D20:D21"/>
    <mergeCell ref="E20:E2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/>
  </sheetViews>
  <sheetFormatPr defaultRowHeight="15" customHeight="1" x14ac:dyDescent="0.25"/>
  <cols>
    <col min="1" max="1" width="27.85546875" style="38" customWidth="1"/>
    <col min="2" max="5" width="9.140625" style="38"/>
    <col min="6" max="6" width="30.28515625" style="38" customWidth="1"/>
    <col min="7" max="16384" width="9.140625" style="38"/>
  </cols>
  <sheetData>
    <row r="1" spans="1:6" ht="15" customHeight="1" x14ac:dyDescent="0.25">
      <c r="A1" s="36" t="s">
        <v>468</v>
      </c>
      <c r="B1" s="37"/>
    </row>
    <row r="2" spans="1:6" ht="15" customHeight="1" x14ac:dyDescent="0.25">
      <c r="A2" s="33" t="s">
        <v>184</v>
      </c>
    </row>
    <row r="3" spans="1:6" ht="15" customHeight="1" x14ac:dyDescent="0.25">
      <c r="A3" s="36"/>
    </row>
    <row r="4" spans="1:6" ht="15" customHeight="1" thickBot="1" x14ac:dyDescent="0.3">
      <c r="A4" s="46" t="s">
        <v>185</v>
      </c>
      <c r="F4" s="61" t="s">
        <v>110</v>
      </c>
    </row>
    <row r="5" spans="1:6" s="39" customFormat="1" ht="30" customHeight="1" thickTop="1" thickBot="1" x14ac:dyDescent="0.3">
      <c r="A5" s="3" t="s">
        <v>1</v>
      </c>
      <c r="B5" s="4">
        <v>2017</v>
      </c>
      <c r="C5" s="4">
        <v>2018</v>
      </c>
      <c r="D5" s="4">
        <v>2019</v>
      </c>
      <c r="E5" s="4">
        <v>2020</v>
      </c>
      <c r="F5" s="6" t="s">
        <v>3</v>
      </c>
    </row>
    <row r="6" spans="1:6" ht="15" customHeight="1" thickTop="1" x14ac:dyDescent="0.25">
      <c r="A6" s="62" t="s">
        <v>186</v>
      </c>
      <c r="B6" s="64"/>
      <c r="C6" s="64"/>
      <c r="D6" s="64"/>
      <c r="E6" s="64"/>
      <c r="F6" s="24" t="s">
        <v>187</v>
      </c>
    </row>
    <row r="7" spans="1:6" ht="15" customHeight="1" x14ac:dyDescent="0.25">
      <c r="A7" s="124" t="s">
        <v>113</v>
      </c>
      <c r="B7" s="121">
        <v>2</v>
      </c>
      <c r="C7" s="121">
        <v>2</v>
      </c>
      <c r="D7" s="121">
        <v>3</v>
      </c>
      <c r="E7" s="121">
        <v>3</v>
      </c>
      <c r="F7" s="25" t="s">
        <v>188</v>
      </c>
    </row>
    <row r="8" spans="1:6" ht="15" customHeight="1" x14ac:dyDescent="0.25">
      <c r="A8" s="124"/>
      <c r="B8" s="121"/>
      <c r="C8" s="121"/>
      <c r="D8" s="121"/>
      <c r="E8" s="121"/>
      <c r="F8" s="28" t="s">
        <v>465</v>
      </c>
    </row>
    <row r="9" spans="1:6" ht="15" customHeight="1" x14ac:dyDescent="0.25">
      <c r="A9" s="22" t="s">
        <v>115</v>
      </c>
      <c r="B9" s="19">
        <v>16498</v>
      </c>
      <c r="C9" s="19">
        <v>16631</v>
      </c>
      <c r="D9" s="19">
        <v>16738</v>
      </c>
      <c r="E9" s="19">
        <v>23796</v>
      </c>
      <c r="F9" s="25" t="s">
        <v>116</v>
      </c>
    </row>
    <row r="10" spans="1:6" ht="15" customHeight="1" x14ac:dyDescent="0.25">
      <c r="A10" s="22" t="s">
        <v>189</v>
      </c>
      <c r="B10" s="19"/>
      <c r="C10" s="19"/>
      <c r="D10" s="19"/>
      <c r="E10" s="19"/>
      <c r="F10" s="25" t="s">
        <v>118</v>
      </c>
    </row>
    <row r="11" spans="1:6" ht="15" customHeight="1" x14ac:dyDescent="0.25">
      <c r="A11" s="23" t="s">
        <v>190</v>
      </c>
      <c r="B11" s="19">
        <v>2045</v>
      </c>
      <c r="C11" s="19">
        <v>2066</v>
      </c>
      <c r="D11" s="19">
        <v>2527</v>
      </c>
      <c r="E11" s="19">
        <v>3281</v>
      </c>
      <c r="F11" s="28" t="s">
        <v>121</v>
      </c>
    </row>
    <row r="12" spans="1:6" ht="15" customHeight="1" x14ac:dyDescent="0.25">
      <c r="A12" s="23" t="s">
        <v>191</v>
      </c>
      <c r="B12" s="19">
        <v>2379</v>
      </c>
      <c r="C12" s="19">
        <v>2379</v>
      </c>
      <c r="D12" s="19">
        <v>2254</v>
      </c>
      <c r="E12" s="19">
        <v>2791</v>
      </c>
      <c r="F12" s="28" t="s">
        <v>123</v>
      </c>
    </row>
    <row r="13" spans="1:6" ht="15" customHeight="1" x14ac:dyDescent="0.25">
      <c r="A13" s="23" t="s">
        <v>192</v>
      </c>
      <c r="B13" s="19">
        <v>4358</v>
      </c>
      <c r="C13" s="19">
        <v>4399</v>
      </c>
      <c r="D13" s="19">
        <v>4305</v>
      </c>
      <c r="E13" s="19">
        <v>5859</v>
      </c>
      <c r="F13" s="28" t="s">
        <v>193</v>
      </c>
    </row>
    <row r="14" spans="1:6" ht="15" customHeight="1" x14ac:dyDescent="0.25">
      <c r="A14" s="23" t="s">
        <v>180</v>
      </c>
      <c r="B14" s="19">
        <v>1557</v>
      </c>
      <c r="C14" s="19">
        <v>1430</v>
      </c>
      <c r="D14" s="19">
        <v>1408</v>
      </c>
      <c r="E14" s="19">
        <v>1887</v>
      </c>
      <c r="F14" s="28" t="s">
        <v>127</v>
      </c>
    </row>
    <row r="15" spans="1:6" ht="15" customHeight="1" x14ac:dyDescent="0.25">
      <c r="A15" s="23" t="s">
        <v>194</v>
      </c>
      <c r="B15" s="19">
        <v>1731</v>
      </c>
      <c r="C15" s="19">
        <v>1666</v>
      </c>
      <c r="D15" s="19">
        <v>1949</v>
      </c>
      <c r="E15" s="19">
        <v>2768</v>
      </c>
      <c r="F15" s="28" t="s">
        <v>195</v>
      </c>
    </row>
    <row r="16" spans="1:6" ht="15" customHeight="1" x14ac:dyDescent="0.25">
      <c r="A16" s="23" t="s">
        <v>128</v>
      </c>
      <c r="B16" s="19">
        <v>76</v>
      </c>
      <c r="C16" s="19">
        <v>44</v>
      </c>
      <c r="D16" s="19">
        <v>52</v>
      </c>
      <c r="E16" s="19">
        <v>308</v>
      </c>
      <c r="F16" s="28" t="s">
        <v>129</v>
      </c>
    </row>
    <row r="17" spans="1:6" ht="15" customHeight="1" x14ac:dyDescent="0.25">
      <c r="A17" s="23" t="s">
        <v>196</v>
      </c>
      <c r="B17" s="19">
        <v>1804</v>
      </c>
      <c r="C17" s="19">
        <v>1702</v>
      </c>
      <c r="D17" s="19">
        <v>1894</v>
      </c>
      <c r="E17" s="19">
        <v>3701</v>
      </c>
      <c r="F17" s="28" t="s">
        <v>197</v>
      </c>
    </row>
    <row r="18" spans="1:6" ht="15" customHeight="1" x14ac:dyDescent="0.25">
      <c r="A18" s="23" t="s">
        <v>134</v>
      </c>
      <c r="B18" s="19">
        <v>76</v>
      </c>
      <c r="C18" s="19">
        <v>84</v>
      </c>
      <c r="D18" s="19">
        <v>71</v>
      </c>
      <c r="E18" s="19">
        <v>104</v>
      </c>
      <c r="F18" s="28" t="s">
        <v>135</v>
      </c>
    </row>
    <row r="19" spans="1:6" ht="15" customHeight="1" x14ac:dyDescent="0.25">
      <c r="A19" s="23" t="s">
        <v>198</v>
      </c>
      <c r="B19" s="19">
        <v>796</v>
      </c>
      <c r="C19" s="19">
        <v>1160</v>
      </c>
      <c r="D19" s="19">
        <v>930</v>
      </c>
      <c r="E19" s="19">
        <v>1195</v>
      </c>
      <c r="F19" s="28" t="s">
        <v>199</v>
      </c>
    </row>
    <row r="20" spans="1:6" ht="15" customHeight="1" x14ac:dyDescent="0.25">
      <c r="A20" s="22" t="s">
        <v>200</v>
      </c>
      <c r="B20" s="19">
        <v>13066</v>
      </c>
      <c r="C20" s="19">
        <v>13258</v>
      </c>
      <c r="D20" s="19">
        <v>13632</v>
      </c>
      <c r="E20" s="19">
        <v>19362</v>
      </c>
      <c r="F20" s="25" t="s">
        <v>201</v>
      </c>
    </row>
    <row r="21" spans="1:6" ht="15" customHeight="1" x14ac:dyDescent="0.25">
      <c r="A21" s="22" t="s">
        <v>469</v>
      </c>
      <c r="B21" s="121">
        <v>228</v>
      </c>
      <c r="C21" s="121">
        <v>208</v>
      </c>
      <c r="D21" s="121">
        <v>249</v>
      </c>
      <c r="E21" s="121">
        <v>182</v>
      </c>
      <c r="F21" s="25"/>
    </row>
    <row r="22" spans="1:6" ht="15" customHeight="1" x14ac:dyDescent="0.25">
      <c r="A22" s="23" t="s">
        <v>470</v>
      </c>
      <c r="B22" s="121"/>
      <c r="C22" s="121"/>
      <c r="D22" s="121"/>
      <c r="E22" s="121"/>
      <c r="F22" s="25" t="s">
        <v>138</v>
      </c>
    </row>
    <row r="23" spans="1:6" ht="15" customHeight="1" x14ac:dyDescent="0.25">
      <c r="A23" s="22" t="s">
        <v>202</v>
      </c>
      <c r="B23" s="19"/>
      <c r="C23" s="19"/>
      <c r="D23" s="19"/>
      <c r="E23" s="19"/>
      <c r="F23" s="25" t="s">
        <v>8</v>
      </c>
    </row>
    <row r="24" spans="1:6" ht="15" customHeight="1" x14ac:dyDescent="0.25">
      <c r="A24" s="23" t="s">
        <v>141</v>
      </c>
      <c r="B24" s="19">
        <v>105</v>
      </c>
      <c r="C24" s="19">
        <v>116</v>
      </c>
      <c r="D24" s="19">
        <v>122</v>
      </c>
      <c r="E24" s="19">
        <v>57</v>
      </c>
      <c r="F24" s="28" t="s">
        <v>142</v>
      </c>
    </row>
    <row r="25" spans="1:6" ht="15" customHeight="1" x14ac:dyDescent="0.25">
      <c r="A25" s="23" t="s">
        <v>143</v>
      </c>
      <c r="B25" s="19">
        <v>6</v>
      </c>
      <c r="C25" s="58" t="s">
        <v>54</v>
      </c>
      <c r="D25" s="19">
        <v>2</v>
      </c>
      <c r="E25" s="19">
        <v>7</v>
      </c>
      <c r="F25" s="28" t="s">
        <v>144</v>
      </c>
    </row>
    <row r="26" spans="1:6" ht="15" customHeight="1" x14ac:dyDescent="0.25">
      <c r="A26" s="23" t="s">
        <v>145</v>
      </c>
      <c r="B26" s="19">
        <v>42</v>
      </c>
      <c r="C26" s="19">
        <v>36</v>
      </c>
      <c r="D26" s="19">
        <v>41</v>
      </c>
      <c r="E26" s="19">
        <v>41</v>
      </c>
      <c r="F26" s="28" t="s">
        <v>146</v>
      </c>
    </row>
    <row r="27" spans="1:6" ht="15" customHeight="1" x14ac:dyDescent="0.25">
      <c r="A27" s="23" t="s">
        <v>203</v>
      </c>
      <c r="B27" s="19">
        <v>29</v>
      </c>
      <c r="C27" s="19">
        <v>31</v>
      </c>
      <c r="D27" s="19">
        <v>35</v>
      </c>
      <c r="E27" s="19">
        <v>29</v>
      </c>
      <c r="F27" s="28" t="s">
        <v>204</v>
      </c>
    </row>
    <row r="28" spans="1:6" ht="15" customHeight="1" x14ac:dyDescent="0.25">
      <c r="A28" s="30" t="s">
        <v>172</v>
      </c>
      <c r="B28" s="17"/>
      <c r="C28" s="17"/>
      <c r="D28" s="17"/>
      <c r="E28" s="17"/>
      <c r="F28" s="24" t="s">
        <v>173</v>
      </c>
    </row>
    <row r="29" spans="1:6" ht="15" customHeight="1" x14ac:dyDescent="0.25">
      <c r="A29" s="70" t="s">
        <v>113</v>
      </c>
      <c r="B29" s="19">
        <v>152</v>
      </c>
      <c r="C29" s="19">
        <v>128</v>
      </c>
      <c r="D29" s="19">
        <v>136</v>
      </c>
      <c r="E29" s="19">
        <v>133</v>
      </c>
      <c r="F29" s="25" t="s">
        <v>205</v>
      </c>
    </row>
    <row r="30" spans="1:6" ht="15" customHeight="1" x14ac:dyDescent="0.25">
      <c r="A30" s="22" t="s">
        <v>206</v>
      </c>
      <c r="B30" s="19">
        <v>882378</v>
      </c>
      <c r="C30" s="19">
        <v>914954</v>
      </c>
      <c r="D30" s="19">
        <v>994634</v>
      </c>
      <c r="E30" s="19">
        <v>986887</v>
      </c>
      <c r="F30" s="25" t="s">
        <v>207</v>
      </c>
    </row>
    <row r="31" spans="1:6" ht="15" customHeight="1" x14ac:dyDescent="0.25">
      <c r="A31" s="22" t="s">
        <v>189</v>
      </c>
      <c r="B31" s="19"/>
      <c r="C31" s="19"/>
      <c r="D31" s="19"/>
      <c r="E31" s="19"/>
      <c r="F31" s="25" t="s">
        <v>118</v>
      </c>
    </row>
    <row r="32" spans="1:6" ht="15" customHeight="1" x14ac:dyDescent="0.25">
      <c r="A32" s="23" t="s">
        <v>208</v>
      </c>
      <c r="B32" s="19">
        <v>164703</v>
      </c>
      <c r="C32" s="19">
        <v>168768</v>
      </c>
      <c r="D32" s="19">
        <v>202620</v>
      </c>
      <c r="E32" s="19">
        <v>207263</v>
      </c>
      <c r="F32" s="28" t="s">
        <v>121</v>
      </c>
    </row>
    <row r="33" spans="1:6" ht="15" customHeight="1" x14ac:dyDescent="0.25">
      <c r="A33" s="23" t="s">
        <v>122</v>
      </c>
      <c r="B33" s="19">
        <v>139134</v>
      </c>
      <c r="C33" s="19">
        <v>165250</v>
      </c>
      <c r="D33" s="19">
        <v>154196</v>
      </c>
      <c r="E33" s="19">
        <v>183238</v>
      </c>
      <c r="F33" s="28" t="s">
        <v>123</v>
      </c>
    </row>
    <row r="34" spans="1:6" ht="15" customHeight="1" x14ac:dyDescent="0.25">
      <c r="A34" s="23" t="s">
        <v>192</v>
      </c>
      <c r="B34" s="19">
        <v>32176</v>
      </c>
      <c r="C34" s="19">
        <v>31366</v>
      </c>
      <c r="D34" s="19">
        <v>30534</v>
      </c>
      <c r="E34" s="19">
        <v>35770</v>
      </c>
      <c r="F34" s="28" t="s">
        <v>193</v>
      </c>
    </row>
    <row r="35" spans="1:6" ht="15" customHeight="1" x14ac:dyDescent="0.25">
      <c r="A35" s="23" t="s">
        <v>180</v>
      </c>
      <c r="B35" s="19">
        <v>32104</v>
      </c>
      <c r="C35" s="19">
        <v>28745</v>
      </c>
      <c r="D35" s="19">
        <v>28800</v>
      </c>
      <c r="E35" s="19">
        <v>27818</v>
      </c>
      <c r="F35" s="28" t="s">
        <v>127</v>
      </c>
    </row>
    <row r="36" spans="1:6" ht="15" customHeight="1" x14ac:dyDescent="0.25">
      <c r="A36" s="23" t="s">
        <v>194</v>
      </c>
      <c r="B36" s="19">
        <v>19920</v>
      </c>
      <c r="C36" s="19">
        <v>29507</v>
      </c>
      <c r="D36" s="19">
        <v>23052</v>
      </c>
      <c r="E36" s="19">
        <v>28739</v>
      </c>
      <c r="F36" s="28" t="s">
        <v>195</v>
      </c>
    </row>
    <row r="37" spans="1:6" ht="15" customHeight="1" x14ac:dyDescent="0.25">
      <c r="A37" s="23" t="s">
        <v>128</v>
      </c>
      <c r="B37" s="19">
        <v>3644</v>
      </c>
      <c r="C37" s="19">
        <v>5959</v>
      </c>
      <c r="D37" s="19">
        <v>1906</v>
      </c>
      <c r="E37" s="19">
        <v>2395</v>
      </c>
      <c r="F37" s="28" t="s">
        <v>129</v>
      </c>
    </row>
    <row r="38" spans="1:6" ht="15" customHeight="1" x14ac:dyDescent="0.25">
      <c r="A38" s="23" t="s">
        <v>196</v>
      </c>
      <c r="B38" s="19">
        <v>22493</v>
      </c>
      <c r="C38" s="19">
        <v>24761</v>
      </c>
      <c r="D38" s="19">
        <v>23952</v>
      </c>
      <c r="E38" s="19">
        <v>23467</v>
      </c>
      <c r="F38" s="28" t="s">
        <v>197</v>
      </c>
    </row>
    <row r="39" spans="1:6" ht="15" customHeight="1" x14ac:dyDescent="0.25">
      <c r="A39" s="23" t="s">
        <v>134</v>
      </c>
      <c r="B39" s="19">
        <v>14002</v>
      </c>
      <c r="C39" s="19">
        <v>20183</v>
      </c>
      <c r="D39" s="19">
        <v>14526</v>
      </c>
      <c r="E39" s="19">
        <v>12967</v>
      </c>
      <c r="F39" s="28" t="s">
        <v>135</v>
      </c>
    </row>
    <row r="40" spans="1:6" ht="15" customHeight="1" x14ac:dyDescent="0.25">
      <c r="A40" s="23" t="s">
        <v>198</v>
      </c>
      <c r="B40" s="19">
        <v>61734</v>
      </c>
      <c r="C40" s="19">
        <v>47296</v>
      </c>
      <c r="D40" s="19">
        <v>55478</v>
      </c>
      <c r="E40" s="19">
        <v>37147</v>
      </c>
      <c r="F40" s="28" t="s">
        <v>199</v>
      </c>
    </row>
    <row r="41" spans="1:6" ht="15" customHeight="1" x14ac:dyDescent="0.25">
      <c r="A41" s="22" t="s">
        <v>189</v>
      </c>
      <c r="B41" s="121">
        <v>39298</v>
      </c>
      <c r="C41" s="121">
        <v>53747</v>
      </c>
      <c r="D41" s="121">
        <v>78048</v>
      </c>
      <c r="E41" s="121">
        <v>40114</v>
      </c>
      <c r="F41" s="25" t="s">
        <v>183</v>
      </c>
    </row>
    <row r="42" spans="1:6" ht="15" customHeight="1" x14ac:dyDescent="0.25">
      <c r="A42" s="23" t="s">
        <v>471</v>
      </c>
      <c r="B42" s="121"/>
      <c r="C42" s="121"/>
      <c r="D42" s="121"/>
      <c r="E42" s="121"/>
      <c r="F42" s="28" t="s">
        <v>466</v>
      </c>
    </row>
  </sheetData>
  <mergeCells count="13">
    <mergeCell ref="B41:B42"/>
    <mergeCell ref="C41:C42"/>
    <mergeCell ref="D41:D42"/>
    <mergeCell ref="E41:E42"/>
    <mergeCell ref="A7:A8"/>
    <mergeCell ref="B7:B8"/>
    <mergeCell ref="C7:C8"/>
    <mergeCell ref="D7:D8"/>
    <mergeCell ref="E7:E8"/>
    <mergeCell ref="B21:B22"/>
    <mergeCell ref="C21:C22"/>
    <mergeCell ref="D21:D22"/>
    <mergeCell ref="E21:E2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/>
  </sheetViews>
  <sheetFormatPr defaultRowHeight="15" x14ac:dyDescent="0.25"/>
  <cols>
    <col min="1" max="1" width="25.28515625" style="38" customWidth="1"/>
    <col min="2" max="6" width="9.140625" style="38"/>
    <col min="7" max="7" width="20.42578125" style="38" customWidth="1"/>
    <col min="8" max="16384" width="9.140625" style="38"/>
  </cols>
  <sheetData>
    <row r="1" spans="1:7" x14ac:dyDescent="0.25">
      <c r="A1" s="36" t="s">
        <v>472</v>
      </c>
      <c r="B1" s="48"/>
    </row>
    <row r="2" spans="1:7" x14ac:dyDescent="0.25">
      <c r="A2" s="33" t="s">
        <v>209</v>
      </c>
    </row>
    <row r="3" spans="1:7" ht="15.75" thickBot="1" x14ac:dyDescent="0.3">
      <c r="A3" s="33"/>
    </row>
    <row r="4" spans="1:7" s="39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6" t="s">
        <v>3</v>
      </c>
    </row>
    <row r="5" spans="1:7" ht="15" customHeight="1" thickTop="1" x14ac:dyDescent="0.25">
      <c r="A5" s="62" t="s">
        <v>210</v>
      </c>
      <c r="B5" s="17">
        <v>1581</v>
      </c>
      <c r="C5" s="17">
        <v>1525</v>
      </c>
      <c r="D5" s="17">
        <v>1461</v>
      </c>
      <c r="E5" s="17">
        <v>1421</v>
      </c>
      <c r="F5" s="17">
        <v>1302</v>
      </c>
      <c r="G5" s="24" t="s">
        <v>211</v>
      </c>
    </row>
    <row r="6" spans="1:7" ht="15" customHeight="1" x14ac:dyDescent="0.25">
      <c r="A6" s="23" t="s">
        <v>212</v>
      </c>
      <c r="B6" s="19">
        <v>141</v>
      </c>
      <c r="C6" s="19">
        <v>144</v>
      </c>
      <c r="D6" s="19">
        <v>144</v>
      </c>
      <c r="E6" s="19">
        <v>156</v>
      </c>
      <c r="F6" s="19">
        <v>151</v>
      </c>
      <c r="G6" s="28" t="s">
        <v>213</v>
      </c>
    </row>
    <row r="7" spans="1:7" ht="15" customHeight="1" x14ac:dyDescent="0.25">
      <c r="A7" s="23" t="s">
        <v>214</v>
      </c>
      <c r="B7" s="19">
        <v>15374</v>
      </c>
      <c r="C7" s="90" t="s">
        <v>215</v>
      </c>
      <c r="D7" s="90" t="s">
        <v>216</v>
      </c>
      <c r="E7" s="19">
        <v>14858</v>
      </c>
      <c r="F7" s="19">
        <v>14181</v>
      </c>
      <c r="G7" s="28" t="s">
        <v>217</v>
      </c>
    </row>
    <row r="8" spans="1:7" ht="15" customHeight="1" x14ac:dyDescent="0.25">
      <c r="A8" s="22" t="s">
        <v>218</v>
      </c>
      <c r="B8" s="19"/>
      <c r="C8" s="19"/>
      <c r="D8" s="19"/>
      <c r="E8" s="19"/>
      <c r="F8" s="19"/>
      <c r="G8" s="25" t="s">
        <v>219</v>
      </c>
    </row>
    <row r="9" spans="1:7" ht="15" customHeight="1" x14ac:dyDescent="0.25">
      <c r="A9" s="23" t="s">
        <v>475</v>
      </c>
      <c r="B9" s="19">
        <v>10949</v>
      </c>
      <c r="C9" s="19">
        <v>10778</v>
      </c>
      <c r="D9" s="19">
        <v>10567</v>
      </c>
      <c r="E9" s="19">
        <v>10462</v>
      </c>
      <c r="F9" s="19">
        <v>9992</v>
      </c>
      <c r="G9" s="28" t="s">
        <v>477</v>
      </c>
    </row>
    <row r="10" spans="1:7" ht="15" customHeight="1" x14ac:dyDescent="0.25">
      <c r="A10" s="23" t="s">
        <v>476</v>
      </c>
      <c r="B10" s="19">
        <v>4424</v>
      </c>
      <c r="C10" s="19">
        <v>4350</v>
      </c>
      <c r="D10" s="19">
        <v>4273</v>
      </c>
      <c r="E10" s="19">
        <v>4396</v>
      </c>
      <c r="F10" s="19">
        <v>4189</v>
      </c>
      <c r="G10" s="28" t="s">
        <v>478</v>
      </c>
    </row>
    <row r="11" spans="1:7" ht="15" customHeight="1" x14ac:dyDescent="0.25">
      <c r="A11" s="23" t="s">
        <v>220</v>
      </c>
      <c r="B11" s="19">
        <v>404</v>
      </c>
      <c r="C11" s="19">
        <v>399</v>
      </c>
      <c r="D11" s="19">
        <v>389</v>
      </c>
      <c r="E11" s="19">
        <v>400</v>
      </c>
      <c r="F11" s="19">
        <v>324</v>
      </c>
      <c r="G11" s="28" t="s">
        <v>221</v>
      </c>
    </row>
    <row r="12" spans="1:7" ht="15" customHeight="1" x14ac:dyDescent="0.25">
      <c r="A12" s="23" t="s">
        <v>222</v>
      </c>
      <c r="B12" s="19">
        <v>14680</v>
      </c>
      <c r="C12" s="19">
        <v>14270</v>
      </c>
      <c r="D12" s="19">
        <v>14131</v>
      </c>
      <c r="E12" s="19">
        <v>14148</v>
      </c>
      <c r="F12" s="19">
        <v>10122</v>
      </c>
      <c r="G12" s="28" t="s">
        <v>223</v>
      </c>
    </row>
    <row r="13" spans="1:7" ht="15" customHeight="1" x14ac:dyDescent="0.25">
      <c r="A13" s="30" t="s">
        <v>224</v>
      </c>
      <c r="B13" s="17">
        <v>9</v>
      </c>
      <c r="C13" s="17">
        <v>8</v>
      </c>
      <c r="D13" s="17">
        <v>8</v>
      </c>
      <c r="E13" s="17">
        <v>8</v>
      </c>
      <c r="F13" s="17">
        <v>8</v>
      </c>
      <c r="G13" s="24" t="s">
        <v>225</v>
      </c>
    </row>
    <row r="14" spans="1:7" ht="15" customHeight="1" x14ac:dyDescent="0.25">
      <c r="A14" s="23" t="s">
        <v>214</v>
      </c>
      <c r="B14" s="19">
        <v>12584</v>
      </c>
      <c r="C14" s="90" t="s">
        <v>226</v>
      </c>
      <c r="D14" s="19">
        <v>12590</v>
      </c>
      <c r="E14" s="90" t="s">
        <v>227</v>
      </c>
      <c r="F14" s="19">
        <v>12728</v>
      </c>
      <c r="G14" s="28" t="s">
        <v>217</v>
      </c>
    </row>
    <row r="15" spans="1:7" ht="15" customHeight="1" x14ac:dyDescent="0.25">
      <c r="A15" s="23" t="s">
        <v>220</v>
      </c>
      <c r="B15" s="19">
        <v>58</v>
      </c>
      <c r="C15" s="19">
        <v>53</v>
      </c>
      <c r="D15" s="19">
        <v>52</v>
      </c>
      <c r="E15" s="19">
        <v>51</v>
      </c>
      <c r="F15" s="19">
        <v>44</v>
      </c>
      <c r="G15" s="28" t="s">
        <v>221</v>
      </c>
    </row>
    <row r="16" spans="1:7" ht="15" customHeight="1" x14ac:dyDescent="0.25">
      <c r="A16" s="23" t="s">
        <v>222</v>
      </c>
      <c r="B16" s="19">
        <v>2096</v>
      </c>
      <c r="C16" s="19">
        <v>1746</v>
      </c>
      <c r="D16" s="19">
        <v>1660</v>
      </c>
      <c r="E16" s="19">
        <v>1461</v>
      </c>
      <c r="F16" s="19">
        <v>978</v>
      </c>
      <c r="G16" s="28" t="s">
        <v>223</v>
      </c>
    </row>
    <row r="17" spans="1:7" ht="15" customHeight="1" x14ac:dyDescent="0.25">
      <c r="A17" s="30" t="s">
        <v>228</v>
      </c>
      <c r="B17" s="17">
        <v>267</v>
      </c>
      <c r="C17" s="17">
        <v>264</v>
      </c>
      <c r="D17" s="17">
        <v>253</v>
      </c>
      <c r="E17" s="17">
        <v>248</v>
      </c>
      <c r="F17" s="17">
        <v>245</v>
      </c>
      <c r="G17" s="24" t="s">
        <v>229</v>
      </c>
    </row>
    <row r="18" spans="1:7" ht="15" customHeight="1" x14ac:dyDescent="0.25">
      <c r="A18" s="23" t="s">
        <v>214</v>
      </c>
      <c r="B18" s="58">
        <v>4108</v>
      </c>
      <c r="C18" s="58">
        <v>4205</v>
      </c>
      <c r="D18" s="58">
        <v>4024</v>
      </c>
      <c r="E18" s="58">
        <v>3824</v>
      </c>
      <c r="F18" s="58">
        <v>3831</v>
      </c>
      <c r="G18" s="28" t="s">
        <v>217</v>
      </c>
    </row>
    <row r="19" spans="1:7" ht="15" customHeight="1" x14ac:dyDescent="0.25">
      <c r="A19" s="23" t="s">
        <v>220</v>
      </c>
      <c r="B19" s="19">
        <v>53</v>
      </c>
      <c r="C19" s="19">
        <v>54</v>
      </c>
      <c r="D19" s="19">
        <v>52</v>
      </c>
      <c r="E19" s="19">
        <v>39</v>
      </c>
      <c r="F19" s="19">
        <v>35</v>
      </c>
      <c r="G19" s="28" t="s">
        <v>221</v>
      </c>
    </row>
    <row r="20" spans="1:7" ht="15" customHeight="1" x14ac:dyDescent="0.25">
      <c r="A20" s="23" t="s">
        <v>222</v>
      </c>
      <c r="B20" s="19">
        <v>634</v>
      </c>
      <c r="C20" s="19">
        <v>665</v>
      </c>
      <c r="D20" s="19">
        <v>650</v>
      </c>
      <c r="E20" s="19">
        <v>373</v>
      </c>
      <c r="F20" s="19">
        <v>316</v>
      </c>
      <c r="G20" s="28" t="s">
        <v>223</v>
      </c>
    </row>
    <row r="21" spans="1:7" ht="15" customHeight="1" x14ac:dyDescent="0.25">
      <c r="A21" s="75" t="s">
        <v>479</v>
      </c>
      <c r="B21" s="139">
        <v>61</v>
      </c>
      <c r="C21" s="139">
        <v>59</v>
      </c>
      <c r="D21" s="139">
        <v>58</v>
      </c>
      <c r="E21" s="139">
        <v>57</v>
      </c>
      <c r="F21" s="139">
        <v>58</v>
      </c>
      <c r="G21" s="71" t="s">
        <v>230</v>
      </c>
    </row>
    <row r="22" spans="1:7" ht="15" customHeight="1" x14ac:dyDescent="0.25">
      <c r="A22" s="76" t="s">
        <v>480</v>
      </c>
      <c r="B22" s="139"/>
      <c r="C22" s="139"/>
      <c r="D22" s="139"/>
      <c r="E22" s="139"/>
      <c r="F22" s="139"/>
      <c r="G22" s="77" t="s">
        <v>231</v>
      </c>
    </row>
    <row r="23" spans="1:7" ht="15" customHeight="1" x14ac:dyDescent="0.25">
      <c r="A23" s="56" t="s">
        <v>214</v>
      </c>
      <c r="B23" s="58">
        <v>6187</v>
      </c>
      <c r="C23" s="58">
        <v>6117</v>
      </c>
      <c r="D23" s="58">
        <v>6067</v>
      </c>
      <c r="E23" s="58">
        <v>6087</v>
      </c>
      <c r="F23" s="58">
        <v>6134</v>
      </c>
      <c r="G23" s="78" t="s">
        <v>217</v>
      </c>
    </row>
    <row r="24" spans="1:7" ht="15" customHeight="1" x14ac:dyDescent="0.25">
      <c r="A24" s="56" t="s">
        <v>232</v>
      </c>
      <c r="B24" s="58">
        <v>160</v>
      </c>
      <c r="C24" s="58">
        <v>156</v>
      </c>
      <c r="D24" s="58">
        <v>124</v>
      </c>
      <c r="E24" s="58">
        <v>128</v>
      </c>
      <c r="F24" s="58">
        <v>120</v>
      </c>
      <c r="G24" s="78" t="s">
        <v>233</v>
      </c>
    </row>
    <row r="25" spans="1:7" ht="15" customHeight="1" x14ac:dyDescent="0.25">
      <c r="A25" s="56" t="s">
        <v>222</v>
      </c>
      <c r="B25" s="58">
        <v>2573</v>
      </c>
      <c r="C25" s="58">
        <v>2509</v>
      </c>
      <c r="D25" s="58">
        <v>2352</v>
      </c>
      <c r="E25" s="58">
        <v>2294</v>
      </c>
      <c r="F25" s="58">
        <v>1550</v>
      </c>
      <c r="G25" s="78" t="s">
        <v>223</v>
      </c>
    </row>
    <row r="26" spans="1:7" ht="15" customHeight="1" x14ac:dyDescent="0.25">
      <c r="A26" s="72" t="s">
        <v>234</v>
      </c>
      <c r="B26" s="79">
        <v>1542</v>
      </c>
      <c r="C26" s="79">
        <v>1525</v>
      </c>
      <c r="D26" s="79">
        <v>1543</v>
      </c>
      <c r="E26" s="79">
        <v>1540</v>
      </c>
      <c r="F26" s="79">
        <v>1534</v>
      </c>
      <c r="G26" s="71" t="s">
        <v>235</v>
      </c>
    </row>
    <row r="27" spans="1:7" ht="15" customHeight="1" x14ac:dyDescent="0.25">
      <c r="A27" s="56" t="s">
        <v>214</v>
      </c>
      <c r="B27" s="58">
        <v>5892</v>
      </c>
      <c r="C27" s="58">
        <v>5823</v>
      </c>
      <c r="D27" s="58">
        <v>5822</v>
      </c>
      <c r="E27" s="58">
        <v>5793</v>
      </c>
      <c r="F27" s="58">
        <v>5825</v>
      </c>
      <c r="G27" s="78" t="s">
        <v>217</v>
      </c>
    </row>
    <row r="28" spans="1:7" ht="15" customHeight="1" x14ac:dyDescent="0.25">
      <c r="A28" s="74" t="s">
        <v>473</v>
      </c>
      <c r="C28" s="73"/>
      <c r="G28" s="74" t="s">
        <v>474</v>
      </c>
    </row>
    <row r="29" spans="1:7" ht="15" customHeight="1" x14ac:dyDescent="0.25"/>
    <row r="30" spans="1:7" x14ac:dyDescent="0.25">
      <c r="A30" s="74" t="s">
        <v>236</v>
      </c>
    </row>
    <row r="43" spans="1:1" x14ac:dyDescent="0.25">
      <c r="A43" s="36"/>
    </row>
  </sheetData>
  <mergeCells count="5">
    <mergeCell ref="F21:F22"/>
    <mergeCell ref="B21:B22"/>
    <mergeCell ref="C21:C22"/>
    <mergeCell ref="D21:D22"/>
    <mergeCell ref="E21:E2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/>
  </sheetViews>
  <sheetFormatPr defaultRowHeight="15" x14ac:dyDescent="0.25"/>
  <cols>
    <col min="1" max="1" width="17.28515625" style="38" customWidth="1"/>
    <col min="2" max="6" width="9.140625" style="38"/>
    <col min="7" max="7" width="18.28515625" style="38" customWidth="1"/>
    <col min="8" max="16384" width="9.140625" style="38"/>
  </cols>
  <sheetData>
    <row r="1" spans="1:7" x14ac:dyDescent="0.25">
      <c r="A1" s="36" t="s">
        <v>481</v>
      </c>
      <c r="B1" s="48"/>
    </row>
    <row r="2" spans="1:7" x14ac:dyDescent="0.25">
      <c r="A2" s="33" t="s">
        <v>237</v>
      </c>
    </row>
    <row r="3" spans="1:7" ht="15.75" thickBot="1" x14ac:dyDescent="0.3">
      <c r="B3" s="36"/>
    </row>
    <row r="4" spans="1:7" s="39" customFormat="1" ht="30" customHeight="1" thickTop="1" thickBot="1" x14ac:dyDescent="0.3">
      <c r="A4" s="3" t="s">
        <v>1</v>
      </c>
      <c r="B4" s="4">
        <v>2016</v>
      </c>
      <c r="C4" s="4">
        <v>2017</v>
      </c>
      <c r="D4" s="4">
        <v>2018</v>
      </c>
      <c r="E4" s="4">
        <v>2019</v>
      </c>
      <c r="F4" s="4">
        <v>2020</v>
      </c>
      <c r="G4" s="6" t="s">
        <v>3</v>
      </c>
    </row>
    <row r="5" spans="1:7" ht="15.75" thickTop="1" x14ac:dyDescent="0.25">
      <c r="A5" s="30" t="s">
        <v>238</v>
      </c>
      <c r="B5" s="125">
        <v>1817</v>
      </c>
      <c r="C5" s="125">
        <v>1840</v>
      </c>
      <c r="D5" s="125">
        <v>1828</v>
      </c>
      <c r="E5" s="125">
        <v>1745</v>
      </c>
      <c r="F5" s="125">
        <v>1679</v>
      </c>
      <c r="G5" s="126" t="s">
        <v>240</v>
      </c>
    </row>
    <row r="6" spans="1:7" x14ac:dyDescent="0.25">
      <c r="A6" s="30" t="s">
        <v>239</v>
      </c>
      <c r="B6" s="115"/>
      <c r="C6" s="115"/>
      <c r="D6" s="115"/>
      <c r="E6" s="115"/>
      <c r="F6" s="115"/>
      <c r="G6" s="127"/>
    </row>
    <row r="7" spans="1:7" x14ac:dyDescent="0.25">
      <c r="A7" s="22" t="s">
        <v>140</v>
      </c>
      <c r="B7" s="19"/>
      <c r="C7" s="19"/>
      <c r="D7" s="19"/>
      <c r="E7" s="19"/>
      <c r="F7" s="19"/>
      <c r="G7" s="25" t="s">
        <v>8</v>
      </c>
    </row>
    <row r="8" spans="1:7" x14ac:dyDescent="0.25">
      <c r="A8" s="23" t="s">
        <v>158</v>
      </c>
      <c r="B8" s="19">
        <v>1416</v>
      </c>
      <c r="C8" s="19">
        <v>1445</v>
      </c>
      <c r="D8" s="19">
        <v>1428</v>
      </c>
      <c r="E8" s="19">
        <v>1367</v>
      </c>
      <c r="F8" s="19">
        <v>1312</v>
      </c>
      <c r="G8" s="28" t="s">
        <v>159</v>
      </c>
    </row>
    <row r="9" spans="1:7" x14ac:dyDescent="0.25">
      <c r="A9" s="23" t="s">
        <v>141</v>
      </c>
      <c r="B9" s="19">
        <v>45</v>
      </c>
      <c r="C9" s="19">
        <v>46</v>
      </c>
      <c r="D9" s="19">
        <v>47</v>
      </c>
      <c r="E9" s="19">
        <v>43</v>
      </c>
      <c r="F9" s="19">
        <v>42</v>
      </c>
      <c r="G9" s="28" t="s">
        <v>142</v>
      </c>
    </row>
    <row r="10" spans="1:7" x14ac:dyDescent="0.25">
      <c r="A10" s="23" t="s">
        <v>143</v>
      </c>
      <c r="B10" s="19">
        <v>6</v>
      </c>
      <c r="C10" s="19">
        <v>4</v>
      </c>
      <c r="D10" s="19">
        <v>4</v>
      </c>
      <c r="E10" s="19">
        <v>4</v>
      </c>
      <c r="F10" s="19">
        <v>3</v>
      </c>
      <c r="G10" s="28" t="s">
        <v>144</v>
      </c>
    </row>
    <row r="11" spans="1:7" x14ac:dyDescent="0.25">
      <c r="A11" s="23" t="s">
        <v>153</v>
      </c>
      <c r="B11" s="19">
        <v>3</v>
      </c>
      <c r="C11" s="19">
        <v>3</v>
      </c>
      <c r="D11" s="19">
        <v>3</v>
      </c>
      <c r="E11" s="19">
        <v>3</v>
      </c>
      <c r="F11" s="19">
        <v>3</v>
      </c>
      <c r="G11" s="28" t="s">
        <v>154</v>
      </c>
    </row>
    <row r="12" spans="1:7" x14ac:dyDescent="0.25">
      <c r="A12" s="23" t="s">
        <v>151</v>
      </c>
      <c r="B12" s="19">
        <v>2</v>
      </c>
      <c r="C12" s="19">
        <v>2</v>
      </c>
      <c r="D12" s="19">
        <v>2</v>
      </c>
      <c r="E12" s="19">
        <v>2</v>
      </c>
      <c r="F12" s="19">
        <v>3</v>
      </c>
      <c r="G12" s="28" t="s">
        <v>152</v>
      </c>
    </row>
    <row r="13" spans="1:7" x14ac:dyDescent="0.25">
      <c r="A13" s="23" t="s">
        <v>147</v>
      </c>
      <c r="B13" s="19">
        <v>8</v>
      </c>
      <c r="C13" s="19">
        <v>7</v>
      </c>
      <c r="D13" s="19">
        <v>7</v>
      </c>
      <c r="E13" s="19">
        <v>6</v>
      </c>
      <c r="F13" s="19">
        <v>6</v>
      </c>
      <c r="G13" s="28" t="s">
        <v>148</v>
      </c>
    </row>
    <row r="14" spans="1:7" x14ac:dyDescent="0.25">
      <c r="A14" s="23" t="s">
        <v>160</v>
      </c>
      <c r="B14" s="19">
        <v>65</v>
      </c>
      <c r="C14" s="19">
        <v>64</v>
      </c>
      <c r="D14" s="19">
        <v>65</v>
      </c>
      <c r="E14" s="19">
        <v>62</v>
      </c>
      <c r="F14" s="19">
        <v>61</v>
      </c>
      <c r="G14" s="28" t="s">
        <v>161</v>
      </c>
    </row>
    <row r="15" spans="1:7" x14ac:dyDescent="0.25">
      <c r="A15" s="124" t="s">
        <v>241</v>
      </c>
      <c r="B15" s="121">
        <v>12</v>
      </c>
      <c r="C15" s="121">
        <v>12</v>
      </c>
      <c r="D15" s="121">
        <v>11</v>
      </c>
      <c r="E15" s="121">
        <v>11</v>
      </c>
      <c r="F15" s="121">
        <v>11</v>
      </c>
      <c r="G15" s="25" t="s">
        <v>48</v>
      </c>
    </row>
    <row r="16" spans="1:7" x14ac:dyDescent="0.25">
      <c r="A16" s="124"/>
      <c r="B16" s="121"/>
      <c r="C16" s="121"/>
      <c r="D16" s="121"/>
      <c r="E16" s="121"/>
      <c r="F16" s="121"/>
      <c r="G16" s="28" t="s">
        <v>259</v>
      </c>
    </row>
    <row r="17" spans="1:7" x14ac:dyDescent="0.25">
      <c r="A17" s="22" t="s">
        <v>242</v>
      </c>
      <c r="B17" s="19"/>
      <c r="C17" s="19"/>
      <c r="D17" s="19"/>
      <c r="E17" s="19"/>
      <c r="F17" s="19"/>
      <c r="G17" s="28" t="s">
        <v>48</v>
      </c>
    </row>
    <row r="18" spans="1:7" x14ac:dyDescent="0.25">
      <c r="A18" s="67" t="s">
        <v>141</v>
      </c>
      <c r="B18" s="19">
        <v>1</v>
      </c>
      <c r="C18" s="19">
        <v>1</v>
      </c>
      <c r="D18" s="19">
        <v>1</v>
      </c>
      <c r="E18" s="19">
        <v>1</v>
      </c>
      <c r="F18" s="19">
        <v>1</v>
      </c>
      <c r="G18" s="69" t="s">
        <v>142</v>
      </c>
    </row>
    <row r="19" spans="1:7" x14ac:dyDescent="0.25">
      <c r="A19" s="22" t="s">
        <v>243</v>
      </c>
      <c r="B19" s="19"/>
      <c r="C19" s="19"/>
      <c r="D19" s="19"/>
      <c r="E19" s="19"/>
      <c r="F19" s="19"/>
      <c r="G19" s="28" t="s">
        <v>244</v>
      </c>
    </row>
    <row r="20" spans="1:7" x14ac:dyDescent="0.25">
      <c r="A20" s="67" t="s">
        <v>245</v>
      </c>
      <c r="B20" s="19">
        <v>1144</v>
      </c>
      <c r="C20" s="19">
        <v>1172</v>
      </c>
      <c r="D20" s="19">
        <v>1164</v>
      </c>
      <c r="E20" s="19">
        <v>1100</v>
      </c>
      <c r="F20" s="19">
        <v>1050</v>
      </c>
      <c r="G20" s="69" t="s">
        <v>246</v>
      </c>
    </row>
    <row r="21" spans="1:7" x14ac:dyDescent="0.25">
      <c r="A21" s="80" t="s">
        <v>247</v>
      </c>
      <c r="B21" s="40">
        <v>673</v>
      </c>
      <c r="C21" s="40">
        <v>668</v>
      </c>
      <c r="D21" s="40">
        <v>664</v>
      </c>
      <c r="E21" s="40">
        <v>645</v>
      </c>
      <c r="F21" s="40">
        <v>629</v>
      </c>
      <c r="G21" s="81" t="s">
        <v>248</v>
      </c>
    </row>
    <row r="22" spans="1:7" x14ac:dyDescent="0.25">
      <c r="A22" s="32"/>
    </row>
  </sheetData>
  <mergeCells count="12">
    <mergeCell ref="B5:B6"/>
    <mergeCell ref="C5:C6"/>
    <mergeCell ref="D5:D6"/>
    <mergeCell ref="E5:E6"/>
    <mergeCell ref="G5:G6"/>
    <mergeCell ref="F5:F6"/>
    <mergeCell ref="F15:F16"/>
    <mergeCell ref="A15:A16"/>
    <mergeCell ref="B15:B16"/>
    <mergeCell ref="C15:C16"/>
    <mergeCell ref="D15:D16"/>
    <mergeCell ref="E15:E1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17</vt:i4>
      </vt:variant>
      <vt:variant>
        <vt:lpstr>Pomenované rozsahy</vt:lpstr>
      </vt:variant>
      <vt:variant>
        <vt:i4>1</vt:i4>
      </vt:variant>
    </vt:vector>
  </HeadingPairs>
  <TitlesOfParts>
    <vt:vector size="18" baseType="lpstr">
      <vt:lpstr>Obsah Content</vt:lpstr>
      <vt:lpstr>T9-1</vt:lpstr>
      <vt:lpstr>T9-2</vt:lpstr>
      <vt:lpstr>T9-3</vt:lpstr>
      <vt:lpstr>T9-4</vt:lpstr>
      <vt:lpstr>T9-5</vt:lpstr>
      <vt:lpstr>T9-6</vt:lpstr>
      <vt:lpstr>T9-7</vt:lpstr>
      <vt:lpstr>T9-8</vt:lpstr>
      <vt:lpstr>T9-9</vt:lpstr>
      <vt:lpstr>T9-10</vt:lpstr>
      <vt:lpstr>T9-11</vt:lpstr>
      <vt:lpstr>T9-12</vt:lpstr>
      <vt:lpstr>T9-13</vt:lpstr>
      <vt:lpstr>T9-14</vt:lpstr>
      <vt:lpstr>T9-15</vt:lpstr>
      <vt:lpstr>T9-16</vt:lpstr>
      <vt:lpstr>'T9-1'!_Hlk420487184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Cerulíková Anna Ing.</dc:creator>
  <cp:lastModifiedBy>Cerulíková Anna Ing.</cp:lastModifiedBy>
  <dcterms:created xsi:type="dcterms:W3CDTF">2022-01-14T09:39:31Z</dcterms:created>
  <dcterms:modified xsi:type="dcterms:W3CDTF">2022-03-24T14:24:31Z</dcterms:modified>
</cp:coreProperties>
</file>