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canspc10\CR 1-12\_VYSTUPY\_IS\06_2024_IS\"/>
    </mc:Choice>
  </mc:AlternateContent>
  <bookViews>
    <workbookView xWindow="0" yWindow="0" windowWidth="12615" windowHeight="9030"/>
  </bookViews>
  <sheets>
    <sheet name="SR_a_kraje_6_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1" l="1"/>
  <c r="V9" i="1"/>
  <c r="V10" i="1"/>
  <c r="V11" i="1"/>
  <c r="V12" i="1"/>
  <c r="V13" i="1"/>
  <c r="V14" i="1"/>
  <c r="V15" i="1"/>
  <c r="V7" i="1"/>
  <c r="U8" i="1"/>
  <c r="U9" i="1"/>
  <c r="U10" i="1"/>
  <c r="U11" i="1"/>
  <c r="U12" i="1"/>
  <c r="U13" i="1"/>
  <c r="U14" i="1"/>
  <c r="U15" i="1"/>
  <c r="U7" i="1"/>
  <c r="T8" i="1"/>
  <c r="T9" i="1"/>
  <c r="T10" i="1"/>
  <c r="T11" i="1"/>
  <c r="T12" i="1"/>
  <c r="T13" i="1"/>
  <c r="T14" i="1"/>
  <c r="T15" i="1"/>
  <c r="T7" i="1"/>
</calcChain>
</file>

<file path=xl/sharedStrings.xml><?xml version="1.0" encoding="utf-8"?>
<sst xmlns="http://schemas.openxmlformats.org/spreadsheetml/2006/main" count="56" uniqueCount="26">
  <si>
    <t>Región</t>
  </si>
  <si>
    <t xml:space="preserve"> Počet návštevníkov</t>
  </si>
  <si>
    <t xml:space="preserve">Počet prenocovaní  </t>
  </si>
  <si>
    <t xml:space="preserve">Priemerný počet prenocovaní  </t>
  </si>
  <si>
    <t xml:space="preserve">spolu  </t>
  </si>
  <si>
    <t>v tom</t>
  </si>
  <si>
    <t xml:space="preserve">spolu </t>
  </si>
  <si>
    <t>spolu</t>
  </si>
  <si>
    <t>cudzinci</t>
  </si>
  <si>
    <t>domáci</t>
  </si>
  <si>
    <t xml:space="preserve">počet osôb </t>
  </si>
  <si>
    <t>počet osôb</t>
  </si>
  <si>
    <t xml:space="preserve"> počet nocí</t>
  </si>
  <si>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</si>
  <si>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</si>
  <si>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</si>
  <si>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</si>
  <si>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</si>
  <si>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</si>
  <si>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</si>
  <si>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</si>
  <si>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</si>
  <si>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 Návštevníci v ubytovacích zariadeniach cestovného ruchu SR v júni 2024 / kraje</t>
  </si>
  <si>
    <t>Index 
6/2024</t>
  </si>
  <si>
    <t>6/2023</t>
  </si>
  <si>
    <t>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</si>
</sst>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8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B4C6E7"/>
        <bgColor rgb="FFB4C6E7"/>
      </patternFill>
    </fill>
    <fill>
      <patternFill patternType="solid">
        <fgColor rgb="FFFFFFCC"/>
        <bgColor rgb="FFFFFFCC"/>
      </patternFill>
    </fill>
    <fill>
      <patternFill patternType="solid">
        <fgColor rgb="FFD9E1F2"/>
        <bgColor rgb="FFD9E1F2"/>
      </patternFill>
    </fill>
    <fill>
      <patternFill patternType="solid">
        <fgColor rgb="FFEDEDED"/>
        <bgColor rgb="FFEDEDED"/>
      </patternFill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rgb="FFFFFF99"/>
      </patternFill>
    </fill>
    <fill>
      <patternFill patternType="solid">
        <fgColor theme="8" tint="0.59999389629810485"/>
        <bgColor rgb="FFFFFF99"/>
      </patternFill>
    </fill>
    <fill>
      <patternFill patternType="solid">
        <fgColor rgb="FFFFFFCC"/>
        <bgColor rgb="FFFFFF99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97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3" fontId="8" fillId="2" borderId="2" xfId="0" applyNumberFormat="1" applyFont="1" applyFill="1" applyBorder="1" applyAlignment="1">
      <alignment horizontal="center" wrapText="1"/>
    </xf>
    <xf numFmtId="49" fontId="8" fillId="2" borderId="4" xfId="0" applyNumberFormat="1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0" fillId="7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3" fontId="12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165" fontId="14" fillId="0" borderId="5" xfId="0" applyNumberFormat="1" applyFont="1" applyBorder="1" applyAlignment="1"/>
    <xf numFmtId="0" fontId="14" fillId="0" borderId="5" xfId="0" applyFont="1" applyBorder="1" applyAlignment="1"/>
    <xf numFmtId="164" fontId="14" fillId="0" borderId="5" xfId="0" applyNumberFormat="1" applyFont="1" applyBorder="1" applyAlignment="1"/>
    <xf numFmtId="164" fontId="15" fillId="3" borderId="1" xfId="0" applyNumberFormat="1" applyFont="1" applyFill="1" applyBorder="1" applyAlignment="1">
      <alignment horizontal="center" vertical="center"/>
    </xf>
    <xf numFmtId="164" fontId="15" fillId="5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3" fillId="0" borderId="0" xfId="0" applyNumberFormat="1" applyFont="1" applyFill="1"/>
    <xf numFmtId="164" fontId="0" fillId="0" borderId="0" xfId="0" applyNumberFormat="1"/>
    <xf numFmtId="3" fontId="8" fillId="8" borderId="2" xfId="0" applyNumberFormat="1" applyFont="1" applyFill="1" applyBorder="1" applyAlignment="1">
      <alignment horizontal="center" wrapText="1"/>
    </xf>
    <xf numFmtId="49" fontId="8" fillId="8" borderId="4" xfId="0" applyNumberFormat="1" applyFont="1" applyFill="1" applyBorder="1" applyAlignment="1">
      <alignment horizontal="center" wrapText="1"/>
    </xf>
    <xf numFmtId="3" fontId="8" fillId="9" borderId="2" xfId="0" applyNumberFormat="1" applyFont="1" applyFill="1" applyBorder="1" applyAlignment="1">
      <alignment horizontal="center" wrapText="1"/>
    </xf>
    <xf numFmtId="49" fontId="8" fillId="9" borderId="4" xfId="0" applyNumberFormat="1" applyFont="1" applyFill="1" applyBorder="1" applyAlignment="1">
      <alignment horizontal="center" wrapText="1"/>
    </xf>
    <xf numFmtId="3" fontId="8" fillId="10" borderId="2" xfId="0" applyNumberFormat="1" applyFont="1" applyFill="1" applyBorder="1" applyAlignment="1">
      <alignment horizontal="center" wrapText="1"/>
    </xf>
    <xf numFmtId="49" fontId="8" fillId="10" borderId="4" xfId="0" applyNumberFormat="1" applyFont="1" applyFill="1" applyBorder="1" applyAlignment="1">
      <alignment horizontal="center" wrapText="1"/>
    </xf>
    <xf numFmtId="164" fontId="16" fillId="7" borderId="1" xfId="0" applyNumberFormat="1" applyFont="1" applyFill="1" applyBorder="1" applyAlignment="1">
      <alignment horizontal="center" vertical="center"/>
    </xf>
    <xf numFmtId="3" fontId="17" fillId="0" borderId="0" xfId="0" applyNumberFormat="1" applyFont="1" applyFill="1"/>
    <xf numFmtId="3" fontId="6" fillId="0" borderId="5" xfId="0" applyNumberFormat="1" applyFont="1" applyBorder="1" applyAlignment="1"/>
    <xf numFmtId="0" fontId="17" fillId="0" borderId="0" xfId="0" applyFont="1" applyFill="1"/>
    <xf numFmtId="164" fontId="11" fillId="4" borderId="4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3" fontId="6" fillId="4" borderId="10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/>
    </xf>
    <xf numFmtId="3" fontId="6" fillId="4" borderId="11" xfId="0" applyNumberFormat="1" applyFont="1" applyFill="1" applyBorder="1" applyAlignment="1">
      <alignment horizontal="center" vertical="center"/>
    </xf>
    <xf numFmtId="3" fontId="6" fillId="4" borderId="7" xfId="0" applyNumberFormat="1" applyFont="1" applyFill="1" applyBorder="1" applyAlignment="1">
      <alignment horizontal="center" vertical="center" wrapText="1"/>
    </xf>
    <xf numFmtId="3" fontId="6" fillId="4" borderId="9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14" xfId="0" applyNumberFormat="1" applyFont="1" applyFill="1" applyBorder="1" applyAlignment="1">
      <alignment horizontal="center" vertical="center" wrapText="1"/>
    </xf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9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3" fontId="7" fillId="4" borderId="15" xfId="0" applyNumberFormat="1" applyFont="1" applyFill="1" applyBorder="1" applyAlignment="1">
      <alignment horizontal="center" vertical="center" wrapText="1"/>
    </xf>
    <xf numFmtId="3" fontId="7" fillId="4" borderId="13" xfId="0" applyNumberFormat="1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7" fillId="5" borderId="2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tabSelected="1" zoomScaleNormal="100" workbookViewId="0">
      <selection activeCell="F10" sqref="F10"/>
    </sheetView>
  </sheetViews>
  <sheetFormatPr defaultColWidth="9.140625" defaultRowHeight="14.25" x14ac:dyDescent="0.2"/>
  <cols>
    <col min="1" max="1" width="19.7109375" style="2" bestFit="1" customWidth="1"/>
    <col min="2" max="2" width="11" style="2" customWidth="1"/>
    <col min="3" max="4" width="12.140625" style="2" customWidth="1"/>
    <col min="5" max="5" width="9.42578125" style="2" customWidth="1"/>
    <col min="6" max="7" width="8.7109375" style="2" customWidth="1"/>
    <col min="8" max="8" width="10.7109375" style="2" customWidth="1"/>
    <col min="9" max="10" width="9.140625" style="2" customWidth="1"/>
    <col min="11" max="11" width="10.7109375" style="2" customWidth="1"/>
    <col min="12" max="13" width="9.28515625" style="2" customWidth="1"/>
    <col min="14" max="14" width="10.7109375" style="2" customWidth="1"/>
    <col min="15" max="16" width="9" style="2" customWidth="1"/>
    <col min="17" max="17" width="10.7109375" style="2" customWidth="1"/>
    <col min="18" max="19" width="8.7109375" style="2" customWidth="1"/>
    <col min="20" max="22" width="8.42578125" style="2" customWidth="1"/>
    <col min="23" max="16384" width="9.140625" style="2"/>
  </cols>
  <sheetData>
    <row r="1" spans="1:27" s="1" customFormat="1" ht="36.950000000000003" customHeight="1" x14ac:dyDescent="0.2">
      <c r="A1" s="62" t="s">
        <v>22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27" ht="34.5" customHeight="1" x14ac:dyDescent="0.2">
      <c r="A2" s="63" t="s">
        <v>0</v>
      </c>
      <c r="B2" s="94" t="s">
        <v>1</v>
      </c>
      <c r="C2" s="95"/>
      <c r="D2" s="95"/>
      <c r="E2" s="95"/>
      <c r="F2" s="95"/>
      <c r="G2" s="95"/>
      <c r="H2" s="95"/>
      <c r="I2" s="95"/>
      <c r="J2" s="96"/>
      <c r="K2" s="53" t="s">
        <v>2</v>
      </c>
      <c r="L2" s="54"/>
      <c r="M2" s="54"/>
      <c r="N2" s="54"/>
      <c r="O2" s="54"/>
      <c r="P2" s="54"/>
      <c r="Q2" s="54"/>
      <c r="R2" s="54"/>
      <c r="S2" s="55"/>
      <c r="T2" s="64" t="s">
        <v>3</v>
      </c>
      <c r="U2" s="64"/>
      <c r="V2" s="64"/>
    </row>
    <row r="3" spans="1:27" ht="15" customHeight="1" x14ac:dyDescent="0.2">
      <c r="A3" s="63"/>
      <c r="B3" s="84" t="s">
        <v>4</v>
      </c>
      <c r="C3" s="85"/>
      <c r="D3" s="86"/>
      <c r="E3" s="46" t="s">
        <v>5</v>
      </c>
      <c r="F3" s="47"/>
      <c r="G3" s="47"/>
      <c r="H3" s="47"/>
      <c r="I3" s="47"/>
      <c r="J3" s="48"/>
      <c r="K3" s="90" t="s">
        <v>6</v>
      </c>
      <c r="L3" s="90"/>
      <c r="M3" s="91"/>
      <c r="N3" s="56" t="s">
        <v>5</v>
      </c>
      <c r="O3" s="57"/>
      <c r="P3" s="57"/>
      <c r="Q3" s="57"/>
      <c r="R3" s="57"/>
      <c r="S3" s="58"/>
      <c r="T3" s="65" t="s">
        <v>7</v>
      </c>
      <c r="U3" s="70" t="s">
        <v>5</v>
      </c>
      <c r="V3" s="71"/>
    </row>
    <row r="4" spans="1:27" s="3" customFormat="1" ht="22.5" customHeight="1" x14ac:dyDescent="0.2">
      <c r="A4" s="63"/>
      <c r="B4" s="87"/>
      <c r="C4" s="88"/>
      <c r="D4" s="89"/>
      <c r="E4" s="49" t="s">
        <v>8</v>
      </c>
      <c r="F4" s="50"/>
      <c r="G4" s="51"/>
      <c r="H4" s="52" t="s">
        <v>9</v>
      </c>
      <c r="I4" s="52"/>
      <c r="J4" s="52"/>
      <c r="K4" s="92"/>
      <c r="L4" s="92"/>
      <c r="M4" s="93"/>
      <c r="N4" s="59" t="s">
        <v>8</v>
      </c>
      <c r="O4" s="60"/>
      <c r="P4" s="60"/>
      <c r="Q4" s="61" t="s">
        <v>9</v>
      </c>
      <c r="R4" s="61"/>
      <c r="S4" s="61"/>
      <c r="T4" s="66"/>
      <c r="U4" s="72" t="s">
        <v>8</v>
      </c>
      <c r="V4" s="72" t="s">
        <v>9</v>
      </c>
    </row>
    <row r="5" spans="1:27" ht="33" customHeight="1" x14ac:dyDescent="0.2">
      <c r="A5" s="63"/>
      <c r="B5" s="75" t="s">
        <v>10</v>
      </c>
      <c r="C5" s="4" t="s">
        <v>23</v>
      </c>
      <c r="D5" s="4" t="s">
        <v>23</v>
      </c>
      <c r="E5" s="77" t="s">
        <v>11</v>
      </c>
      <c r="F5" s="37" t="s">
        <v>23</v>
      </c>
      <c r="G5" s="37" t="s">
        <v>23</v>
      </c>
      <c r="H5" s="79" t="s">
        <v>11</v>
      </c>
      <c r="I5" s="37" t="s">
        <v>23</v>
      </c>
      <c r="J5" s="37" t="s">
        <v>23</v>
      </c>
      <c r="K5" s="81" t="s">
        <v>12</v>
      </c>
      <c r="L5" s="35" t="s">
        <v>23</v>
      </c>
      <c r="M5" s="35" t="s">
        <v>23</v>
      </c>
      <c r="N5" s="83" t="s">
        <v>12</v>
      </c>
      <c r="O5" s="33" t="s">
        <v>23</v>
      </c>
      <c r="P5" s="33" t="s">
        <v>23</v>
      </c>
      <c r="Q5" s="68" t="s">
        <v>12</v>
      </c>
      <c r="R5" s="33" t="s">
        <v>23</v>
      </c>
      <c r="S5" s="33" t="s">
        <v>23</v>
      </c>
      <c r="T5" s="66"/>
      <c r="U5" s="73"/>
      <c r="V5" s="73"/>
    </row>
    <row r="6" spans="1:27" ht="13.5" customHeight="1" x14ac:dyDescent="0.2">
      <c r="A6" s="63"/>
      <c r="B6" s="76"/>
      <c r="C6" s="5" t="s">
        <v>24</v>
      </c>
      <c r="D6" s="5" t="s">
        <v>25</v>
      </c>
      <c r="E6" s="78"/>
      <c r="F6" s="38" t="s">
        <v>24</v>
      </c>
      <c r="G6" s="38" t="s">
        <v>25</v>
      </c>
      <c r="H6" s="80"/>
      <c r="I6" s="38" t="s">
        <v>24</v>
      </c>
      <c r="J6" s="38" t="s">
        <v>25</v>
      </c>
      <c r="K6" s="82"/>
      <c r="L6" s="36" t="s">
        <v>24</v>
      </c>
      <c r="M6" s="36" t="s">
        <v>25</v>
      </c>
      <c r="N6" s="69"/>
      <c r="O6" s="34" t="s">
        <v>24</v>
      </c>
      <c r="P6" s="34" t="s">
        <v>25</v>
      </c>
      <c r="Q6" s="69"/>
      <c r="R6" s="34" t="s">
        <v>24</v>
      </c>
      <c r="S6" s="34" t="s">
        <v>25</v>
      </c>
      <c r="T6" s="67"/>
      <c r="U6" s="74"/>
      <c r="V6" s="74"/>
    </row>
    <row r="7" spans="1:27" s="1" customFormat="1" ht="30" customHeight="1" x14ac:dyDescent="0.25">
      <c r="A7" s="6" t="s">
        <v>13</v>
      </c>
      <c r="B7" s="7">
        <v>553791</v>
      </c>
      <c r="C7" s="8">
        <v>102.0068300374289</v>
      </c>
      <c r="D7" s="8">
        <v>90.833655909040218</v>
      </c>
      <c r="E7" s="9">
        <v>201579</v>
      </c>
      <c r="F7" s="10">
        <v>103.22086753478179</v>
      </c>
      <c r="G7" s="43">
        <v>83.151763652788716</v>
      </c>
      <c r="H7" s="9">
        <v>352212</v>
      </c>
      <c r="I7" s="10">
        <v>101.32477194072617</v>
      </c>
      <c r="J7" s="10">
        <v>95.904458234514081</v>
      </c>
      <c r="K7" s="11">
        <v>1360190</v>
      </c>
      <c r="L7" s="12">
        <v>101.5378597465342</v>
      </c>
      <c r="M7" s="12">
        <v>86.335287031077627</v>
      </c>
      <c r="N7" s="13">
        <v>450941</v>
      </c>
      <c r="O7" s="14">
        <v>103.54415323784288</v>
      </c>
      <c r="P7" s="14">
        <v>77.171788737263284</v>
      </c>
      <c r="Q7" s="13">
        <v>909249</v>
      </c>
      <c r="R7" s="14">
        <v>100.5714077136723</v>
      </c>
      <c r="S7" s="14">
        <v>91.73769598643986</v>
      </c>
      <c r="T7" s="15">
        <f>K7/B7</f>
        <v>2.456143202038314</v>
      </c>
      <c r="U7" s="15">
        <f>N7/E7</f>
        <v>2.2370435412418952</v>
      </c>
      <c r="V7" s="15">
        <f>Q7/H7</f>
        <v>2.5815389594903069</v>
      </c>
      <c r="X7" s="32"/>
      <c r="Y7" s="30"/>
      <c r="Z7" s="31"/>
      <c r="AA7" s="31"/>
    </row>
    <row r="8" spans="1:27" ht="23.1" customHeight="1" x14ac:dyDescent="0.25">
      <c r="A8" s="16" t="s">
        <v>14</v>
      </c>
      <c r="B8" s="17">
        <v>134072</v>
      </c>
      <c r="C8" s="18">
        <v>99.874851013110842</v>
      </c>
      <c r="D8" s="44">
        <v>85.16617542433174</v>
      </c>
      <c r="E8" s="19">
        <v>81323</v>
      </c>
      <c r="F8" s="20">
        <v>100.68715332805071</v>
      </c>
      <c r="G8" s="45">
        <v>78.887735601967265</v>
      </c>
      <c r="H8" s="19">
        <v>52749</v>
      </c>
      <c r="I8" s="20">
        <v>98.647890484739676</v>
      </c>
      <c r="J8" s="45">
        <v>97.07749783756924</v>
      </c>
      <c r="K8" s="21">
        <v>236193</v>
      </c>
      <c r="L8" s="22">
        <v>100.908286943482</v>
      </c>
      <c r="M8" s="28">
        <v>80.422828229862205</v>
      </c>
      <c r="N8" s="23">
        <v>141793</v>
      </c>
      <c r="O8" s="24">
        <v>102.36209672179669</v>
      </c>
      <c r="P8" s="29">
        <v>77.088226339596375</v>
      </c>
      <c r="Q8" s="23">
        <v>94400</v>
      </c>
      <c r="R8" s="24">
        <v>98.800577732191826</v>
      </c>
      <c r="S8" s="29">
        <v>86.011316319371673</v>
      </c>
      <c r="T8" s="39">
        <f t="shared" ref="T8:T15" si="0">K8/B8</f>
        <v>1.7616877498657437</v>
      </c>
      <c r="U8" s="39">
        <f t="shared" ref="U8:U15" si="1">N8/E8</f>
        <v>1.7435780775426386</v>
      </c>
      <c r="V8" s="39">
        <f t="shared" ref="V8:V15" si="2">Q8/H8</f>
        <v>1.7896073859220081</v>
      </c>
      <c r="X8" s="32"/>
      <c r="Y8" s="30"/>
      <c r="Z8" s="31"/>
      <c r="AA8" s="31"/>
    </row>
    <row r="9" spans="1:27" ht="23.1" customHeight="1" x14ac:dyDescent="0.25">
      <c r="A9" s="16" t="s">
        <v>15</v>
      </c>
      <c r="B9" s="17">
        <v>42606</v>
      </c>
      <c r="C9" s="18">
        <v>102.02341897943057</v>
      </c>
      <c r="D9" s="44">
        <v>102.82363162467419</v>
      </c>
      <c r="E9" s="19">
        <v>18467</v>
      </c>
      <c r="F9" s="20">
        <v>102.18570163789288</v>
      </c>
      <c r="G9" s="45">
        <v>103.74136284478401</v>
      </c>
      <c r="H9" s="19">
        <v>24139</v>
      </c>
      <c r="I9" s="20">
        <v>101.89961585546034</v>
      </c>
      <c r="J9" s="45">
        <v>102.13243071715677</v>
      </c>
      <c r="K9" s="21">
        <v>139903</v>
      </c>
      <c r="L9" s="22">
        <v>95.99360513784633</v>
      </c>
      <c r="M9" s="28">
        <v>100.01072286400549</v>
      </c>
      <c r="N9" s="23">
        <v>61591</v>
      </c>
      <c r="O9" s="24">
        <v>101.61854479458835</v>
      </c>
      <c r="P9" s="29">
        <v>93.27729819778888</v>
      </c>
      <c r="Q9" s="23">
        <v>78312</v>
      </c>
      <c r="R9" s="24">
        <v>91.988911337687355</v>
      </c>
      <c r="S9" s="29">
        <v>106.03049094207805</v>
      </c>
      <c r="T9" s="39">
        <f t="shared" si="0"/>
        <v>3.2836454959395391</v>
      </c>
      <c r="U9" s="39">
        <f t="shared" si="1"/>
        <v>3.3351925055504412</v>
      </c>
      <c r="V9" s="39">
        <f t="shared" si="2"/>
        <v>3.2442106135299724</v>
      </c>
      <c r="X9" s="32"/>
      <c r="Y9" s="30"/>
      <c r="Z9" s="31"/>
      <c r="AA9" s="31"/>
    </row>
    <row r="10" spans="1:27" ht="23.1" customHeight="1" x14ac:dyDescent="0.25">
      <c r="A10" s="16" t="s">
        <v>16</v>
      </c>
      <c r="B10" s="17">
        <v>37939</v>
      </c>
      <c r="C10" s="18">
        <v>99.907831674303466</v>
      </c>
      <c r="D10" s="44">
        <v>89.732734153263948</v>
      </c>
      <c r="E10" s="19">
        <v>8436</v>
      </c>
      <c r="F10" s="20">
        <v>97.345949688437571</v>
      </c>
      <c r="G10" s="45">
        <v>77.779826664208002</v>
      </c>
      <c r="H10" s="19">
        <v>29503</v>
      </c>
      <c r="I10" s="20">
        <v>100.6653473454347</v>
      </c>
      <c r="J10" s="45">
        <v>93.856970159699685</v>
      </c>
      <c r="K10" s="21">
        <v>129478</v>
      </c>
      <c r="L10" s="22">
        <v>101.31616013020752</v>
      </c>
      <c r="M10" s="28">
        <v>85.187378283067531</v>
      </c>
      <c r="N10" s="23">
        <v>21212</v>
      </c>
      <c r="O10" s="24">
        <v>99.755455229495865</v>
      </c>
      <c r="P10" s="29">
        <v>66.054245944010219</v>
      </c>
      <c r="Q10" s="23">
        <v>108266</v>
      </c>
      <c r="R10" s="24">
        <v>101.62767994593175</v>
      </c>
      <c r="S10" s="29">
        <v>90.312732004771476</v>
      </c>
      <c r="T10" s="39">
        <f t="shared" si="0"/>
        <v>3.4127942223042251</v>
      </c>
      <c r="U10" s="39">
        <f t="shared" si="1"/>
        <v>2.514461830251304</v>
      </c>
      <c r="V10" s="39">
        <f t="shared" si="2"/>
        <v>3.6696607124699181</v>
      </c>
      <c r="X10" s="32"/>
      <c r="Y10" s="30"/>
      <c r="Z10" s="31"/>
      <c r="AA10" s="31"/>
    </row>
    <row r="11" spans="1:27" ht="23.1" customHeight="1" x14ac:dyDescent="0.25">
      <c r="A11" s="16" t="s">
        <v>17</v>
      </c>
      <c r="B11" s="17">
        <v>34328</v>
      </c>
      <c r="C11" s="18">
        <v>100.11081948089821</v>
      </c>
      <c r="D11" s="44">
        <v>77.821858493346326</v>
      </c>
      <c r="E11" s="19">
        <v>11606</v>
      </c>
      <c r="F11" s="20">
        <v>103.87541394433008</v>
      </c>
      <c r="G11" s="45">
        <v>72.705631773476171</v>
      </c>
      <c r="H11" s="19">
        <v>22722</v>
      </c>
      <c r="I11" s="20">
        <v>98.291300774321925</v>
      </c>
      <c r="J11" s="45">
        <v>80.723319596418932</v>
      </c>
      <c r="K11" s="21">
        <v>92656</v>
      </c>
      <c r="L11" s="22">
        <v>101.94973812772325</v>
      </c>
      <c r="M11" s="28">
        <v>71.70407057731002</v>
      </c>
      <c r="N11" s="23">
        <v>34477</v>
      </c>
      <c r="O11" s="24">
        <v>109.31891686219798</v>
      </c>
      <c r="P11" s="29">
        <v>64.344369377776118</v>
      </c>
      <c r="Q11" s="23">
        <v>58179</v>
      </c>
      <c r="R11" s="24">
        <v>98.033565867960775</v>
      </c>
      <c r="S11" s="29">
        <v>76.917686876966599</v>
      </c>
      <c r="T11" s="39">
        <f t="shared" si="0"/>
        <v>2.6991377301328363</v>
      </c>
      <c r="U11" s="39">
        <f t="shared" si="1"/>
        <v>2.9706186455281749</v>
      </c>
      <c r="V11" s="39">
        <f t="shared" si="2"/>
        <v>2.5604700290467388</v>
      </c>
      <c r="X11" s="32"/>
      <c r="Y11" s="30"/>
      <c r="Z11" s="31"/>
      <c r="AA11" s="31"/>
    </row>
    <row r="12" spans="1:27" ht="23.1" customHeight="1" x14ac:dyDescent="0.25">
      <c r="A12" s="16" t="s">
        <v>18</v>
      </c>
      <c r="B12" s="17">
        <v>107870</v>
      </c>
      <c r="C12" s="18">
        <v>104.37045852563544</v>
      </c>
      <c r="D12" s="44">
        <v>97.848369949746925</v>
      </c>
      <c r="E12" s="19">
        <v>31428</v>
      </c>
      <c r="F12" s="20">
        <v>111.81158389070727</v>
      </c>
      <c r="G12" s="45">
        <v>94.480519480519476</v>
      </c>
      <c r="H12" s="19">
        <v>76442</v>
      </c>
      <c r="I12" s="20">
        <v>101.59080337563958</v>
      </c>
      <c r="J12" s="45">
        <v>99.3036971602276</v>
      </c>
      <c r="K12" s="21">
        <v>252993</v>
      </c>
      <c r="L12" s="22">
        <v>104.1702180223581</v>
      </c>
      <c r="M12" s="28">
        <v>90.974569566905913</v>
      </c>
      <c r="N12" s="23">
        <v>75424</v>
      </c>
      <c r="O12" s="24">
        <v>107.09529015860394</v>
      </c>
      <c r="P12" s="29">
        <v>84.972342079470053</v>
      </c>
      <c r="Q12" s="23">
        <v>177569</v>
      </c>
      <c r="R12" s="24">
        <v>102.97556223106275</v>
      </c>
      <c r="S12" s="29">
        <v>93.788590231818688</v>
      </c>
      <c r="T12" s="39">
        <f t="shared" si="0"/>
        <v>2.3453508853249283</v>
      </c>
      <c r="U12" s="39">
        <f t="shared" si="1"/>
        <v>2.3998981799669084</v>
      </c>
      <c r="V12" s="39">
        <f t="shared" si="2"/>
        <v>2.3229245702624213</v>
      </c>
      <c r="X12" s="32"/>
      <c r="Y12" s="30"/>
      <c r="Z12" s="31"/>
      <c r="AA12" s="31"/>
    </row>
    <row r="13" spans="1:27" ht="23.1" customHeight="1" x14ac:dyDescent="0.25">
      <c r="A13" s="16" t="s">
        <v>19</v>
      </c>
      <c r="B13" s="17">
        <v>60338</v>
      </c>
      <c r="C13" s="18">
        <v>102.18812451309149</v>
      </c>
      <c r="D13" s="44">
        <v>91.544658706437474</v>
      </c>
      <c r="E13" s="19">
        <v>7708</v>
      </c>
      <c r="F13" s="20">
        <v>99.676710203025991</v>
      </c>
      <c r="G13" s="45">
        <v>72.464040612954776</v>
      </c>
      <c r="H13" s="19">
        <v>52630</v>
      </c>
      <c r="I13" s="20">
        <v>102.56660105626254</v>
      </c>
      <c r="J13" s="45">
        <v>95.216557513478307</v>
      </c>
      <c r="K13" s="21">
        <v>166100</v>
      </c>
      <c r="L13" s="22">
        <v>102.67600496998844</v>
      </c>
      <c r="M13" s="28">
        <v>93.932556311464751</v>
      </c>
      <c r="N13" s="23">
        <v>17401</v>
      </c>
      <c r="O13" s="24">
        <v>106.72841020608439</v>
      </c>
      <c r="P13" s="29">
        <v>68.252598548735051</v>
      </c>
      <c r="Q13" s="23">
        <v>148699</v>
      </c>
      <c r="R13" s="24">
        <v>102.22180975753952</v>
      </c>
      <c r="S13" s="29">
        <v>98.25881824309144</v>
      </c>
      <c r="T13" s="39">
        <f t="shared" si="0"/>
        <v>2.7528257482846632</v>
      </c>
      <c r="U13" s="39">
        <f t="shared" si="1"/>
        <v>2.2575246497145822</v>
      </c>
      <c r="V13" s="39">
        <f t="shared" si="2"/>
        <v>2.8253657609728293</v>
      </c>
      <c r="X13" s="32"/>
      <c r="Y13" s="30"/>
      <c r="Z13" s="31"/>
      <c r="AA13" s="31"/>
    </row>
    <row r="14" spans="1:27" ht="23.1" customHeight="1" x14ac:dyDescent="0.25">
      <c r="A14" s="16" t="s">
        <v>20</v>
      </c>
      <c r="B14" s="17">
        <v>92664</v>
      </c>
      <c r="C14" s="18">
        <v>99.900815041614564</v>
      </c>
      <c r="D14" s="44">
        <v>91.012129843343317</v>
      </c>
      <c r="E14" s="19">
        <v>27154</v>
      </c>
      <c r="F14" s="20">
        <v>103.32572298325724</v>
      </c>
      <c r="G14" s="45">
        <v>82.703377699265985</v>
      </c>
      <c r="H14" s="19">
        <v>65510</v>
      </c>
      <c r="I14" s="20">
        <v>98.546843973764965</v>
      </c>
      <c r="J14" s="45">
        <v>94.966802934098752</v>
      </c>
      <c r="K14" s="21">
        <v>256598</v>
      </c>
      <c r="L14" s="22">
        <v>100.8628042908299</v>
      </c>
      <c r="M14" s="28">
        <v>85.737579481627762</v>
      </c>
      <c r="N14" s="23">
        <v>67676</v>
      </c>
      <c r="O14" s="24">
        <v>102.06771736671442</v>
      </c>
      <c r="P14" s="29">
        <v>76.100303609580564</v>
      </c>
      <c r="Q14" s="23">
        <v>188922</v>
      </c>
      <c r="R14" s="24">
        <v>100.43806951695393</v>
      </c>
      <c r="S14" s="29">
        <v>89.811887636496749</v>
      </c>
      <c r="T14" s="39">
        <f t="shared" si="0"/>
        <v>2.7691228524561859</v>
      </c>
      <c r="U14" s="39">
        <f t="shared" si="1"/>
        <v>2.492303159755469</v>
      </c>
      <c r="V14" s="39">
        <f t="shared" si="2"/>
        <v>2.8838650587696533</v>
      </c>
      <c r="X14" s="32"/>
      <c r="Y14" s="30"/>
      <c r="Z14" s="31"/>
      <c r="AA14" s="31"/>
    </row>
    <row r="15" spans="1:27" ht="23.1" customHeight="1" x14ac:dyDescent="0.25">
      <c r="A15" s="16" t="s">
        <v>21</v>
      </c>
      <c r="B15" s="17">
        <v>43974</v>
      </c>
      <c r="C15" s="18">
        <v>111.3942648697943</v>
      </c>
      <c r="D15" s="44">
        <v>94.655272617689477</v>
      </c>
      <c r="E15" s="19">
        <v>15457</v>
      </c>
      <c r="F15" s="20">
        <v>106.68093036096349</v>
      </c>
      <c r="G15" s="45">
        <v>85.910404624277461</v>
      </c>
      <c r="H15" s="19">
        <v>28517</v>
      </c>
      <c r="I15" s="20">
        <v>114.12734622003441</v>
      </c>
      <c r="J15" s="45">
        <v>100.1826804848059</v>
      </c>
      <c r="K15" s="21">
        <v>86269</v>
      </c>
      <c r="L15" s="22">
        <v>105.12789266521247</v>
      </c>
      <c r="M15" s="28">
        <v>81.018209821470492</v>
      </c>
      <c r="N15" s="23">
        <v>31367</v>
      </c>
      <c r="O15" s="24">
        <v>102.71801421226708</v>
      </c>
      <c r="P15" s="29">
        <v>68.961195998680878</v>
      </c>
      <c r="Q15" s="23">
        <v>54902</v>
      </c>
      <c r="R15" s="24">
        <v>106.55616799937893</v>
      </c>
      <c r="S15" s="29">
        <v>90.009180929897042</v>
      </c>
      <c r="T15" s="39">
        <f t="shared" si="0"/>
        <v>1.9618183472051667</v>
      </c>
      <c r="U15" s="39">
        <f t="shared" si="1"/>
        <v>2.029307110047228</v>
      </c>
      <c r="V15" s="39">
        <f t="shared" si="2"/>
        <v>1.9252375775852999</v>
      </c>
      <c r="X15" s="32"/>
    </row>
    <row r="16" spans="1:27" x14ac:dyDescent="0.2">
      <c r="A16" s="25"/>
      <c r="B16" s="41"/>
      <c r="C16" s="41"/>
      <c r="D16" s="41"/>
      <c r="E16" s="41"/>
      <c r="F16" s="41"/>
      <c r="G16" s="41"/>
      <c r="H16" s="41"/>
      <c r="I16" s="41"/>
      <c r="J16" s="41"/>
      <c r="K16" s="26"/>
      <c r="L16" s="27"/>
      <c r="M16" s="27"/>
      <c r="N16" s="26"/>
      <c r="O16" s="26"/>
      <c r="P16" s="26"/>
      <c r="Q16" s="26"/>
      <c r="R16" s="26"/>
      <c r="S16" s="26"/>
      <c r="T16" s="26"/>
    </row>
    <row r="17" spans="2:10" s="42" customFormat="1" x14ac:dyDescent="0.2">
      <c r="B17" s="40"/>
      <c r="C17" s="40"/>
      <c r="D17" s="40"/>
      <c r="E17" s="40"/>
      <c r="F17" s="40"/>
      <c r="G17" s="40"/>
      <c r="H17" s="40"/>
      <c r="I17" s="40"/>
      <c r="J17" s="40"/>
    </row>
  </sheetData>
  <mergeCells count="23">
    <mergeCell ref="A1:V1"/>
    <mergeCell ref="A2:A6"/>
    <mergeCell ref="T2:V2"/>
    <mergeCell ref="T3:T6"/>
    <mergeCell ref="Q5:Q6"/>
    <mergeCell ref="U3:V3"/>
    <mergeCell ref="U4:U6"/>
    <mergeCell ref="V4:V6"/>
    <mergeCell ref="B5:B6"/>
    <mergeCell ref="E5:E6"/>
    <mergeCell ref="H5:H6"/>
    <mergeCell ref="K5:K6"/>
    <mergeCell ref="N5:N6"/>
    <mergeCell ref="B3:D4"/>
    <mergeCell ref="K3:M4"/>
    <mergeCell ref="B2:J2"/>
    <mergeCell ref="E3:J3"/>
    <mergeCell ref="E4:G4"/>
    <mergeCell ref="H4:J4"/>
    <mergeCell ref="K2:S2"/>
    <mergeCell ref="N3:S3"/>
    <mergeCell ref="N4:P4"/>
    <mergeCell ref="Q4:S4"/>
  </mergeCell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SR_a_kraje_6_24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Sečánska Zuzana</dc:creator>
  <cp:lastModifiedBy>Krnová Zora</cp:lastModifiedBy>
  <cp:lastPrinted>2022-01-18T09:06:24Z</cp:lastPrinted>
  <dcterms:created xsi:type="dcterms:W3CDTF">2021-02-10T18:36:17Z</dcterms:created>
  <dcterms:modified xsi:type="dcterms:W3CDTF">2024-08-07T08:34:04Z</dcterms:modified>
</cp:coreProperties>
</file>