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Excel\"/>
    </mc:Choice>
  </mc:AlternateContent>
  <bookViews>
    <workbookView xWindow="0" yWindow="0" windowWidth="28728" windowHeight="11076"/>
  </bookViews>
  <sheets>
    <sheet name="Obsah Content" sheetId="17" r:id="rId1"/>
    <sheet name="T4-1" sheetId="1" r:id="rId2"/>
    <sheet name="T4-2" sheetId="2" r:id="rId3"/>
    <sheet name="T4-3" sheetId="3" r:id="rId4"/>
    <sheet name="T4-4" sheetId="4" r:id="rId5"/>
    <sheet name="T4-5" sheetId="5" r:id="rId6"/>
    <sheet name="T4-6" sheetId="6" r:id="rId7"/>
    <sheet name="T4-7" sheetId="7" r:id="rId8"/>
    <sheet name="T4-8" sheetId="8" r:id="rId9"/>
    <sheet name="T4-9" sheetId="9" r:id="rId10"/>
    <sheet name="T4-10" sheetId="10" r:id="rId11"/>
    <sheet name="T4-11" sheetId="11" r:id="rId12"/>
    <sheet name="T4-12" sheetId="12" r:id="rId13"/>
    <sheet name="T4-13" sheetId="13" r:id="rId14"/>
    <sheet name="T4-14" sheetId="14" r:id="rId15"/>
    <sheet name="T4-15" sheetId="15" r:id="rId16"/>
    <sheet name="T4-16" sheetId="16" r:id="rId17"/>
  </sheets>
  <definedNames>
    <definedName name="_Hlk449085299" localSheetId="1">'T4-1'!#REF!</definedName>
    <definedName name="_Hlk449085299" localSheetId="2">'T4-14'!#REF!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5" i="17" l="1"/>
  <c r="A34" i="17"/>
  <c r="A33" i="17"/>
  <c r="A32" i="17"/>
  <c r="A31" i="17"/>
  <c r="A30" i="17"/>
  <c r="A29" i="17"/>
  <c r="A28" i="17"/>
  <c r="A27" i="17"/>
  <c r="A26" i="17"/>
  <c r="A25" i="17"/>
  <c r="A24" i="17"/>
  <c r="A23" i="17"/>
  <c r="A22" i="17"/>
  <c r="A21" i="17"/>
  <c r="A20" i="17"/>
  <c r="A19" i="17"/>
  <c r="A18" i="17"/>
  <c r="A17" i="17"/>
  <c r="A16" i="17"/>
  <c r="A15" i="17"/>
  <c r="A14" i="17"/>
  <c r="A13" i="17"/>
  <c r="A12" i="17"/>
  <c r="A11" i="17"/>
  <c r="A10" i="17"/>
  <c r="A9" i="17"/>
  <c r="A8" i="17"/>
  <c r="A7" i="17"/>
  <c r="A6" i="17"/>
  <c r="A5" i="17"/>
  <c r="A4" i="17"/>
</calcChain>
</file>

<file path=xl/sharedStrings.xml><?xml version="1.0" encoding="utf-8"?>
<sst xmlns="http://schemas.openxmlformats.org/spreadsheetml/2006/main" count="1306" uniqueCount="738">
  <si>
    <t>Economic activity of the population (LFS)</t>
  </si>
  <si>
    <t>priemerné počty v tis. osobách</t>
  </si>
  <si>
    <t>Average numbers in thousand persons</t>
  </si>
  <si>
    <t>Ukazovateľ</t>
  </si>
  <si>
    <t>Indicator</t>
  </si>
  <si>
    <t xml:space="preserve">Obyvateľstvo k 1. 1. </t>
  </si>
  <si>
    <t>v tom</t>
  </si>
  <si>
    <t xml:space="preserve">Population as of January 1 </t>
  </si>
  <si>
    <t>of which:</t>
  </si>
  <si>
    <r>
      <t>1.</t>
    </r>
    <r>
      <rPr>
        <sz val="7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 xml:space="preserve">vo veku 15 – 64 </t>
    </r>
  </si>
  <si>
    <t>1. Aged 15 – 64</t>
  </si>
  <si>
    <t xml:space="preserve"> z toho</t>
  </si>
  <si>
    <r>
      <t xml:space="preserve">a) </t>
    </r>
    <r>
      <rPr>
        <sz val="7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pracujúci</t>
    </r>
  </si>
  <si>
    <t>z toho</t>
  </si>
  <si>
    <r>
      <t xml:space="preserve">a) </t>
    </r>
    <r>
      <rPr>
        <sz val="7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Employed</t>
    </r>
  </si>
  <si>
    <r>
      <t xml:space="preserve">b) </t>
    </r>
    <r>
      <rPr>
        <sz val="7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nezamestnaní</t>
    </r>
  </si>
  <si>
    <r>
      <t xml:space="preserve">b) </t>
    </r>
    <r>
      <rPr>
        <sz val="7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Unemployed</t>
    </r>
  </si>
  <si>
    <r>
      <t>2.</t>
    </r>
    <r>
      <rPr>
        <sz val="7"/>
        <color theme="1"/>
        <rFont val="Arial"/>
        <family val="2"/>
        <charset val="238"/>
      </rPr>
      <t xml:space="preserve">  </t>
    </r>
    <r>
      <rPr>
        <sz val="8"/>
        <color theme="1"/>
        <rFont val="Arial"/>
        <family val="2"/>
        <charset val="238"/>
      </rPr>
      <t>vo veku 65 a viac</t>
    </r>
  </si>
  <si>
    <t xml:space="preserve"> v tom</t>
  </si>
  <si>
    <r>
      <t>a) pracujúci</t>
    </r>
    <r>
      <rPr>
        <vertAlign val="superscript"/>
        <sz val="8"/>
        <color theme="1"/>
        <rFont val="Arial"/>
        <family val="2"/>
        <charset val="238"/>
      </rPr>
      <t xml:space="preserve"> </t>
    </r>
  </si>
  <si>
    <r>
      <t>a) Employed</t>
    </r>
    <r>
      <rPr>
        <vertAlign val="superscript"/>
        <sz val="8"/>
        <color theme="1"/>
        <rFont val="Arial"/>
        <family val="2"/>
        <charset val="238"/>
      </rPr>
      <t xml:space="preserve">  </t>
    </r>
  </si>
  <si>
    <t>b) nezamestnaní</t>
  </si>
  <si>
    <t>b) Unemployed</t>
  </si>
  <si>
    <t>Persons younger than 15</t>
  </si>
  <si>
    <t>študenti, učni</t>
  </si>
  <si>
    <t>Students, apprentices</t>
  </si>
  <si>
    <t>osoby na rodičovskej dovolenke</t>
  </si>
  <si>
    <t>dôchodcovia</t>
  </si>
  <si>
    <t>Pensioners</t>
  </si>
  <si>
    <t>Miera ekonomickej aktivity</t>
  </si>
  <si>
    <t>Economic activity rate</t>
  </si>
  <si>
    <t xml:space="preserve">of which: </t>
  </si>
  <si>
    <t>muži</t>
  </si>
  <si>
    <t>Men</t>
  </si>
  <si>
    <t>ženy</t>
  </si>
  <si>
    <t>Women</t>
  </si>
  <si>
    <t>DATAcube: pr2006rs, pr2012rs</t>
  </si>
  <si>
    <t>Employed by age and education (LFS)</t>
  </si>
  <si>
    <t>priemerné počty v tis. osobách</t>
  </si>
  <si>
    <t>Počet pracujúcich</t>
  </si>
  <si>
    <t>Number of employed</t>
  </si>
  <si>
    <t>spolu</t>
  </si>
  <si>
    <t>z toho</t>
  </si>
  <si>
    <t>Total</t>
  </si>
  <si>
    <t>Spolu</t>
  </si>
  <si>
    <t>Podľa veku</t>
  </si>
  <si>
    <t>Aged</t>
  </si>
  <si>
    <t xml:space="preserve">    15 – 19 roční</t>
  </si>
  <si>
    <t xml:space="preserve">    from  15  to  19</t>
  </si>
  <si>
    <t xml:space="preserve">    20 – 24 roční</t>
  </si>
  <si>
    <t xml:space="preserve">       „     20   „   24</t>
  </si>
  <si>
    <t xml:space="preserve">    25 – 29 roční</t>
  </si>
  <si>
    <t xml:space="preserve">       „     25   „   29</t>
  </si>
  <si>
    <t xml:space="preserve">    30 – 34 roční</t>
  </si>
  <si>
    <t xml:space="preserve">       „     30   „   34</t>
  </si>
  <si>
    <t xml:space="preserve">    35 – 39 roční</t>
  </si>
  <si>
    <t xml:space="preserve">       „     35   „   39</t>
  </si>
  <si>
    <t xml:space="preserve">    40 – 44 roční</t>
  </si>
  <si>
    <t xml:space="preserve">       „     40   „   44</t>
  </si>
  <si>
    <t xml:space="preserve">    45 – 49 roční</t>
  </si>
  <si>
    <t xml:space="preserve">       „     45   „   49</t>
  </si>
  <si>
    <t xml:space="preserve">    50 – 54 roční</t>
  </si>
  <si>
    <t xml:space="preserve">       „     50   „   54</t>
  </si>
  <si>
    <t xml:space="preserve">    55 – 59 roční</t>
  </si>
  <si>
    <t xml:space="preserve">       „     55   „   59</t>
  </si>
  <si>
    <t xml:space="preserve">    60 – 64 roční</t>
  </si>
  <si>
    <t xml:space="preserve">       „     60   „   64</t>
  </si>
  <si>
    <t xml:space="preserve">    65 a viacroční</t>
  </si>
  <si>
    <t xml:space="preserve">     65 and more</t>
  </si>
  <si>
    <t>Podľa vzdelania</t>
  </si>
  <si>
    <t>By education</t>
  </si>
  <si>
    <t>–</t>
  </si>
  <si>
    <t>DATAcube: pr2042rs, pr2044rs</t>
  </si>
  <si>
    <t>Employed by Classification of Occupation – ISCO-08 (LFS)</t>
  </si>
  <si>
    <t>SK ISCO-08 2016</t>
  </si>
  <si>
    <t>ISCO-08</t>
  </si>
  <si>
    <t xml:space="preserve"> 1.  Managers</t>
  </si>
  <si>
    <t xml:space="preserve"> 2.  Professionals</t>
  </si>
  <si>
    <t xml:space="preserve"> 4.  Clerical support workers</t>
  </si>
  <si>
    <t xml:space="preserve"> 9.  Elementary occupations</t>
  </si>
  <si>
    <t xml:space="preserve"> 0.  Armed forces occupations</t>
  </si>
  <si>
    <t>DATAcube: pr2038rs</t>
  </si>
  <si>
    <t>Employed by economic activity – SK NACE Rev. 2 (LFS)</t>
  </si>
  <si>
    <t>SK NACE Rev. 2</t>
  </si>
  <si>
    <t>v tom</t>
  </si>
  <si>
    <t>A Poľnohospodárstvo, lesníctvo a rybolov</t>
  </si>
  <si>
    <t>A Agriculture, forestry and fishing</t>
  </si>
  <si>
    <t>B Ťažba a dobývanie</t>
  </si>
  <si>
    <t>B Mining and quarrying</t>
  </si>
  <si>
    <t>C Priemyselná výroba</t>
  </si>
  <si>
    <t>C Manufacturing</t>
  </si>
  <si>
    <t>D Dodávka elektriny, plynu, pary, studeného vzduchu</t>
  </si>
  <si>
    <t>D Electricity, gas, steam, air conditioning supply</t>
  </si>
  <si>
    <t>E Dodávka vody; čistenie a odvod odpad. vôd</t>
  </si>
  <si>
    <t>E Water supply; sewerage, waste management</t>
  </si>
  <si>
    <t>F Stavebníctvo</t>
  </si>
  <si>
    <t>F Construction</t>
  </si>
  <si>
    <t>G Wholesale and retail trade; repair of motor vehicles, motorcycles</t>
  </si>
  <si>
    <t>H Doprava a skladovanie</t>
  </si>
  <si>
    <t>H Transportation, storage</t>
  </si>
  <si>
    <t>I Ubytovacie a stravovacie služby</t>
  </si>
  <si>
    <t>I Accommodation and food service activities</t>
  </si>
  <si>
    <t>J Informácie a komunikácia</t>
  </si>
  <si>
    <t>J Information, communication</t>
  </si>
  <si>
    <t>K Finančné a poisťovacie činnosti</t>
  </si>
  <si>
    <t>K Financial and insurance activities</t>
  </si>
  <si>
    <t>L Činnosti v oblasti nehnuteľností</t>
  </si>
  <si>
    <t>L Real estate activities</t>
  </si>
  <si>
    <t>M Odborné, vedecké a technické činnosti</t>
  </si>
  <si>
    <t>M Professional, scientific, technical activities</t>
  </si>
  <si>
    <t>N Administratívne a podporné služby</t>
  </si>
  <si>
    <t>N Administrative, support service activities</t>
  </si>
  <si>
    <t>O Verejná správa, obrana; povinné soc. zabezpeč.</t>
  </si>
  <si>
    <t>O Public admin., defence, compuls. social security</t>
  </si>
  <si>
    <t>P Vzdelávanie</t>
  </si>
  <si>
    <t>P Education</t>
  </si>
  <si>
    <t>Q Zdravotníctvo, soc. pomoc</t>
  </si>
  <si>
    <t>Q Health, social activities</t>
  </si>
  <si>
    <t>R Umenie, zábava, rekreácia</t>
  </si>
  <si>
    <t>R Arts, entertainm., recreation</t>
  </si>
  <si>
    <t>S Ostatné činnosti</t>
  </si>
  <si>
    <t>S Other service activities</t>
  </si>
  <si>
    <t>T Činnosti domácností ako zamestnávateľov</t>
  </si>
  <si>
    <t>T Activities of households as employers</t>
  </si>
  <si>
    <t>U Činnosti extrateritoriálnych organizácií a združení</t>
  </si>
  <si>
    <t>U Activities of extraterritorial organizat. and bodies</t>
  </si>
  <si>
    <t>DATAcube: pr2034rs</t>
  </si>
  <si>
    <t>Employed by status in employment, working time and permanency of the job (LFS)</t>
  </si>
  <si>
    <t>Podľa postavenia v zamestnaní</t>
  </si>
  <si>
    <t>By status in employment</t>
  </si>
  <si>
    <t>zamestnanci</t>
  </si>
  <si>
    <t>Employees</t>
  </si>
  <si>
    <t>vo verejnom sektore</t>
  </si>
  <si>
    <t>in public sector</t>
  </si>
  <si>
    <t>v súkromnom sektore</t>
  </si>
  <si>
    <t>in private sector</t>
  </si>
  <si>
    <t>samozamestnaní</t>
  </si>
  <si>
    <t>Self-employment jobs</t>
  </si>
  <si>
    <t>podnikatelia</t>
  </si>
  <si>
    <t>bez zamestnancov</t>
  </si>
  <si>
    <t>Self-employed</t>
  </si>
  <si>
    <t>without employees</t>
  </si>
  <si>
    <t>so zamestnancami</t>
  </si>
  <si>
    <t>with employees</t>
  </si>
  <si>
    <t>vypomáhajúci členovia</t>
  </si>
  <si>
    <t>domácnosti v rodinnom</t>
  </si>
  <si>
    <t>podniku</t>
  </si>
  <si>
    <t>Contributing family workers</t>
  </si>
  <si>
    <t>Podľa pracovného času</t>
  </si>
  <si>
    <t>By working time</t>
  </si>
  <si>
    <t>na plný pracovný čas</t>
  </si>
  <si>
    <t>Full-time job</t>
  </si>
  <si>
    <t>na kratší pracovný čas</t>
  </si>
  <si>
    <t>Part-time job</t>
  </si>
  <si>
    <t>Zamestnanci podľa</t>
  </si>
  <si>
    <t>stability zamestnania</t>
  </si>
  <si>
    <t>Employees by</t>
  </si>
  <si>
    <t>permanency of the job</t>
  </si>
  <si>
    <t>práca stála</t>
  </si>
  <si>
    <t>Permanent job</t>
  </si>
  <si>
    <t>práca dočasná, príležitostná, sezónna</t>
  </si>
  <si>
    <t>Temporary, casual or seasonal job</t>
  </si>
  <si>
    <t>Miera zamestnanosti</t>
  </si>
  <si>
    <t>20 – 64 (%)</t>
  </si>
  <si>
    <t>Employment rate</t>
  </si>
  <si>
    <t>20 – 64 (per cent)</t>
  </si>
  <si>
    <t>DATAcube: pr2040rs</t>
  </si>
  <si>
    <t>Pracujúci 15 – 74</t>
  </si>
  <si>
    <t>Employed 15 – 74</t>
  </si>
  <si>
    <t>of which</t>
  </si>
  <si>
    <t>mali v priebehu posledných 12 mesiacov v práci úraz, ktorý im spôsobil zranenie</t>
  </si>
  <si>
    <t>Who have had an accident resulted in an injury at work in the last 12 months</t>
  </si>
  <si>
    <t>počet úrazov (zranení) v práci</t>
  </si>
  <si>
    <t>Number of accidents (injuries) at work</t>
  </si>
  <si>
    <t>jeden úraz (zranenie) v práci</t>
  </si>
  <si>
    <t>One accident (injury) at work</t>
  </si>
  <si>
    <t>viac ako jeden úraz (zranenie) v práci</t>
  </si>
  <si>
    <t>More than one accident (injury) at work</t>
  </si>
  <si>
    <t>druh posledného úrazu (zranenia) v práci</t>
  </si>
  <si>
    <t>Type of the most recent accident (injury) at work</t>
  </si>
  <si>
    <t>úraz (zranenie) spôsobený dopravnou nehodou</t>
  </si>
  <si>
    <t>Road traffic accident</t>
  </si>
  <si>
    <t>iný druh úrazu (zranenia) v práci</t>
  </si>
  <si>
    <t>Accident other than road traffic</t>
  </si>
  <si>
    <t>vekové skupiny</t>
  </si>
  <si>
    <t>Age groups</t>
  </si>
  <si>
    <t>15 – 24 ročný</t>
  </si>
  <si>
    <t>15 – 24 years</t>
  </si>
  <si>
    <t>25 – 49 roční</t>
  </si>
  <si>
    <t>25 – 49 years</t>
  </si>
  <si>
    <t>50 a viac roční</t>
  </si>
  <si>
    <t>50 years and over</t>
  </si>
  <si>
    <t>mali v priebehu posledných 12 mesiacov zdravotný problém spôsobený alebo zhoršný zamestnaním</t>
  </si>
  <si>
    <t xml:space="preserve">počet zdravotných problémov </t>
  </si>
  <si>
    <t xml:space="preserve">Number of health problems </t>
  </si>
  <si>
    <t>jeden zdravotný problém</t>
  </si>
  <si>
    <t>One health problem</t>
  </si>
  <si>
    <t>viac ako jeden zdravotný problém</t>
  </si>
  <si>
    <t>More than one health problem</t>
  </si>
  <si>
    <t>vplyv zdravotného problému na každodenné činnosti</t>
  </si>
  <si>
    <t>To what extent the health problem limits daily activities</t>
  </si>
  <si>
    <t>výrazný</t>
  </si>
  <si>
    <t>Considerably</t>
  </si>
  <si>
    <t>do určitej miery</t>
  </si>
  <si>
    <t>To some extent</t>
  </si>
  <si>
    <t>žiadny</t>
  </si>
  <si>
    <t>No</t>
  </si>
  <si>
    <r>
      <t>Average number of employed persons in the economy of the SR</t>
    </r>
    <r>
      <rPr>
        <vertAlign val="superscript"/>
        <sz val="9"/>
        <color theme="1"/>
        <rFont val="Arial"/>
        <family val="2"/>
        <charset val="238"/>
      </rPr>
      <t>1)</t>
    </r>
  </si>
  <si>
    <t>Osoby</t>
  </si>
  <si>
    <t>Persons</t>
  </si>
  <si>
    <t>%</t>
  </si>
  <si>
    <t>In per</t>
  </si>
  <si>
    <t>cent</t>
  </si>
  <si>
    <t xml:space="preserve"> </t>
  </si>
  <si>
    <t>B, C, D, E Priemysel</t>
  </si>
  <si>
    <t>B, C, D, E Industry</t>
  </si>
  <si>
    <t>E Dodávka vody; odpady</t>
  </si>
  <si>
    <t>G Veľkoobchod a maloobch., oprava motor. vozidiel, motocyklov</t>
  </si>
  <si>
    <t>I Accommodation, food service activities</t>
  </si>
  <si>
    <t>J Information and communication</t>
  </si>
  <si>
    <t>O Verejná správa, obrana, povinné soc. zabezpečenie</t>
  </si>
  <si>
    <t>R Arts, entertainment, recreation</t>
  </si>
  <si>
    <t>DATAcube: pr2051qs</t>
  </si>
  <si>
    <t>v EUR</t>
  </si>
  <si>
    <t>EUR</t>
  </si>
  <si>
    <t xml:space="preserve">Total </t>
  </si>
  <si>
    <t>E Dodávka vody; čistenie a odvod odpadových vôd</t>
  </si>
  <si>
    <t>H Transportation and storage</t>
  </si>
  <si>
    <t>O Public administration, defence, compuls. social security</t>
  </si>
  <si>
    <r>
      <t>1)</t>
    </r>
    <r>
      <rPr>
        <sz val="8"/>
        <color theme="1"/>
        <rFont val="Arial"/>
        <family val="2"/>
        <charset val="238"/>
      </rPr>
      <t xml:space="preserve"> </t>
    </r>
    <r>
      <rPr>
        <sz val="7"/>
        <color theme="1"/>
        <rFont val="Arial"/>
        <family val="2"/>
        <charset val="238"/>
      </rPr>
      <t>vrátane odhadu za zamestnancov u podnikateľov a neevidovaných miezd (bez podnikateľských príjmov)</t>
    </r>
  </si>
  <si>
    <r>
      <t>1)</t>
    </r>
    <r>
      <rPr>
        <sz val="8"/>
        <color theme="1"/>
        <rFont val="Arial"/>
        <family val="2"/>
        <charset val="238"/>
      </rPr>
      <t xml:space="preserve"> </t>
    </r>
    <r>
      <rPr>
        <sz val="7"/>
        <color theme="1"/>
        <rFont val="Arial"/>
        <family val="2"/>
        <charset val="238"/>
      </rPr>
      <t>Includes estimate for self-employed persons employees and not-registered earnings (without entrepreneurial incomes)</t>
    </r>
  </si>
  <si>
    <t>DATAcube: np2016qs</t>
  </si>
  <si>
    <r>
      <t>Malé podniky</t>
    </r>
    <r>
      <rPr>
        <vertAlign val="superscript"/>
        <sz val="8"/>
        <color theme="1"/>
        <rFont val="Arial"/>
        <family val="2"/>
        <charset val="238"/>
      </rPr>
      <t>1)</t>
    </r>
  </si>
  <si>
    <r>
      <t>Small enterprises</t>
    </r>
    <r>
      <rPr>
        <vertAlign val="superscript"/>
        <sz val="8"/>
        <color theme="1"/>
        <rFont val="Arial"/>
        <family val="2"/>
        <charset val="238"/>
      </rPr>
      <t>1)</t>
    </r>
  </si>
  <si>
    <t xml:space="preserve">         0 –   19</t>
  </si>
  <si>
    <t xml:space="preserve">        0 –   19</t>
  </si>
  <si>
    <t>Stredné podniky</t>
  </si>
  <si>
    <t>Medium enterprises</t>
  </si>
  <si>
    <t xml:space="preserve">       20 –   49</t>
  </si>
  <si>
    <t xml:space="preserve">      20 –   49</t>
  </si>
  <si>
    <t xml:space="preserve">       50 – 249</t>
  </si>
  <si>
    <t xml:space="preserve">      50 – 249</t>
  </si>
  <si>
    <t>Veľké podniky</t>
  </si>
  <si>
    <t>Large enterprises</t>
  </si>
  <si>
    <t xml:space="preserve">     250 – 499</t>
  </si>
  <si>
    <t xml:space="preserve">     500 – 999</t>
  </si>
  <si>
    <t xml:space="preserve">  1 000 a viac</t>
  </si>
  <si>
    <t xml:space="preserve">  1 000 and more</t>
  </si>
  <si>
    <r>
      <t>Podnikatelia</t>
    </r>
    <r>
      <rPr>
        <vertAlign val="superscript"/>
        <sz val="8"/>
        <color theme="1"/>
        <rFont val="Arial"/>
        <family val="2"/>
        <charset val="238"/>
      </rPr>
      <t>2)</t>
    </r>
  </si>
  <si>
    <r>
      <t>Self-employed</t>
    </r>
    <r>
      <rPr>
        <vertAlign val="superscript"/>
        <sz val="8"/>
        <color theme="1"/>
        <rFont val="Arial"/>
        <family val="2"/>
        <charset val="238"/>
      </rPr>
      <t>2)</t>
    </r>
  </si>
  <si>
    <t>z toho zložky mzdy (%)</t>
  </si>
  <si>
    <t>of which: (per cent)</t>
  </si>
  <si>
    <t>základná mzda</t>
  </si>
  <si>
    <t>príplatky, doplatky</t>
  </si>
  <si>
    <t>Basic</t>
  </si>
  <si>
    <t>Bonuses</t>
  </si>
  <si>
    <t xml:space="preserve">  do 19 rokov</t>
  </si>
  <si>
    <t xml:space="preserve">  up to 19 years</t>
  </si>
  <si>
    <t xml:space="preserve">  20 – 29 rokov</t>
  </si>
  <si>
    <t xml:space="preserve">  20 – 29 years</t>
  </si>
  <si>
    <t xml:space="preserve">  30 – 39 rokov</t>
  </si>
  <si>
    <t xml:space="preserve">  30 – 39 years</t>
  </si>
  <si>
    <t xml:space="preserve">  40 – 49 rokov</t>
  </si>
  <si>
    <t xml:space="preserve">  40 – 49 years</t>
  </si>
  <si>
    <t xml:space="preserve">  50 – 59 rokov</t>
  </si>
  <si>
    <t xml:space="preserve">  50 – 59 years</t>
  </si>
  <si>
    <t xml:space="preserve">  60 a viac rokov</t>
  </si>
  <si>
    <t xml:space="preserve">  60 years and more</t>
  </si>
  <si>
    <t xml:space="preserve">  základné </t>
  </si>
  <si>
    <t xml:space="preserve">  Basic</t>
  </si>
  <si>
    <t xml:space="preserve">  úplné stredné odborné (učňovské) s maturitou</t>
  </si>
  <si>
    <t xml:space="preserve">  úplné stredné všeobecné </t>
  </si>
  <si>
    <t xml:space="preserve">  Sec. general with maturita</t>
  </si>
  <si>
    <t xml:space="preserve">  úplné stredné odborné</t>
  </si>
  <si>
    <t xml:space="preserve">  Sec. specializ. with maturita</t>
  </si>
  <si>
    <t xml:space="preserve">  vyššie odborné</t>
  </si>
  <si>
    <t xml:space="preserve">  Higher professional</t>
  </si>
  <si>
    <t xml:space="preserve">  vysokoškolské</t>
  </si>
  <si>
    <t xml:space="preserve">  University</t>
  </si>
  <si>
    <t>Podľa hlav. tried zamestnaní</t>
  </si>
  <si>
    <t>By occupation</t>
  </si>
  <si>
    <t>1. Managers</t>
  </si>
  <si>
    <t>2. Špecialisti</t>
  </si>
  <si>
    <t>2. Professionals</t>
  </si>
  <si>
    <t>4. Administratívni pracovníci</t>
  </si>
  <si>
    <t>4. Clerical support workers</t>
  </si>
  <si>
    <t>8. Operátori a montéri strojov    a zariadení</t>
  </si>
  <si>
    <t>9. Pomoc., nekvalif., pracov.</t>
  </si>
  <si>
    <t>9. Elementary occupations</t>
  </si>
  <si>
    <t>0. Príslušníci ozbrojených síl</t>
  </si>
  <si>
    <t>0. Armed forces occupations</t>
  </si>
  <si>
    <t xml:space="preserve">DATAcube: np2005rs </t>
  </si>
  <si>
    <t>1. pokračovanie</t>
  </si>
  <si>
    <r>
      <t>1</t>
    </r>
    <r>
      <rPr>
        <vertAlign val="superscript"/>
        <sz val="8"/>
        <color theme="1"/>
        <rFont val="Arial"/>
        <family val="2"/>
        <charset val="238"/>
      </rPr>
      <t>st</t>
    </r>
    <r>
      <rPr>
        <sz val="8"/>
        <color theme="1"/>
        <rFont val="Arial"/>
        <family val="2"/>
        <charset val="238"/>
      </rPr>
      <t xml:space="preserve"> continuation</t>
    </r>
  </si>
  <si>
    <t>G Veľkoobchod a maloob., oprava motor. vozidiel, motocyklov</t>
  </si>
  <si>
    <r>
      <t>DATAcube: np2002rs</t>
    </r>
    <r>
      <rPr>
        <b/>
        <sz val="9"/>
        <color theme="1"/>
        <rFont val="Arial"/>
        <family val="2"/>
        <charset val="238"/>
      </rPr>
      <t xml:space="preserve"> </t>
    </r>
  </si>
  <si>
    <t>2. pokračovanie</t>
  </si>
  <si>
    <r>
      <t>2</t>
    </r>
    <r>
      <rPr>
        <vertAlign val="superscript"/>
        <sz val="8"/>
        <color theme="1"/>
        <rFont val="Arial"/>
        <family val="2"/>
        <charset val="238"/>
      </rPr>
      <t>nd</t>
    </r>
    <r>
      <rPr>
        <sz val="8"/>
        <color theme="1"/>
        <rFont val="Arial"/>
        <family val="2"/>
        <charset val="238"/>
      </rPr>
      <t xml:space="preserve"> continuation</t>
    </r>
  </si>
  <si>
    <t>By selected occupations</t>
  </si>
  <si>
    <t>Dôstojníci ozbrojených síl</t>
  </si>
  <si>
    <t>Commissioned armed forces officers</t>
  </si>
  <si>
    <t>Non-commissioned armed forces officers</t>
  </si>
  <si>
    <t>Riadiaci prac. (manaž.) v obl. inform. a komun. technol.</t>
  </si>
  <si>
    <t>Inform. and communic. technology serv. managers</t>
  </si>
  <si>
    <t>Riadiaci prac. (manaž.) vo finančníctve, poisťovníctve</t>
  </si>
  <si>
    <t>Financial, insurance servic. branch managers</t>
  </si>
  <si>
    <t>Industr., production engin.</t>
  </si>
  <si>
    <t>Špecialisti elektron.zariadení</t>
  </si>
  <si>
    <t>Electronics engineers</t>
  </si>
  <si>
    <t>Špecialisti v obl. telekomun.</t>
  </si>
  <si>
    <t>Telecommun.engineers</t>
  </si>
  <si>
    <t>Vysokoškolskí učitelia</t>
  </si>
  <si>
    <t>Učitelia v stredných školách</t>
  </si>
  <si>
    <t>Učitelia v základných  školách</t>
  </si>
  <si>
    <t>Primary school teachers</t>
  </si>
  <si>
    <t>Credit and loans officers</t>
  </si>
  <si>
    <t>Obchodní sprostredkovatelia</t>
  </si>
  <si>
    <t>Trade brokers</t>
  </si>
  <si>
    <t>Právnici</t>
  </si>
  <si>
    <t>Lawyers</t>
  </si>
  <si>
    <t xml:space="preserve">Prekladatelia, tlmočníci, jazykovedci a grafológovia </t>
  </si>
  <si>
    <t>Translators, interpreters  and other linguists</t>
  </si>
  <si>
    <t>3. pokračovanie</t>
  </si>
  <si>
    <r>
      <t>3</t>
    </r>
    <r>
      <rPr>
        <vertAlign val="superscript"/>
        <sz val="8"/>
        <color theme="1"/>
        <rFont val="Arial"/>
        <family val="2"/>
        <charset val="238"/>
      </rPr>
      <t>rd</t>
    </r>
    <r>
      <rPr>
        <sz val="8"/>
        <color theme="1"/>
        <rFont val="Arial"/>
        <family val="2"/>
        <charset val="238"/>
      </rPr>
      <t xml:space="preserve"> continuation</t>
    </r>
  </si>
  <si>
    <t>Psychologists</t>
  </si>
  <si>
    <t>Stavební technici</t>
  </si>
  <si>
    <t>Elektrotechnici a energetici</t>
  </si>
  <si>
    <t>Electrical eng. technicians</t>
  </si>
  <si>
    <t>Strojárski technici</t>
  </si>
  <si>
    <t>Chemickí technici</t>
  </si>
  <si>
    <t>Chemical eng. technicians</t>
  </si>
  <si>
    <t>Technici v ťažobnom, hutníckom a zlievarenskom priemysle</t>
  </si>
  <si>
    <t>Mining and metallurgical technicians</t>
  </si>
  <si>
    <t>Všeobecní lekári</t>
  </si>
  <si>
    <t>Lekári špecialisti</t>
  </si>
  <si>
    <t>Zdravotné sestry</t>
  </si>
  <si>
    <t>Nursing assoc. profession.</t>
  </si>
  <si>
    <t>Odborní pracov. v oblasti finančných transakcií a obchodovania s cennými papiermi</t>
  </si>
  <si>
    <t>Securities and finance dealers and brokers</t>
  </si>
  <si>
    <t>Sekretárky</t>
  </si>
  <si>
    <t>Secretaries (general)</t>
  </si>
  <si>
    <t>Production clerks</t>
  </si>
  <si>
    <t>Transport clerks</t>
  </si>
  <si>
    <t>Operátori telefónnych ústrední</t>
  </si>
  <si>
    <t>Tel. switchboard operators</t>
  </si>
  <si>
    <t>Kuchári (okrem šéfkuchárov)</t>
  </si>
  <si>
    <t>Cooks</t>
  </si>
  <si>
    <t>Čašníci a someliéri</t>
  </si>
  <si>
    <t>Waiters</t>
  </si>
  <si>
    <t>Police officers</t>
  </si>
  <si>
    <t>dokončenie</t>
  </si>
  <si>
    <t>End of table</t>
  </si>
  <si>
    <t>prémie a odmeny</t>
  </si>
  <si>
    <t xml:space="preserve">Predavači </t>
  </si>
  <si>
    <t>Shop sales assistants</t>
  </si>
  <si>
    <t>Chovatelia hydiny</t>
  </si>
  <si>
    <t>Poultry producers</t>
  </si>
  <si>
    <t xml:space="preserve">Pracovníci v lesníctve </t>
  </si>
  <si>
    <t>Forestry and related workers</t>
  </si>
  <si>
    <t>Baníci a lámači</t>
  </si>
  <si>
    <t>Miners and quarriers</t>
  </si>
  <si>
    <t>Murári a podobní  pracovníci</t>
  </si>
  <si>
    <t>Bricklayers,related workers</t>
  </si>
  <si>
    <t>Tesári a stavební stolári</t>
  </si>
  <si>
    <t>Carpenters and joiners</t>
  </si>
  <si>
    <t>Podlahári a obkladači</t>
  </si>
  <si>
    <t>Floor layers and tile setters</t>
  </si>
  <si>
    <t>Inštalatéri a potrubári</t>
  </si>
  <si>
    <t>Plumbers and pipe fitters</t>
  </si>
  <si>
    <t>Maliari a podob. pracovníci</t>
  </si>
  <si>
    <t>Painters and related workers</t>
  </si>
  <si>
    <t>Zvárači, rezači a spájkovači</t>
  </si>
  <si>
    <t>Welders and  flamecutters</t>
  </si>
  <si>
    <t>Dairy products makers</t>
  </si>
  <si>
    <t>Rušňovodiči</t>
  </si>
  <si>
    <t>Locomotive engine drivers</t>
  </si>
  <si>
    <t>Bus and tram drivers</t>
  </si>
  <si>
    <t>Upratovačky</t>
  </si>
  <si>
    <t>Informátori</t>
  </si>
  <si>
    <t>Enquiry clerks</t>
  </si>
  <si>
    <t>v tom štruktúra ( %)</t>
  </si>
  <si>
    <t>of which: Structure (per cent)</t>
  </si>
  <si>
    <t>priame náklady</t>
  </si>
  <si>
    <t>nepriame náklady</t>
  </si>
  <si>
    <t>subvencie</t>
  </si>
  <si>
    <t>Subsidies</t>
  </si>
  <si>
    <t>podľa veľkosti organizácie</t>
  </si>
  <si>
    <t xml:space="preserve">  (počet zamestnancov)</t>
  </si>
  <si>
    <t>By size of organizations</t>
  </si>
  <si>
    <t xml:space="preserve">  (number of employees)</t>
  </si>
  <si>
    <t xml:space="preserve">          1 –     9</t>
  </si>
  <si>
    <t xml:space="preserve">        10 –   19</t>
  </si>
  <si>
    <t xml:space="preserve">        20 –   49</t>
  </si>
  <si>
    <t xml:space="preserve">        50 –   99</t>
  </si>
  <si>
    <t xml:space="preserve">      100 – 249</t>
  </si>
  <si>
    <t xml:space="preserve">      250 – 499</t>
  </si>
  <si>
    <t xml:space="preserve">      500 – 999</t>
  </si>
  <si>
    <t xml:space="preserve">   1 000 a viac</t>
  </si>
  <si>
    <t xml:space="preserve">   1 000 and more</t>
  </si>
  <si>
    <t>podľa vybraných</t>
  </si>
  <si>
    <t>druhov vlastníctva</t>
  </si>
  <si>
    <t>By selected types of ownership</t>
  </si>
  <si>
    <t xml:space="preserve">  súkromné tuzemské</t>
  </si>
  <si>
    <t xml:space="preserve">  Private inland</t>
  </si>
  <si>
    <t xml:space="preserve">  družstevné</t>
  </si>
  <si>
    <t xml:space="preserve">  Co-operative</t>
  </si>
  <si>
    <t xml:space="preserve">  štátne</t>
  </si>
  <si>
    <t xml:space="preserve">  State</t>
  </si>
  <si>
    <t xml:space="preserve">  Municipality</t>
  </si>
  <si>
    <t xml:space="preserve">  vlastníctvo združení,</t>
  </si>
  <si>
    <t xml:space="preserve">    politických strán a cirkví</t>
  </si>
  <si>
    <t xml:space="preserve">  Ownership of</t>
  </si>
  <si>
    <t xml:space="preserve">    associations, political</t>
  </si>
  <si>
    <t xml:space="preserve">    parties and churches</t>
  </si>
  <si>
    <t xml:space="preserve">  zahraničné</t>
  </si>
  <si>
    <t xml:space="preserve">  Foreign</t>
  </si>
  <si>
    <t xml:space="preserve">  medzinárodné</t>
  </si>
  <si>
    <t xml:space="preserve">  International</t>
  </si>
  <si>
    <t>By selected legal types</t>
  </si>
  <si>
    <t xml:space="preserve">  Limited liability company</t>
  </si>
  <si>
    <t xml:space="preserve">  akciová spoločnosť</t>
  </si>
  <si>
    <t xml:space="preserve">  Joint stock company</t>
  </si>
  <si>
    <t xml:space="preserve">  poľnohospodárske družstvo</t>
  </si>
  <si>
    <t xml:space="preserve">  Agricultural co-operative</t>
  </si>
  <si>
    <t xml:space="preserve">  štátny podnik</t>
  </si>
  <si>
    <t xml:space="preserve">  State enterprise</t>
  </si>
  <si>
    <t xml:space="preserve">  rozpočtová organizácia</t>
  </si>
  <si>
    <t xml:space="preserve">  Budgetary organization</t>
  </si>
  <si>
    <t xml:space="preserve">  príspevková organizácia</t>
  </si>
  <si>
    <t xml:space="preserve">  Contributing organization</t>
  </si>
  <si>
    <t>DATAcube: np2009rs, np2007rs, np2010rs</t>
  </si>
  <si>
    <t>Podľa sekcií</t>
  </si>
  <si>
    <t xml:space="preserve">  ekonomických činností</t>
  </si>
  <si>
    <t>By sections of</t>
  </si>
  <si>
    <t xml:space="preserve">  economic activities</t>
  </si>
  <si>
    <t>DATAcube: np2008rs</t>
  </si>
  <si>
    <t>Hourly labour costs in the SR (from Total Labour Costs Survey)</t>
  </si>
  <si>
    <t xml:space="preserve">EUR/hod </t>
  </si>
  <si>
    <t>EUR/hour</t>
  </si>
  <si>
    <t>Celkové náklady práce</t>
  </si>
  <si>
    <t>Total labour costs</t>
  </si>
  <si>
    <t>DATAcube: np3108rr</t>
  </si>
  <si>
    <r>
      <t>Job applicants registered in the Offices of Labour, Soc. Affairs, Family as of Dec. 31</t>
    </r>
    <r>
      <rPr>
        <vertAlign val="superscript"/>
        <sz val="9"/>
        <color theme="1"/>
        <rFont val="Arial"/>
        <family val="2"/>
        <charset val="238"/>
      </rPr>
      <t>1)</t>
    </r>
  </si>
  <si>
    <t xml:space="preserve">v osobách </t>
  </si>
  <si>
    <t>Uchádzači o zamestnanie</t>
  </si>
  <si>
    <t>Job applicants</t>
  </si>
  <si>
    <t xml:space="preserve">v tom </t>
  </si>
  <si>
    <t xml:space="preserve">z toho </t>
  </si>
  <si>
    <r>
      <t>Miera evidovanej nezamestnanosti (%)</t>
    </r>
    <r>
      <rPr>
        <vertAlign val="superscript"/>
        <sz val="8"/>
        <color theme="1"/>
        <rFont val="Arial"/>
        <family val="2"/>
        <charset val="238"/>
      </rPr>
      <t>2)</t>
    </r>
  </si>
  <si>
    <r>
      <t>Registered unemployment rate (per cent)</t>
    </r>
    <r>
      <rPr>
        <vertAlign val="superscript"/>
        <sz val="8"/>
        <color theme="1"/>
        <rFont val="Arial"/>
        <family val="2"/>
        <charset val="238"/>
      </rPr>
      <t>2)</t>
    </r>
  </si>
  <si>
    <r>
      <t>Počet uchádzačov o za-mestnanie poberajúcich dávky v nezamestn.</t>
    </r>
    <r>
      <rPr>
        <vertAlign val="superscript"/>
        <sz val="8"/>
        <color theme="1"/>
        <rFont val="Arial"/>
        <family val="2"/>
        <charset val="238"/>
      </rPr>
      <t>3)</t>
    </r>
  </si>
  <si>
    <r>
      <t>Number of job applicants unemployment benefits receiving</t>
    </r>
    <r>
      <rPr>
        <vertAlign val="superscript"/>
        <sz val="8"/>
        <color theme="1"/>
        <rFont val="Arial"/>
        <family val="2"/>
        <charset val="238"/>
      </rPr>
      <t>3)</t>
    </r>
  </si>
  <si>
    <t>Uchádzači o zamestnanie so zdravotným postihnutím</t>
  </si>
  <si>
    <t>Health disabled job applicants</t>
  </si>
  <si>
    <t>Absolventi škôl podľa stupňa vzdelania</t>
  </si>
  <si>
    <t>School-leavers by education</t>
  </si>
  <si>
    <r>
      <t>University</t>
    </r>
    <r>
      <rPr>
        <vertAlign val="superscript"/>
        <sz val="8"/>
        <color theme="1"/>
        <rFont val="Arial"/>
        <family val="2"/>
        <charset val="238"/>
      </rPr>
      <t>4)</t>
    </r>
  </si>
  <si>
    <r>
      <t>DATAcube: pr3107rr, pr3108rr</t>
    </r>
    <r>
      <rPr>
        <b/>
        <sz val="9"/>
        <color theme="1"/>
        <rFont val="Arial"/>
        <family val="2"/>
        <charset val="238"/>
      </rPr>
      <t xml:space="preserve">, </t>
    </r>
    <r>
      <rPr>
        <sz val="7"/>
        <color theme="1"/>
        <rFont val="Arial"/>
        <family val="2"/>
        <charset val="238"/>
      </rPr>
      <t>pr3106rr, pr2001rs</t>
    </r>
  </si>
  <si>
    <t xml:space="preserve">Unemployed by LFS </t>
  </si>
  <si>
    <t>Počet nezamestnaných</t>
  </si>
  <si>
    <t>Number of unemployed</t>
  </si>
  <si>
    <t xml:space="preserve">  15 – 19 roční</t>
  </si>
  <si>
    <t xml:space="preserve">  from 15  to  19</t>
  </si>
  <si>
    <t xml:space="preserve">  20 – 24 roční</t>
  </si>
  <si>
    <t xml:space="preserve">    „     20   „   24</t>
  </si>
  <si>
    <t xml:space="preserve">  25 – 29 roční</t>
  </si>
  <si>
    <t xml:space="preserve">    „     25   „   29</t>
  </si>
  <si>
    <t xml:space="preserve">  30 – 34 roční</t>
  </si>
  <si>
    <t xml:space="preserve">    „     30   „   34</t>
  </si>
  <si>
    <t xml:space="preserve">  35 – 39 roční</t>
  </si>
  <si>
    <t xml:space="preserve">    „     35   „   39</t>
  </si>
  <si>
    <t xml:space="preserve">  40 – 44 roční</t>
  </si>
  <si>
    <t xml:space="preserve">    „     40   „   44</t>
  </si>
  <si>
    <t xml:space="preserve">  45 – 49 roční</t>
  </si>
  <si>
    <t xml:space="preserve">    „     45   „   49</t>
  </si>
  <si>
    <t xml:space="preserve">  50 – 54 roční</t>
  </si>
  <si>
    <t xml:space="preserve">    „     50   „   54</t>
  </si>
  <si>
    <t xml:space="preserve">  55 – 59 roční</t>
  </si>
  <si>
    <t xml:space="preserve">    „     55   „   59</t>
  </si>
  <si>
    <t xml:space="preserve">  60 – 64 roční</t>
  </si>
  <si>
    <t xml:space="preserve">    „     60   „   64</t>
  </si>
  <si>
    <t xml:space="preserve">  65 a viacroční</t>
  </si>
  <si>
    <t xml:space="preserve">  65 and more</t>
  </si>
  <si>
    <t>DATAcube: pr2030rs, pr2032rs, pr2022rs, pr2016rs</t>
  </si>
  <si>
    <t>Job vacancies by sections of economic activities – SK NACE Rev. 2</t>
  </si>
  <si>
    <t>priemerné počty</t>
  </si>
  <si>
    <t>Average numbers</t>
  </si>
  <si>
    <t>D Electricity, gas, steam, air condi-tioning supply</t>
  </si>
  <si>
    <t>G Veľkoobchod a malo-ob., oprava motor. vozidiel, motocyklov</t>
  </si>
  <si>
    <t>Q Zdravotníctvo, sociálna pomoc</t>
  </si>
  <si>
    <t>DATAcube: pr3109qr</t>
  </si>
  <si>
    <t>I. Ekonomicky aktívne obyvateľstvo</t>
  </si>
  <si>
    <t>I. Economically active population</t>
  </si>
  <si>
    <t>osoby na materskej dovolenke</t>
  </si>
  <si>
    <t xml:space="preserve">   Persons on maternity leave</t>
  </si>
  <si>
    <t xml:space="preserve"> 2. Aged 65 and more</t>
  </si>
  <si>
    <t>osoby mladšie ako 15 rokov</t>
  </si>
  <si>
    <t>Persons on parental leave</t>
  </si>
  <si>
    <t xml:space="preserve">II. Economically inactive </t>
  </si>
  <si>
    <t xml:space="preserve">II. Ekonomicky neaktívne </t>
  </si>
  <si>
    <t>obyvateľstvo</t>
  </si>
  <si>
    <t>population</t>
  </si>
  <si>
    <t xml:space="preserve"> obyvateľstva spolu (%)</t>
  </si>
  <si>
    <r>
      <t xml:space="preserve"> </t>
    </r>
    <r>
      <rPr>
        <b/>
        <sz val="8"/>
        <color theme="1"/>
        <rFont val="Arial"/>
        <family val="2"/>
        <charset val="238"/>
      </rPr>
      <t>in total (per cent)</t>
    </r>
  </si>
  <si>
    <t>úplné stredné všeobecné</t>
  </si>
  <si>
    <t>vysokoškolské – 2. stupeň</t>
  </si>
  <si>
    <t>vysokoškolské – 3. stupeň</t>
  </si>
  <si>
    <t>Higher professional</t>
  </si>
  <si>
    <t>University – Bachelor degree</t>
  </si>
  <si>
    <t>University – Master degree</t>
  </si>
  <si>
    <t>University – PhD. degree</t>
  </si>
  <si>
    <t>Without school education</t>
  </si>
  <si>
    <t xml:space="preserve"> 2. Špecialisti</t>
  </si>
  <si>
    <t>G Veľkoobchod a maloobch.,</t>
  </si>
  <si>
    <t xml:space="preserve"> oprava motorových vozidiel, motocyklov</t>
  </si>
  <si>
    <t xml:space="preserve">G Wholesale and retail trade; </t>
  </si>
  <si>
    <t>repair of motor vehicles, motorcycles</t>
  </si>
  <si>
    <t>Ad hoc module on accidents at work and work-related health problems (LFS) for the 2nd quarter 2020</t>
  </si>
  <si>
    <t>Who have had health problem caused or made worse by work in the last 12 months</t>
  </si>
  <si>
    <r>
      <t>1)</t>
    </r>
    <r>
      <rPr>
        <sz val="8"/>
        <color theme="1"/>
        <rFont val="Arial"/>
        <family val="2"/>
        <charset val="238"/>
      </rPr>
      <t xml:space="preserve"> </t>
    </r>
    <r>
      <rPr>
        <sz val="7"/>
        <color theme="1"/>
        <rFont val="Arial"/>
        <family val="2"/>
        <charset val="238"/>
      </rPr>
      <t xml:space="preserve">zamestnané osoby sú zamestnanci a podnikatelia </t>
    </r>
    <r>
      <rPr>
        <sz val="8"/>
        <color theme="1"/>
        <rFont val="Arial"/>
        <family val="2"/>
        <charset val="238"/>
      </rPr>
      <t xml:space="preserve"> </t>
    </r>
    <r>
      <rPr>
        <vertAlign val="superscript"/>
        <sz val="7"/>
        <color theme="1"/>
        <rFont val="Arial"/>
        <family val="2"/>
        <charset val="238"/>
      </rPr>
      <t/>
    </r>
  </si>
  <si>
    <r>
      <t xml:space="preserve">1) </t>
    </r>
    <r>
      <rPr>
        <sz val="7"/>
        <color theme="1"/>
        <rFont val="Arial"/>
        <family val="2"/>
        <charset val="238"/>
      </rPr>
      <t>Employed persons are employees and self-employed persons</t>
    </r>
  </si>
  <si>
    <r>
      <t>Average nominal monthly earnings of employees in the economy of the SR calculated per persons</t>
    </r>
    <r>
      <rPr>
        <vertAlign val="superscript"/>
        <sz val="9"/>
        <color theme="1"/>
        <rFont val="Arial"/>
        <family val="2"/>
        <charset val="238"/>
      </rPr>
      <t>1)</t>
    </r>
  </si>
  <si>
    <t>Size groups of enterprises by number of employees</t>
  </si>
  <si>
    <t>Veľkostné skupiny podľa počtu zamestnancov</t>
  </si>
  <si>
    <t>Priemerný počet zamestnaných osôb (osoby)</t>
  </si>
  <si>
    <t>Average number of employed persosns (persons)</t>
  </si>
  <si>
    <t>Priemerná nominálna mesačná mzda (EUR)</t>
  </si>
  <si>
    <t>Average nominal monthly earnings (EUR)</t>
  </si>
  <si>
    <t>Štruktúra organizácií podľa počtu zamestnaných osôb (%)</t>
  </si>
  <si>
    <t>Relácia k priemernej nominálnej mesač. mzde za SR spolu (%)</t>
  </si>
  <si>
    <t>Structure of organisations by number of employed persons (per cent)</t>
  </si>
  <si>
    <t>Relation to total average nominal monthly earnings of the SR (per cent)</t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</si>
  <si>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právnické osoby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</si>
  <si>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osoby nezapísané do obchodného registra (vr. zamestnancov); údaje o priemernej mesačnej mzde sú len za zamestnancov – odhad</t>
    </r>
  </si>
  <si>
    <t>2) Natural persons not incorporated (includes employees); data on average nominal monthly earnings only refer to employees – estimate</t>
  </si>
  <si>
    <t>1) Legal persons</t>
  </si>
  <si>
    <t>Average hourly earnings of employees for enterprises in the economy of the SR</t>
  </si>
  <si>
    <t>Basic wage</t>
  </si>
  <si>
    <t>Additional payments</t>
  </si>
  <si>
    <t xml:space="preserve">  stredné odborné (učňovské) bez maturity</t>
  </si>
  <si>
    <t>8. Plant and machine ope rators and assemblers</t>
  </si>
  <si>
    <t>7. Kvalifikovaní pracovníci a remeselníci</t>
  </si>
  <si>
    <t>7. Craft and related trade   workers</t>
  </si>
  <si>
    <t xml:space="preserve">5. Pracovníci v službách a obchode </t>
  </si>
  <si>
    <t>5. Service and sales workers</t>
  </si>
  <si>
    <t>6. Kvalifik. pracov. v poľnoh., lesníctve a rybárstve</t>
  </si>
  <si>
    <t>6. Skilled agricult., forestry, fishery workers</t>
  </si>
  <si>
    <t>1. Zákonodarcovia, riadiaci pracovníci</t>
  </si>
  <si>
    <t xml:space="preserve"> 3. Technici a odborní pracovníci</t>
  </si>
  <si>
    <t>3. Technicians and associate professionals</t>
  </si>
  <si>
    <t xml:space="preserve">  Secondary vocational  without maturita</t>
  </si>
  <si>
    <t xml:space="preserve">  Secondary vocational  with maturita</t>
  </si>
  <si>
    <t>T 4–11. Štruktúra priemernej nominálnej mesačnej mzdy zamestnancov v hospodárstve SR za rok 2020 (z výberového zisťovania o štruktúre miezd)</t>
  </si>
  <si>
    <t>Structure of average nominal monthly earnings of employees in the economy of the SR for 2020 (from the Structure of Earnings Survey)</t>
  </si>
  <si>
    <t>Podľa sekcií ekonomických činností</t>
  </si>
  <si>
    <t xml:space="preserve">  </t>
  </si>
  <si>
    <t>By sections of economic activities</t>
  </si>
  <si>
    <t>Zamestnanie (SK ISCO-08  2016)</t>
  </si>
  <si>
    <t>Prezidenti, generálni riaditelia podnikov a organizácií</t>
  </si>
  <si>
    <t>Managing directors and  chief executives</t>
  </si>
  <si>
    <t>Podľa vybraných zamestnaní</t>
  </si>
  <si>
    <t>Poddôstojníci ozbrojených síl</t>
  </si>
  <si>
    <t>Špecialisti v obl. priemyslu a výroby</t>
  </si>
  <si>
    <t>University, higher education teachers</t>
  </si>
  <si>
    <t>Secondary education teachers</t>
  </si>
  <si>
    <t>Učitelia v predškolských zariadeniach</t>
  </si>
  <si>
    <t xml:space="preserve">Early childhood educators </t>
  </si>
  <si>
    <t>Odb. pracov. v obl. úverov a ostat. bankových produktov</t>
  </si>
  <si>
    <t>Psychológovia, psychoterapeuti</t>
  </si>
  <si>
    <t>Príslušníci polície (okr. vyšetrovateľov)</t>
  </si>
  <si>
    <t>Odborní pracovníci v oblasti sociál. Starostlivosti</t>
  </si>
  <si>
    <t xml:space="preserve">Social work associate  professionals </t>
  </si>
  <si>
    <t>Civil engineering technicians</t>
  </si>
  <si>
    <t>Mechanical engineering technicians</t>
  </si>
  <si>
    <t>Generalist medical practitioners</t>
  </si>
  <si>
    <t>Specialist medical practitioners</t>
  </si>
  <si>
    <t xml:space="preserve">Odborní pracovníci v oblasti účtovníctva </t>
  </si>
  <si>
    <t>Accounting associate professionals</t>
  </si>
  <si>
    <t>Administratívni pracovníci vo výrobe</t>
  </si>
  <si>
    <t>Administratívni pracovníci v doprave</t>
  </si>
  <si>
    <t>Pestovatelia poľných plodín  a zeleniny</t>
  </si>
  <si>
    <t>Field crop and vegetable growers</t>
  </si>
  <si>
    <t>Výrobcovia pekárskych  a cukrárskych výrobkov</t>
  </si>
  <si>
    <t>Bakers, pastry-cooks, and confectionery makers</t>
  </si>
  <si>
    <t>Výrobcovia výrobkov z mlieka</t>
  </si>
  <si>
    <t>Pánski,dámski krajčíri, kožušníci, klobučníci</t>
  </si>
  <si>
    <t>Tailors, dressmakers, furriers and hatters</t>
  </si>
  <si>
    <t>Vodiči autobusov, trolejbusov  a električiek</t>
  </si>
  <si>
    <t>Vodiči nákladných automobilov a kamiónov</t>
  </si>
  <si>
    <t>Heavy truck and lorry drivers</t>
  </si>
  <si>
    <t>Pomocní pracovníci v ťažobnom priemysle</t>
  </si>
  <si>
    <t>Mining and quarrying labourers</t>
  </si>
  <si>
    <t>Secondary vocational without maturita</t>
  </si>
  <si>
    <t>Secondary vocational with maturita</t>
  </si>
  <si>
    <t>Secondary general with maturita</t>
  </si>
  <si>
    <t>Secondary specialized with maturita</t>
  </si>
  <si>
    <t>stredné odborné (učňovské) bez maturity</t>
  </si>
  <si>
    <t>úplné stredné odborné</t>
  </si>
  <si>
    <t>vyššie odborné</t>
  </si>
  <si>
    <t>vysokoškolské – 1. stupeň</t>
  </si>
  <si>
    <t>bez školského vzdelania</t>
  </si>
  <si>
    <t>úplné stredné odborné (učňovské) s maturitou</t>
  </si>
  <si>
    <t>základné</t>
  </si>
  <si>
    <t xml:space="preserve"> 4.  Administratívni pracovníci</t>
  </si>
  <si>
    <t xml:space="preserve"> 5.  Pracovníci v službách a obchode</t>
  </si>
  <si>
    <t xml:space="preserve"> 5.  Service and sales workers</t>
  </si>
  <si>
    <t xml:space="preserve"> 6.  Skilled agricultural, forestry and fishery workers</t>
  </si>
  <si>
    <t xml:space="preserve"> 7.  Kvalifikovaní pracovníci a remeselníci</t>
  </si>
  <si>
    <t xml:space="preserve"> 7.  Craft and related trade workers</t>
  </si>
  <si>
    <t xml:space="preserve"> 8.  Operátori a montéri strojov a zariadení</t>
  </si>
  <si>
    <t xml:space="preserve"> 8.  Plant and machine operators and assemblers</t>
  </si>
  <si>
    <t xml:space="preserve"> 9.  Pomocní a nekvalifikovaní pracovníci</t>
  </si>
  <si>
    <t xml:space="preserve"> 0.  Príslušníci ozbrojených síl</t>
  </si>
  <si>
    <t xml:space="preserve"> 3.  Technicians and associate professionals</t>
  </si>
  <si>
    <t xml:space="preserve"> 6.  Kvalifikovaní pracovníci, v poľnohospodárstve, lesníctve a rybárstve</t>
  </si>
  <si>
    <t xml:space="preserve">Structure of monthly labour costs per employee in 2019 (from Total Labour Costs Survey) </t>
  </si>
  <si>
    <t>Mesačné náklady práce (EUR)</t>
  </si>
  <si>
    <t>Monthly labour costs (EUR)</t>
  </si>
  <si>
    <t>Direct costs</t>
  </si>
  <si>
    <t>Indirect costs</t>
  </si>
  <si>
    <t>T 4–12. Štruktúra mesačných nákladov práce na zamestnanca v roku 2019 (z výberového zisťovania o úplných nákladoch práce)</t>
  </si>
  <si>
    <t>vlastníctvo územnej samosprávy</t>
  </si>
  <si>
    <t>podľa vybraných právnych foriem</t>
  </si>
  <si>
    <t xml:space="preserve">  Public commercial  company</t>
  </si>
  <si>
    <t xml:space="preserve">  verejná obchodná spoločnosť </t>
  </si>
  <si>
    <t xml:space="preserve">  spoločnosť s ručením obmedzeným</t>
  </si>
  <si>
    <t xml:space="preserve">mzdy </t>
  </si>
  <si>
    <t>základné (tarifné) mzdy a platy</t>
  </si>
  <si>
    <t xml:space="preserve"> príplatky a doplatky</t>
  </si>
  <si>
    <t>naturálne mzdy</t>
  </si>
  <si>
    <t>nepravidelné odmeny</t>
  </si>
  <si>
    <t>náhrady mzdy</t>
  </si>
  <si>
    <t>náhrady za pracovnú pohotovosť mimo pracoviska</t>
  </si>
  <si>
    <t>peňažné plnenia zo zisku po zdanení</t>
  </si>
  <si>
    <t>Wages and salaries</t>
  </si>
  <si>
    <t>Basic wages and salaries</t>
  </si>
  <si>
    <t>Bonuses, allowances paid regularly</t>
  </si>
  <si>
    <t>Wages in kind</t>
  </si>
  <si>
    <t>Bonuses paid irregularly</t>
  </si>
  <si>
    <t>Payments for days not worked</t>
  </si>
  <si>
    <t>Bonuses for being on call to work outside the workplace</t>
  </si>
  <si>
    <t>Bonuses based on profit after taxation</t>
  </si>
  <si>
    <t>Remuneration and additional payments</t>
  </si>
  <si>
    <t>povinné príspevky na sociálne poistenie</t>
  </si>
  <si>
    <t>Statutory social security contributions</t>
  </si>
  <si>
    <t>dôchodkové poistenie</t>
  </si>
  <si>
    <t>Retirement pension insurance schemes</t>
  </si>
  <si>
    <t>nemocenské poistenie</t>
  </si>
  <si>
    <t>Sickness insurance schemes</t>
  </si>
  <si>
    <t>zdravotné poistenie</t>
  </si>
  <si>
    <t>poistenie v nezamestnanosti</t>
  </si>
  <si>
    <t>garančný a rezervný fond</t>
  </si>
  <si>
    <t>Health insurance schemes</t>
  </si>
  <si>
    <t>Unemployment insurance schemes</t>
  </si>
  <si>
    <t>Guard fund</t>
  </si>
  <si>
    <t>Occupational accidents insur. schem.</t>
  </si>
  <si>
    <t>úrazové poistenie</t>
  </si>
  <si>
    <t>nepovinné príspevky na sociálne poistenie</t>
  </si>
  <si>
    <t xml:space="preserve">    Supplementary social security contributions  </t>
  </si>
  <si>
    <t>sociálne dávky</t>
  </si>
  <si>
    <t>príspevky na sociálne poistenie učňov</t>
  </si>
  <si>
    <t>sociálne výhody</t>
  </si>
  <si>
    <t>Employers´ inputed social contributions</t>
  </si>
  <si>
    <t xml:space="preserve">náklady na školenie zamestnancov  </t>
  </si>
  <si>
    <t>Employers´ social contributions for apprentices</t>
  </si>
  <si>
    <t>Social benefits</t>
  </si>
  <si>
    <t>Vocational training costs paid by the employer</t>
  </si>
  <si>
    <t xml:space="preserve">poplatky a sankcie súvisiace so mzdami  </t>
  </si>
  <si>
    <t>ostatné nepriame náklady práce</t>
  </si>
  <si>
    <t>Other expenditures paid by the employer</t>
  </si>
  <si>
    <t>Taxes paid by the employer</t>
  </si>
  <si>
    <t xml:space="preserve">subvencie </t>
  </si>
  <si>
    <t>Disposable job applicants</t>
  </si>
  <si>
    <t>disponibilní uchádzači  o zamestnanie</t>
  </si>
  <si>
    <t>úplné stredné odborné (učňovské) s maturitou</t>
  </si>
  <si>
    <t>stredné odborné (učňovské) bez maturity</t>
  </si>
  <si>
    <t>Secondary vocational without maturita</t>
  </si>
  <si>
    <r>
      <t>vysokoškolské</t>
    </r>
    <r>
      <rPr>
        <vertAlign val="superscript"/>
        <sz val="8"/>
        <color theme="1"/>
        <rFont val="Arial"/>
        <family val="2"/>
        <charset val="238"/>
      </rPr>
      <t>4)</t>
    </r>
  </si>
  <si>
    <t xml:space="preserve">Secondary general with maturita </t>
  </si>
  <si>
    <r>
      <t>Priemerná ročná miera evidovanej nezamestnanosti (%)</t>
    </r>
    <r>
      <rPr>
        <vertAlign val="superscript"/>
        <sz val="8"/>
        <color theme="1"/>
        <rFont val="Arial"/>
        <family val="2"/>
        <charset val="238"/>
      </rPr>
      <t>2,5)</t>
    </r>
  </si>
  <si>
    <r>
      <t>Average annual registered unemployment rate (per cent)</t>
    </r>
    <r>
      <rPr>
        <vertAlign val="superscript"/>
        <sz val="8"/>
        <color theme="1"/>
        <rFont val="Arial"/>
        <family val="2"/>
        <charset val="238"/>
      </rPr>
      <t>2,5)</t>
    </r>
  </si>
  <si>
    <r>
      <t xml:space="preserve">1) </t>
    </r>
    <r>
      <rPr>
        <sz val="7"/>
        <color theme="1"/>
        <rFont val="Arial"/>
        <family val="2"/>
        <charset val="238"/>
      </rPr>
      <t>predbežné údaje</t>
    </r>
  </si>
  <si>
    <r>
      <t xml:space="preserve">2) </t>
    </r>
    <r>
      <rPr>
        <sz val="7"/>
        <color theme="1"/>
        <rFont val="Arial"/>
        <family val="2"/>
        <charset val="238"/>
      </rPr>
      <t>z disponibilných uchádzačov o zamestnanie</t>
    </r>
  </si>
  <si>
    <r>
      <t xml:space="preserve">3) </t>
    </r>
    <r>
      <rPr>
        <sz val="7"/>
        <color theme="1"/>
        <rFont val="Arial"/>
        <family val="2"/>
        <charset val="238"/>
      </rPr>
      <t>údaje Sociálnej poisťovne</t>
    </r>
  </si>
  <si>
    <r>
      <t xml:space="preserve">4) </t>
    </r>
    <r>
      <rPr>
        <sz val="7"/>
        <color theme="1"/>
        <rFont val="Arial"/>
        <family val="2"/>
        <charset val="238"/>
      </rPr>
      <t>vrátane bakalárskeho vzdelania a vedeckej kvalifikácie</t>
    </r>
  </si>
  <si>
    <r>
      <t xml:space="preserve">5) </t>
    </r>
    <r>
      <rPr>
        <sz val="7"/>
        <color theme="1"/>
        <rFont val="Arial"/>
        <family val="2"/>
        <charset val="238"/>
      </rPr>
      <t xml:space="preserve">výpočet ročných priemerov podľa metodiky MPSVR SR </t>
    </r>
  </si>
  <si>
    <r>
      <t xml:space="preserve">2) </t>
    </r>
    <r>
      <rPr>
        <sz val="7"/>
        <color theme="1"/>
        <rFont val="Arial"/>
        <family val="2"/>
        <charset val="238"/>
      </rPr>
      <t>From disposable job applicants</t>
    </r>
  </si>
  <si>
    <r>
      <t>1)</t>
    </r>
    <r>
      <rPr>
        <sz val="7"/>
        <color theme="1"/>
        <rFont val="Arial"/>
        <family val="2"/>
        <charset val="238"/>
      </rPr>
      <t xml:space="preserve"> Provisional data</t>
    </r>
  </si>
  <si>
    <r>
      <t xml:space="preserve">3) </t>
    </r>
    <r>
      <rPr>
        <sz val="7"/>
        <color theme="1"/>
        <rFont val="Arial"/>
        <family val="2"/>
        <charset val="238"/>
      </rPr>
      <t>Social Insurance Agency data</t>
    </r>
  </si>
  <si>
    <r>
      <t xml:space="preserve">4) </t>
    </r>
    <r>
      <rPr>
        <sz val="7"/>
        <color theme="1"/>
        <rFont val="Arial"/>
        <family val="2"/>
        <charset val="238"/>
      </rPr>
      <t>Includes bachelor degree and research qualification</t>
    </r>
  </si>
  <si>
    <r>
      <t xml:space="preserve">5) </t>
    </r>
    <r>
      <rPr>
        <sz val="7"/>
        <color theme="1"/>
        <rFont val="Arial"/>
        <family val="2"/>
        <charset val="238"/>
      </rPr>
      <t>Calculation of annual aver. according to the Ministry of Labour, Social Affairs and Family of the SR methodology</t>
    </r>
  </si>
  <si>
    <t>Podľa dĺžky trvania nezamestnanosti</t>
  </si>
  <si>
    <t>By duration of unemployment</t>
  </si>
  <si>
    <t>do 1 mesiaca (vrátane)</t>
  </si>
  <si>
    <t>viac ako 1 mes. až 3 mes.</t>
  </si>
  <si>
    <t>viac ako 3 mes. až 6 mes.</t>
  </si>
  <si>
    <t>viac ako 6 mes. až 12 mes.</t>
  </si>
  <si>
    <t>viac ako 12 mesiacov</t>
  </si>
  <si>
    <t>Up to 1 month (including)</t>
  </si>
  <si>
    <t>More than 1 up to 3 months</t>
  </si>
  <si>
    <t>More than 3 up to 6 months</t>
  </si>
  <si>
    <t>More than 6 up to 12 months</t>
  </si>
  <si>
    <t>More than 12 months</t>
  </si>
  <si>
    <t>Secondary specialized with maturita</t>
  </si>
  <si>
    <r>
      <t>University –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Bachelor degree</t>
    </r>
  </si>
  <si>
    <t>University – PhD degree</t>
  </si>
  <si>
    <t>vysokoškolské – 1.stupeň</t>
  </si>
  <si>
    <t>vysokoškolské – 2.stupeň</t>
  </si>
  <si>
    <r>
      <t>vysokoškolské –</t>
    </r>
    <r>
      <rPr>
        <b/>
        <sz val="8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3.stupeň</t>
    </r>
  </si>
  <si>
    <t>Miera nezamestnanosti  (%)</t>
  </si>
  <si>
    <t>Unemployment rate (per cent)</t>
  </si>
  <si>
    <t>Obsah</t>
  </si>
  <si>
    <t>Content</t>
  </si>
  <si>
    <r>
      <t>Average number of employed persons</t>
    </r>
    <r>
      <rPr>
        <b/>
        <sz val="9"/>
        <color theme="1"/>
        <rFont val="Arial"/>
        <family val="2"/>
        <charset val="238"/>
      </rPr>
      <t xml:space="preserve"> </t>
    </r>
    <r>
      <rPr>
        <sz val="9"/>
        <color theme="1"/>
        <rFont val="Arial"/>
        <family val="2"/>
        <charset val="238"/>
      </rPr>
      <t>and average nominal monthly earnings in the economy of the SR by size of enterprises</t>
    </r>
  </si>
  <si>
    <t>T 4–9.    Priemerný počet zamestnaných osôb a priemerná nominálna mesačná mzda v hospodárstve SR podľa veľkostnej štruktúry podnikov</t>
  </si>
  <si>
    <t>T 4–10.  Priemerná hodinová mzda zamestnancov za podniky v hospodárstve SR</t>
  </si>
  <si>
    <r>
      <t>T 4</t>
    </r>
    <r>
      <rPr>
        <sz val="9"/>
        <color theme="1"/>
        <rFont val="Arial"/>
        <family val="2"/>
        <charset val="238"/>
      </rPr>
      <t xml:space="preserve">–1.    </t>
    </r>
    <r>
      <rPr>
        <b/>
        <sz val="9"/>
        <color theme="1"/>
        <rFont val="Arial"/>
        <family val="2"/>
        <charset val="238"/>
      </rPr>
      <t>Ekonomická aktivita obyvateľstva (VZPS)</t>
    </r>
  </si>
  <si>
    <r>
      <t>T 4</t>
    </r>
    <r>
      <rPr>
        <sz val="9"/>
        <color theme="1"/>
        <rFont val="Arial"/>
        <family val="2"/>
        <charset val="238"/>
      </rPr>
      <t xml:space="preserve">–2.     </t>
    </r>
    <r>
      <rPr>
        <b/>
        <sz val="9"/>
        <color theme="1"/>
        <rFont val="Arial"/>
        <family val="2"/>
        <charset val="238"/>
      </rPr>
      <t>Pracujúci podľa veku a vzdelania (VZPS)</t>
    </r>
  </si>
  <si>
    <r>
      <t>T 4</t>
    </r>
    <r>
      <rPr>
        <sz val="9"/>
        <color theme="1"/>
        <rFont val="Arial"/>
        <family val="2"/>
        <charset val="238"/>
      </rPr>
      <t xml:space="preserve">–3.     </t>
    </r>
    <r>
      <rPr>
        <b/>
        <sz val="9"/>
        <color theme="1"/>
        <rFont val="Arial"/>
        <family val="2"/>
        <charset val="238"/>
      </rPr>
      <t>Pracujúci podľa klasifikácie zamestnaní – SK ISCO-08 2016 (VZPS)</t>
    </r>
  </si>
  <si>
    <t>T 4–4.     Pracujúci podľa ekonomickej činnosti – SK NACE Rev. 2 (VZPS)</t>
  </si>
  <si>
    <t>T 4–5.     Pracujúci podľa postavenia v zamestnaní, pracovného času a stability zamestnania (VZPS)</t>
  </si>
  <si>
    <t>T 4–6.     Doplnkový modul o pracovných úrazoch a zdravotných problémoch spôsobených zamestnaním (VZPS) za 2. štvrťrok 2020</t>
  </si>
  <si>
    <r>
      <t>T 4–7.     Priemerný počet zamestnaných osôb v hospodárstve SR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</si>
  <si>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t>T 4–8.     Priemerná nominálna mesačná mzda zamestnancov v hospodárstve SR v prepočte na osoby</t>
    </r>
    <r>
      <rPr>
        <b/>
        <vertAlign val="superscript"/>
        <sz val="9"/>
        <color theme="1"/>
        <rFont val="Arial"/>
        <family val="2"/>
        <charset val="238"/>
      </rPr>
      <t>1)</t>
    </r>
  </si>
  <si>
    <t>T 4–11.  Štruktúra priemernej nominálnej mesačnej mzdy zamestnancov v hospodárstve SR za rok 2020 (z výberového zisťovania o štruktúre miezd)</t>
  </si>
  <si>
    <t>T 4–12.  Štruktúra mesačných nákladov práce na zamestnanca v roku 2019 (z výberového zisťovania o úplných nákladoch práce)</t>
  </si>
  <si>
    <t>T 4–13.  Hodinové náklady práce v SR (z výberového zisťovania o úplných nákladoch práce)</t>
  </si>
  <si>
    <r>
      <t xml:space="preserve"> T 4–14.  Uchádzači o zamestnanie evidovaní na úradoch práce, sociálnych vecí a rodiny k 31. 12.</t>
    </r>
    <r>
      <rPr>
        <b/>
        <vertAlign val="superscript"/>
        <sz val="9"/>
        <color theme="1"/>
        <rFont val="Arial"/>
        <family val="2"/>
        <charset val="238"/>
      </rPr>
      <t>1)</t>
    </r>
  </si>
  <si>
    <t>T 4–15.   Nezamestnaní podľa VZPS</t>
  </si>
  <si>
    <t>T 4–16.   Voľné pracovné miesta podľa sekcií ekonomických činností – SK NACE Rev. 2</t>
  </si>
  <si>
    <t>oprava motor. vozidiel, motocyklov</t>
  </si>
  <si>
    <t xml:space="preserve">G Veľkoobchod a maloobchod,  </t>
  </si>
  <si>
    <t>O Verejná správa, obrana,</t>
  </si>
  <si>
    <t xml:space="preserve"> povinné soc. zabezpečenie</t>
  </si>
  <si>
    <t xml:space="preserve">O Public administration, defence, </t>
  </si>
  <si>
    <t>compulsory social security</t>
  </si>
  <si>
    <t>Cleaners, helpers in offices, hotels,</t>
  </si>
  <si>
    <t xml:space="preserve"> other establishment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</si>
</sst>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4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vertAlign val="superscript"/>
      <sz val="8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sz val="7"/>
      <color rgb="FF000000"/>
      <name val="Arial"/>
      <family val="2"/>
      <charset val="238"/>
    </font>
    <font>
      <sz val="6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rgb="FF000000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308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 indent="4"/>
    </xf>
    <xf numFmtId="0" fontId="1" fillId="0" borderId="0" xfId="0" applyFont="1" applyAlignment="1">
      <alignment horizontal="left" vertical="center" wrapText="1" inden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 indent="3"/>
    </xf>
    <xf numFmtId="0" fontId="1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1" fillId="0" borderId="8" xfId="0" applyFont="1" applyBorder="1" applyAlignment="1">
      <alignment horizontal="justify" vertical="center" wrapText="1"/>
    </xf>
    <xf numFmtId="0" fontId="8" fillId="0" borderId="0" xfId="0" applyFont="1" applyAlignment="1">
      <alignment horizontal="justify" vertical="center"/>
    </xf>
    <xf numFmtId="0" fontId="9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 indent="2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5"/>
    </xf>
    <xf numFmtId="0" fontId="4" fillId="0" borderId="0" xfId="0" applyFont="1" applyAlignment="1">
      <alignment horizontal="left" vertical="center" indent="5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vertical="top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 indent="1"/>
    </xf>
    <xf numFmtId="0" fontId="12" fillId="0" borderId="0" xfId="0" applyFont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indent="2"/>
    </xf>
    <xf numFmtId="0" fontId="12" fillId="0" borderId="0" xfId="0" applyFont="1" applyAlignment="1">
      <alignment horizontal="left" vertical="center" wrapText="1" indent="3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0" fontId="1" fillId="0" borderId="8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3" fillId="0" borderId="0" xfId="0" applyFont="1"/>
    <xf numFmtId="0" fontId="0" fillId="0" borderId="0" xfId="0" applyAlignment="1"/>
    <xf numFmtId="0" fontId="2" fillId="0" borderId="3" xfId="0" applyFont="1" applyBorder="1" applyAlignment="1">
      <alignment vertical="center" wrapText="1"/>
    </xf>
    <xf numFmtId="0" fontId="3" fillId="0" borderId="0" xfId="0" applyFont="1" applyAlignment="1">
      <alignment horizontal="left"/>
    </xf>
    <xf numFmtId="0" fontId="1" fillId="0" borderId="11" xfId="0" applyFont="1" applyBorder="1" applyAlignment="1">
      <alignment horizontal="right"/>
    </xf>
    <xf numFmtId="0" fontId="1" fillId="0" borderId="0" xfId="0" applyFont="1" applyAlignment="1">
      <alignment horizontal="left" wrapText="1" indent="1"/>
    </xf>
    <xf numFmtId="0" fontId="1" fillId="0" borderId="0" xfId="0" applyFont="1" applyAlignment="1">
      <alignment horizontal="left" wrapText="1" indent="2"/>
    </xf>
    <xf numFmtId="0" fontId="1" fillId="0" borderId="8" xfId="0" applyFont="1" applyBorder="1" applyAlignment="1">
      <alignment horizontal="left" wrapText="1" indent="1"/>
    </xf>
    <xf numFmtId="0" fontId="1" fillId="0" borderId="8" xfId="0" applyFont="1" applyBorder="1" applyAlignment="1">
      <alignment wrapText="1"/>
    </xf>
    <xf numFmtId="0" fontId="1" fillId="0" borderId="8" xfId="0" applyFont="1" applyBorder="1" applyAlignment="1"/>
    <xf numFmtId="0" fontId="1" fillId="0" borderId="8" xfId="0" applyFont="1" applyBorder="1" applyAlignment="1">
      <alignment horizontal="left" indent="1"/>
    </xf>
    <xf numFmtId="0" fontId="8" fillId="0" borderId="0" xfId="0" applyFont="1" applyAlignment="1">
      <alignment horizontal="justify"/>
    </xf>
    <xf numFmtId="164" fontId="2" fillId="0" borderId="3" xfId="0" applyNumberFormat="1" applyFont="1" applyBorder="1" applyAlignment="1">
      <alignment horizontal="right" wrapText="1" indent="1"/>
    </xf>
    <xf numFmtId="164" fontId="1" fillId="0" borderId="3" xfId="0" applyNumberFormat="1" applyFont="1" applyBorder="1" applyAlignment="1">
      <alignment horizontal="right" wrapText="1" indent="1"/>
    </xf>
    <xf numFmtId="0" fontId="1" fillId="0" borderId="3" xfId="0" applyFont="1" applyBorder="1" applyAlignment="1">
      <alignment horizontal="right" wrapText="1" indent="1"/>
    </xf>
    <xf numFmtId="0" fontId="1" fillId="0" borderId="11" xfId="0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8" xfId="0" applyFont="1" applyBorder="1" applyAlignment="1">
      <alignment horizontal="left" wrapText="1" indent="3"/>
    </xf>
    <xf numFmtId="0" fontId="1" fillId="0" borderId="0" xfId="0" applyFont="1" applyAlignment="1">
      <alignment wrapText="1"/>
    </xf>
    <xf numFmtId="0" fontId="4" fillId="0" borderId="0" xfId="0" applyFont="1" applyAlignment="1">
      <alignment horizontal="left" indent="5"/>
    </xf>
    <xf numFmtId="0" fontId="3" fillId="0" borderId="0" xfId="0" applyFont="1" applyAlignment="1"/>
    <xf numFmtId="0" fontId="4" fillId="0" borderId="0" xfId="0" applyFont="1" applyAlignment="1">
      <alignment horizontal="left" indent="4"/>
    </xf>
    <xf numFmtId="164" fontId="1" fillId="0" borderId="3" xfId="0" applyNumberFormat="1" applyFont="1" applyBorder="1" applyAlignment="1">
      <alignment horizontal="right" vertical="center" indent="1"/>
    </xf>
    <xf numFmtId="0" fontId="2" fillId="0" borderId="0" xfId="0" applyFont="1" applyAlignment="1">
      <alignment horizontal="left" wrapText="1" indent="3"/>
    </xf>
    <xf numFmtId="0" fontId="1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7" fillId="0" borderId="0" xfId="0" applyFont="1" applyAlignment="1">
      <alignment horizontal="justify" wrapText="1"/>
    </xf>
    <xf numFmtId="0" fontId="12" fillId="0" borderId="0" xfId="0" applyFont="1" applyAlignment="1">
      <alignment horizontal="left" wrapText="1"/>
    </xf>
    <xf numFmtId="0" fontId="5" fillId="0" borderId="0" xfId="0" applyFont="1" applyAlignment="1">
      <alignment wrapText="1"/>
    </xf>
    <xf numFmtId="0" fontId="8" fillId="0" borderId="0" xfId="0" applyFont="1" applyAlignment="1">
      <alignment horizontal="left"/>
    </xf>
    <xf numFmtId="0" fontId="1" fillId="0" borderId="3" xfId="0" applyFont="1" applyBorder="1" applyAlignment="1">
      <alignment horizontal="left" wrapText="1" indent="1"/>
    </xf>
    <xf numFmtId="0" fontId="1" fillId="0" borderId="3" xfId="0" applyFont="1" applyFill="1" applyBorder="1" applyAlignment="1">
      <alignment horizontal="left" wrapText="1" indent="1"/>
    </xf>
    <xf numFmtId="3" fontId="2" fillId="0" borderId="3" xfId="0" applyNumberFormat="1" applyFont="1" applyBorder="1" applyAlignment="1">
      <alignment horizontal="right" wrapText="1" indent="1"/>
    </xf>
    <xf numFmtId="3" fontId="1" fillId="0" borderId="3" xfId="0" applyNumberFormat="1" applyFont="1" applyBorder="1" applyAlignment="1">
      <alignment horizontal="right" wrapText="1" indent="1"/>
    </xf>
    <xf numFmtId="3" fontId="1" fillId="0" borderId="3" xfId="0" applyNumberFormat="1" applyFont="1" applyBorder="1" applyAlignment="1">
      <alignment horizontal="right" indent="1"/>
    </xf>
    <xf numFmtId="0" fontId="12" fillId="0" borderId="0" xfId="0" applyFont="1" applyAlignment="1">
      <alignment wrapText="1"/>
    </xf>
    <xf numFmtId="0" fontId="12" fillId="0" borderId="0" xfId="0" applyFont="1" applyAlignment="1"/>
    <xf numFmtId="3" fontId="2" fillId="0" borderId="3" xfId="0" applyNumberFormat="1" applyFont="1" applyBorder="1" applyAlignment="1">
      <alignment horizontal="right" indent="1"/>
    </xf>
    <xf numFmtId="3" fontId="2" fillId="0" borderId="22" xfId="0" applyNumberFormat="1" applyFont="1" applyBorder="1" applyAlignment="1">
      <alignment horizontal="right" indent="1"/>
    </xf>
    <xf numFmtId="0" fontId="1" fillId="0" borderId="3" xfId="0" applyFont="1" applyBorder="1" applyAlignment="1">
      <alignment horizontal="right" indent="1"/>
    </xf>
    <xf numFmtId="3" fontId="1" fillId="0" borderId="7" xfId="0" applyNumberFormat="1" applyFont="1" applyBorder="1" applyAlignment="1">
      <alignment horizontal="right" indent="1"/>
    </xf>
    <xf numFmtId="0" fontId="3" fillId="0" borderId="0" xfId="0" applyFont="1" applyFill="1" applyAlignment="1">
      <alignment vertical="center"/>
    </xf>
    <xf numFmtId="0" fontId="0" fillId="0" borderId="0" xfId="0" applyFill="1"/>
    <xf numFmtId="0" fontId="4" fillId="0" borderId="0" xfId="0" applyFont="1" applyFill="1" applyAlignment="1">
      <alignment horizontal="left" vertical="center" indent="5"/>
    </xf>
    <xf numFmtId="0" fontId="1" fillId="0" borderId="0" xfId="0" applyFont="1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0" fontId="1" fillId="0" borderId="0" xfId="0" applyFont="1" applyFill="1" applyAlignment="1">
      <alignment horizontal="justify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12" fillId="0" borderId="0" xfId="0" applyFont="1" applyFill="1" applyAlignment="1">
      <alignment horizontal="justify" vertical="center"/>
    </xf>
    <xf numFmtId="0" fontId="7" fillId="0" borderId="0" xfId="0" applyFont="1" applyFill="1" applyAlignment="1">
      <alignment horizontal="justify" vertical="center"/>
    </xf>
    <xf numFmtId="0" fontId="2" fillId="0" borderId="0" xfId="0" applyFont="1" applyFill="1" applyBorder="1" applyAlignment="1">
      <alignment horizontal="justify" vertical="center" wrapText="1"/>
    </xf>
    <xf numFmtId="0" fontId="0" fillId="0" borderId="0" xfId="0" applyFill="1" applyBorder="1" applyAlignment="1">
      <alignment vertical="center" wrapText="1"/>
    </xf>
    <xf numFmtId="0" fontId="3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justify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3" xfId="0" applyFont="1" applyBorder="1" applyAlignment="1">
      <alignment horizontal="left" indent="1"/>
    </xf>
    <xf numFmtId="0" fontId="1" fillId="0" borderId="24" xfId="0" applyFont="1" applyBorder="1" applyAlignment="1">
      <alignment horizontal="center" vertical="center" wrapText="1"/>
    </xf>
    <xf numFmtId="0" fontId="8" fillId="0" borderId="0" xfId="0" applyFont="1" applyAlignment="1"/>
    <xf numFmtId="0" fontId="0" fillId="0" borderId="0" xfId="0" applyBorder="1"/>
    <xf numFmtId="0" fontId="1" fillId="0" borderId="0" xfId="0" applyFont="1" applyAlignment="1">
      <alignment horizontal="justify" vertical="center" wrapText="1"/>
    </xf>
    <xf numFmtId="164" fontId="1" fillId="0" borderId="7" xfId="0" applyNumberFormat="1" applyFont="1" applyBorder="1" applyAlignment="1">
      <alignment horizontal="right" wrapText="1" indent="1"/>
    </xf>
    <xf numFmtId="164" fontId="2" fillId="0" borderId="7" xfId="0" applyNumberFormat="1" applyFont="1" applyBorder="1" applyAlignment="1">
      <alignment horizontal="right" wrapText="1" indent="1"/>
    </xf>
    <xf numFmtId="0" fontId="2" fillId="0" borderId="3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2" fillId="0" borderId="8" xfId="0" applyFont="1" applyBorder="1" applyAlignment="1"/>
    <xf numFmtId="2" fontId="2" fillId="0" borderId="3" xfId="0" applyNumberFormat="1" applyFont="1" applyBorder="1" applyAlignment="1">
      <alignment horizontal="right" indent="1"/>
    </xf>
    <xf numFmtId="2" fontId="1" fillId="0" borderId="3" xfId="0" applyNumberFormat="1" applyFont="1" applyBorder="1" applyAlignment="1">
      <alignment horizontal="right" indent="1"/>
    </xf>
    <xf numFmtId="2" fontId="1" fillId="0" borderId="7" xfId="0" applyNumberFormat="1" applyFont="1" applyBorder="1" applyAlignment="1">
      <alignment horizontal="right" indent="1"/>
    </xf>
    <xf numFmtId="0" fontId="1" fillId="0" borderId="0" xfId="0" applyFont="1" applyAlignment="1">
      <alignment horizontal="left" indent="1"/>
    </xf>
    <xf numFmtId="3" fontId="2" fillId="0" borderId="3" xfId="0" applyNumberFormat="1" applyFont="1" applyBorder="1" applyAlignment="1">
      <alignment horizontal="right" indent="2"/>
    </xf>
    <xf numFmtId="3" fontId="1" fillId="0" borderId="3" xfId="0" applyNumberFormat="1" applyFont="1" applyBorder="1" applyAlignment="1">
      <alignment horizontal="right" indent="2"/>
    </xf>
    <xf numFmtId="3" fontId="1" fillId="0" borderId="7" xfId="0" applyNumberFormat="1" applyFont="1" applyBorder="1" applyAlignment="1">
      <alignment horizontal="right" indent="2"/>
    </xf>
    <xf numFmtId="0" fontId="2" fillId="0" borderId="22" xfId="0" applyFont="1" applyBorder="1" applyAlignment="1">
      <alignment horizontal="right"/>
    </xf>
    <xf numFmtId="0" fontId="2" fillId="0" borderId="8" xfId="0" applyFont="1" applyBorder="1" applyAlignment="1">
      <alignment horizontal="left"/>
    </xf>
    <xf numFmtId="0" fontId="1" fillId="0" borderId="8" xfId="0" applyFont="1" applyBorder="1" applyAlignment="1">
      <alignment horizontal="left" wrapText="1"/>
    </xf>
    <xf numFmtId="3" fontId="1" fillId="0" borderId="3" xfId="0" applyNumberFormat="1" applyFont="1" applyBorder="1" applyAlignment="1">
      <alignment horizontal="right" wrapText="1" indent="2"/>
    </xf>
    <xf numFmtId="3" fontId="1" fillId="0" borderId="7" xfId="0" applyNumberFormat="1" applyFont="1" applyBorder="1" applyAlignment="1">
      <alignment horizontal="right" wrapText="1" indent="2"/>
    </xf>
    <xf numFmtId="0" fontId="1" fillId="0" borderId="0" xfId="0" applyFont="1" applyBorder="1" applyAlignment="1">
      <alignment horizontal="left" wrapText="1" indent="1"/>
    </xf>
    <xf numFmtId="0" fontId="1" fillId="0" borderId="0" xfId="0" applyFont="1" applyBorder="1" applyAlignment="1">
      <alignment horizontal="right" wrapText="1" indent="2"/>
    </xf>
    <xf numFmtId="0" fontId="1" fillId="0" borderId="0" xfId="0" applyFont="1" applyBorder="1" applyAlignment="1">
      <alignment horizontal="right" wrapText="1" inden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1" fillId="0" borderId="0" xfId="0" applyFont="1" applyAlignment="1">
      <alignment horizontal="right"/>
    </xf>
    <xf numFmtId="2" fontId="1" fillId="0" borderId="3" xfId="0" applyNumberFormat="1" applyFont="1" applyBorder="1" applyAlignment="1">
      <alignment horizontal="right" wrapText="1" indent="1"/>
    </xf>
    <xf numFmtId="2" fontId="1" fillId="0" borderId="7" xfId="0" applyNumberFormat="1" applyFont="1" applyBorder="1" applyAlignment="1">
      <alignment horizontal="right" wrapText="1" indent="1"/>
    </xf>
    <xf numFmtId="0" fontId="2" fillId="0" borderId="3" xfId="0" applyFont="1" applyBorder="1" applyAlignment="1">
      <alignment horizontal="left" wrapText="1"/>
    </xf>
    <xf numFmtId="0" fontId="2" fillId="0" borderId="22" xfId="0" applyFont="1" applyBorder="1" applyAlignment="1">
      <alignment horizontal="right" wrapText="1"/>
    </xf>
    <xf numFmtId="0" fontId="2" fillId="0" borderId="8" xfId="0" applyFont="1" applyBorder="1" applyAlignment="1">
      <alignment horizontal="left" wrapText="1"/>
    </xf>
    <xf numFmtId="0" fontId="2" fillId="0" borderId="3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1" fillId="0" borderId="3" xfId="0" applyFont="1" applyBorder="1" applyAlignment="1">
      <alignment horizontal="left" wrapText="1" indent="2"/>
    </xf>
    <xf numFmtId="0" fontId="1" fillId="0" borderId="3" xfId="0" applyFont="1" applyBorder="1" applyAlignment="1">
      <alignment horizontal="left" wrapText="1" indent="3"/>
    </xf>
    <xf numFmtId="0" fontId="1" fillId="0" borderId="0" xfId="0" applyFont="1" applyAlignment="1">
      <alignment horizontal="left" wrapText="1" indent="3"/>
    </xf>
    <xf numFmtId="0" fontId="2" fillId="0" borderId="0" xfId="0" applyFont="1" applyAlignment="1">
      <alignment horizontal="justify" wrapText="1"/>
    </xf>
    <xf numFmtId="0" fontId="2" fillId="0" borderId="3" xfId="0" applyFont="1" applyBorder="1" applyAlignment="1">
      <alignment horizontal="justify" wrapText="1"/>
    </xf>
    <xf numFmtId="0" fontId="1" fillId="0" borderId="0" xfId="0" applyFont="1" applyBorder="1" applyAlignment="1">
      <alignment horizontal="left" wrapText="1" indent="3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horizontal="justify" wrapText="1"/>
    </xf>
    <xf numFmtId="164" fontId="2" fillId="0" borderId="3" xfId="0" applyNumberFormat="1" applyFont="1" applyBorder="1" applyAlignment="1">
      <alignment horizontal="right" indent="1"/>
    </xf>
    <xf numFmtId="164" fontId="1" fillId="0" borderId="3" xfId="0" applyNumberFormat="1" applyFont="1" applyBorder="1" applyAlignment="1">
      <alignment horizontal="right" indent="1"/>
    </xf>
    <xf numFmtId="0" fontId="2" fillId="0" borderId="3" xfId="0" applyFont="1" applyBorder="1" applyAlignment="1">
      <alignment horizontal="left" wrapText="1" indent="1"/>
    </xf>
    <xf numFmtId="0" fontId="2" fillId="0" borderId="3" xfId="0" applyFont="1" applyBorder="1" applyAlignment="1">
      <alignment horizontal="left" wrapText="1" indent="3"/>
    </xf>
    <xf numFmtId="0" fontId="1" fillId="0" borderId="3" xfId="0" applyFont="1" applyBorder="1" applyAlignment="1">
      <alignment horizontal="left" wrapText="1" indent="4"/>
    </xf>
    <xf numFmtId="0" fontId="2" fillId="0" borderId="3" xfId="0" applyFont="1" applyBorder="1" applyAlignment="1">
      <alignment horizontal="left" wrapText="1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wrapText="1" indent="2"/>
    </xf>
    <xf numFmtId="0" fontId="1" fillId="0" borderId="0" xfId="0" applyFont="1" applyAlignment="1">
      <alignment horizontal="left" wrapText="1" indent="4"/>
    </xf>
    <xf numFmtId="0" fontId="1" fillId="0" borderId="3" xfId="0" applyFont="1" applyBorder="1" applyAlignment="1">
      <alignment horizontal="left" indent="2"/>
    </xf>
    <xf numFmtId="0" fontId="1" fillId="0" borderId="8" xfId="0" applyFont="1" applyBorder="1" applyAlignment="1">
      <alignment horizontal="left" wrapText="1" indent="2"/>
    </xf>
    <xf numFmtId="0" fontId="1" fillId="0" borderId="8" xfId="0" applyFont="1" applyBorder="1" applyAlignment="1">
      <alignment horizontal="left" indent="2"/>
    </xf>
    <xf numFmtId="3" fontId="2" fillId="0" borderId="3" xfId="0" applyNumberFormat="1" applyFont="1" applyFill="1" applyBorder="1" applyAlignment="1">
      <alignment horizontal="right" wrapText="1" indent="1"/>
    </xf>
    <xf numFmtId="3" fontId="2" fillId="0" borderId="5" xfId="0" applyNumberFormat="1" applyFont="1" applyFill="1" applyBorder="1" applyAlignment="1">
      <alignment horizontal="right" wrapText="1" indent="1"/>
    </xf>
    <xf numFmtId="3" fontId="2" fillId="0" borderId="22" xfId="0" applyNumberFormat="1" applyFont="1" applyFill="1" applyBorder="1" applyAlignment="1">
      <alignment horizontal="right" wrapText="1" indent="1"/>
    </xf>
    <xf numFmtId="3" fontId="2" fillId="0" borderId="8" xfId="0" applyNumberFormat="1" applyFont="1" applyFill="1" applyBorder="1" applyAlignment="1">
      <alignment horizontal="right" wrapText="1" indent="1"/>
    </xf>
    <xf numFmtId="3" fontId="2" fillId="0" borderId="7" xfId="0" applyNumberFormat="1" applyFont="1" applyFill="1" applyBorder="1" applyAlignment="1">
      <alignment horizontal="right" wrapText="1" indent="1"/>
    </xf>
    <xf numFmtId="3" fontId="1" fillId="0" borderId="3" xfId="0" applyNumberFormat="1" applyFont="1" applyFill="1" applyBorder="1" applyAlignment="1">
      <alignment horizontal="right" wrapText="1" indent="1"/>
    </xf>
    <xf numFmtId="3" fontId="1" fillId="0" borderId="8" xfId="0" applyNumberFormat="1" applyFont="1" applyFill="1" applyBorder="1" applyAlignment="1">
      <alignment horizontal="right" wrapText="1" indent="1"/>
    </xf>
    <xf numFmtId="3" fontId="1" fillId="0" borderId="7" xfId="0" applyNumberFormat="1" applyFont="1" applyFill="1" applyBorder="1" applyAlignment="1">
      <alignment horizontal="right" wrapText="1" indent="1"/>
    </xf>
    <xf numFmtId="3" fontId="2" fillId="0" borderId="16" xfId="0" applyNumberFormat="1" applyFont="1" applyFill="1" applyBorder="1" applyAlignment="1">
      <alignment horizontal="right" wrapText="1" indent="1"/>
    </xf>
    <xf numFmtId="3" fontId="2" fillId="0" borderId="24" xfId="0" applyNumberFormat="1" applyFont="1" applyFill="1" applyBorder="1" applyAlignment="1">
      <alignment horizontal="right" wrapText="1" indent="1"/>
    </xf>
    <xf numFmtId="0" fontId="2" fillId="0" borderId="3" xfId="0" applyFont="1" applyFill="1" applyBorder="1" applyAlignment="1">
      <alignment horizontal="justify" wrapText="1"/>
    </xf>
    <xf numFmtId="0" fontId="1" fillId="0" borderId="3" xfId="0" applyFont="1" applyFill="1" applyBorder="1" applyAlignment="1">
      <alignment horizontal="justify" wrapText="1"/>
    </xf>
    <xf numFmtId="0" fontId="2" fillId="0" borderId="5" xfId="0" applyFont="1" applyFill="1" applyBorder="1" applyAlignment="1">
      <alignment horizontal="justify" wrapText="1"/>
    </xf>
    <xf numFmtId="0" fontId="2" fillId="0" borderId="8" xfId="0" applyFont="1" applyFill="1" applyBorder="1" applyAlignment="1">
      <alignment horizontal="justify" wrapText="1"/>
    </xf>
    <xf numFmtId="0" fontId="1" fillId="0" borderId="8" xfId="0" applyFont="1" applyFill="1" applyBorder="1" applyAlignment="1">
      <alignment horizontal="justify" wrapText="1"/>
    </xf>
    <xf numFmtId="0" fontId="2" fillId="0" borderId="16" xfId="0" applyFont="1" applyFill="1" applyBorder="1" applyAlignment="1">
      <alignment horizontal="justify" wrapText="1"/>
    </xf>
    <xf numFmtId="0" fontId="2" fillId="0" borderId="0" xfId="0" applyFont="1" applyFill="1" applyAlignment="1">
      <alignment horizontal="justify" wrapText="1"/>
    </xf>
    <xf numFmtId="0" fontId="1" fillId="0" borderId="0" xfId="0" applyFont="1" applyFill="1" applyAlignment="1">
      <alignment horizontal="justify" wrapText="1"/>
    </xf>
    <xf numFmtId="0" fontId="4" fillId="0" borderId="0" xfId="0" applyFont="1" applyAlignment="1"/>
    <xf numFmtId="0" fontId="1" fillId="0" borderId="3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2" fillId="0" borderId="7" xfId="0" applyFont="1" applyBorder="1" applyAlignment="1">
      <alignment horizontal="right" wrapText="1"/>
    </xf>
    <xf numFmtId="3" fontId="1" fillId="0" borderId="7" xfId="0" applyNumberFormat="1" applyFont="1" applyBorder="1" applyAlignment="1">
      <alignment horizontal="right" wrapText="1" indent="1"/>
    </xf>
    <xf numFmtId="0" fontId="2" fillId="0" borderId="8" xfId="0" applyFont="1" applyBorder="1" applyAlignment="1">
      <alignment horizontal="left" wrapText="1" indent="1"/>
    </xf>
    <xf numFmtId="0" fontId="2" fillId="0" borderId="8" xfId="0" applyFont="1" applyBorder="1" applyAlignment="1">
      <alignment horizontal="left" wrapText="1" indent="2"/>
    </xf>
    <xf numFmtId="0" fontId="0" fillId="0" borderId="0" xfId="0" applyBorder="1" applyAlignment="1"/>
    <xf numFmtId="0" fontId="1" fillId="0" borderId="0" xfId="0" applyFont="1" applyBorder="1" applyAlignment="1">
      <alignment horizontal="left" wrapText="1"/>
    </xf>
    <xf numFmtId="0" fontId="2" fillId="0" borderId="22" xfId="0" applyFont="1" applyBorder="1" applyAlignment="1">
      <alignment horizontal="right" wrapText="1" indent="1"/>
    </xf>
    <xf numFmtId="0" fontId="2" fillId="0" borderId="7" xfId="0" applyFont="1" applyBorder="1" applyAlignment="1">
      <alignment horizontal="right" wrapText="1" indent="1"/>
    </xf>
    <xf numFmtId="3" fontId="2" fillId="0" borderId="7" xfId="0" applyNumberFormat="1" applyFont="1" applyBorder="1" applyAlignment="1">
      <alignment horizontal="right" wrapText="1" indent="1"/>
    </xf>
    <xf numFmtId="0" fontId="2" fillId="0" borderId="0" xfId="0" applyFont="1" applyBorder="1" applyAlignment="1">
      <alignment horizontal="left" wrapText="1"/>
    </xf>
    <xf numFmtId="3" fontId="2" fillId="0" borderId="0" xfId="0" applyNumberFormat="1" applyFont="1" applyBorder="1" applyAlignment="1">
      <alignment horizontal="right" wrapText="1" indent="1"/>
    </xf>
    <xf numFmtId="0" fontId="1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justify"/>
    </xf>
    <xf numFmtId="0" fontId="1" fillId="0" borderId="18" xfId="0" applyFont="1" applyBorder="1" applyAlignment="1">
      <alignment horizontal="center" wrapText="1"/>
    </xf>
    <xf numFmtId="0" fontId="2" fillId="0" borderId="0" xfId="0" applyFont="1" applyAlignment="1">
      <alignment horizontal="left" indent="1"/>
    </xf>
    <xf numFmtId="0" fontId="2" fillId="0" borderId="8" xfId="0" applyFont="1" applyBorder="1" applyAlignment="1">
      <alignment horizontal="left" indent="1"/>
    </xf>
    <xf numFmtId="0" fontId="1" fillId="0" borderId="11" xfId="0" applyFont="1" applyBorder="1" applyAlignment="1">
      <alignment horizontal="right" vertical="center"/>
    </xf>
    <xf numFmtId="0" fontId="1" fillId="0" borderId="0" xfId="0" applyFont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justify" vertical="center" wrapText="1"/>
    </xf>
    <xf numFmtId="0" fontId="1" fillId="0" borderId="16" xfId="0" applyFont="1" applyBorder="1" applyAlignment="1">
      <alignment horizontal="justify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10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justify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wrapText="1" indent="1"/>
    </xf>
    <xf numFmtId="164" fontId="1" fillId="0" borderId="7" xfId="0" applyNumberFormat="1" applyFont="1" applyBorder="1" applyAlignment="1">
      <alignment horizontal="right" wrapText="1" indent="1"/>
    </xf>
    <xf numFmtId="0" fontId="1" fillId="0" borderId="8" xfId="0" applyFont="1" applyBorder="1" applyAlignment="1">
      <alignment horizontal="left" wrapText="1" indent="3"/>
    </xf>
    <xf numFmtId="0" fontId="1" fillId="0" borderId="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wrapText="1" indent="1"/>
    </xf>
    <xf numFmtId="164" fontId="2" fillId="0" borderId="7" xfId="0" applyNumberFormat="1" applyFont="1" applyBorder="1" applyAlignment="1">
      <alignment horizontal="right" indent="1"/>
    </xf>
    <xf numFmtId="0" fontId="2" fillId="0" borderId="8" xfId="0" applyFont="1" applyBorder="1" applyAlignment="1">
      <alignment horizontal="left" wrapText="1" inden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horizontal="left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left" vertical="center"/>
    </xf>
    <xf numFmtId="0" fontId="1" fillId="0" borderId="22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2" fillId="0" borderId="0" xfId="0" applyFont="1" applyAlignment="1">
      <alignment vertical="top" wrapText="1"/>
    </xf>
    <xf numFmtId="0" fontId="0" fillId="0" borderId="0" xfId="0" applyAlignment="1">
      <alignment horizontal="left" indent="6"/>
    </xf>
    <xf numFmtId="164" fontId="2" fillId="0" borderId="0" xfId="0" applyNumberFormat="1" applyFont="1" applyAlignment="1">
      <alignment horizontal="right" wrapText="1" indent="1"/>
    </xf>
    <xf numFmtId="164" fontId="1" fillId="0" borderId="0" xfId="0" applyNumberFormat="1" applyFont="1" applyAlignment="1">
      <alignment horizontal="right" wrapText="1" indent="1"/>
    </xf>
    <xf numFmtId="164" fontId="2" fillId="0" borderId="3" xfId="0" applyNumberFormat="1" applyFont="1" applyFill="1" applyBorder="1" applyAlignment="1">
      <alignment horizontal="right" wrapText="1" indent="1"/>
    </xf>
    <xf numFmtId="164" fontId="2" fillId="0" borderId="22" xfId="0" applyNumberFormat="1" applyFont="1" applyFill="1" applyBorder="1" applyAlignment="1">
      <alignment horizontal="right" wrapText="1" indent="1"/>
    </xf>
    <xf numFmtId="164" fontId="2" fillId="0" borderId="7" xfId="0" applyNumberFormat="1" applyFont="1" applyFill="1" applyBorder="1" applyAlignment="1">
      <alignment horizontal="right" wrapText="1" indent="1"/>
    </xf>
    <xf numFmtId="164" fontId="1" fillId="0" borderId="3" xfId="0" applyNumberFormat="1" applyFont="1" applyFill="1" applyBorder="1" applyAlignment="1">
      <alignment horizontal="right" wrapText="1" indent="1"/>
    </xf>
    <xf numFmtId="164" fontId="1" fillId="0" borderId="7" xfId="0" applyNumberFormat="1" applyFont="1" applyFill="1" applyBorder="1" applyAlignment="1">
      <alignment horizontal="right" wrapText="1" indent="1"/>
    </xf>
    <xf numFmtId="4" fontId="2" fillId="0" borderId="3" xfId="0" applyNumberFormat="1" applyFont="1" applyBorder="1" applyAlignment="1">
      <alignment horizontal="right" indent="1"/>
    </xf>
    <xf numFmtId="4" fontId="1" fillId="0" borderId="3" xfId="0" applyNumberFormat="1" applyFont="1" applyBorder="1" applyAlignment="1">
      <alignment horizontal="right" indent="1"/>
    </xf>
    <xf numFmtId="4" fontId="1" fillId="0" borderId="7" xfId="0" applyNumberFormat="1" applyFont="1" applyBorder="1" applyAlignment="1">
      <alignment horizontal="right" indent="1"/>
    </xf>
    <xf numFmtId="3" fontId="1" fillId="0" borderId="7" xfId="0" applyNumberFormat="1" applyFont="1" applyBorder="1" applyAlignment="1">
      <alignment horizontal="right" indent="1"/>
    </xf>
    <xf numFmtId="2" fontId="1" fillId="0" borderId="7" xfId="0" applyNumberFormat="1" applyFont="1" applyBorder="1" applyAlignment="1">
      <alignment horizontal="right" indent="1"/>
    </xf>
    <xf numFmtId="3" fontId="1" fillId="0" borderId="7" xfId="0" applyNumberFormat="1" applyFont="1" applyBorder="1" applyAlignment="1">
      <alignment horizontal="right" wrapText="1" indent="1"/>
    </xf>
    <xf numFmtId="2" fontId="1" fillId="0" borderId="7" xfId="0" applyNumberFormat="1" applyFont="1" applyBorder="1" applyAlignment="1">
      <alignment horizontal="right" wrapText="1" indent="1"/>
    </xf>
    <xf numFmtId="4" fontId="1" fillId="0" borderId="3" xfId="0" applyNumberFormat="1" applyFont="1" applyBorder="1" applyAlignment="1">
      <alignment horizontal="right" wrapText="1" indent="1"/>
    </xf>
    <xf numFmtId="4" fontId="1" fillId="0" borderId="7" xfId="0" applyNumberFormat="1" applyFont="1" applyBorder="1" applyAlignment="1">
      <alignment horizontal="right" wrapText="1" indent="1"/>
    </xf>
    <xf numFmtId="0" fontId="1" fillId="0" borderId="3" xfId="0" applyFont="1" applyBorder="1" applyAlignment="1">
      <alignment horizontal="left" wrapText="1" indent="1"/>
    </xf>
    <xf numFmtId="4" fontId="1" fillId="0" borderId="7" xfId="0" applyNumberFormat="1" applyFont="1" applyBorder="1" applyAlignment="1">
      <alignment horizontal="right" wrapText="1" indent="1"/>
    </xf>
    <xf numFmtId="4" fontId="2" fillId="0" borderId="3" xfId="0" applyNumberFormat="1" applyFont="1" applyBorder="1" applyAlignment="1">
      <alignment horizontal="right" wrapText="1" indent="1"/>
    </xf>
    <xf numFmtId="4" fontId="0" fillId="0" borderId="0" xfId="0" applyNumberFormat="1" applyAlignment="1">
      <alignment horizontal="right" indent="1"/>
    </xf>
    <xf numFmtId="164" fontId="1" fillId="0" borderId="7" xfId="0" applyNumberFormat="1" applyFont="1" applyBorder="1" applyAlignment="1">
      <alignment horizontal="right" inden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6"/>
  <sheetViews>
    <sheetView tabSelected="1" workbookViewId="0"/>
  </sheetViews>
  <sheetFormatPr defaultRowHeight="14.4" x14ac:dyDescent="0.3"/>
  <sheetData>
    <row r="1" spans="1:1" x14ac:dyDescent="0.3">
      <c r="A1" s="57" t="s">
        <v>711</v>
      </c>
    </row>
    <row r="2" spans="1:1" x14ac:dyDescent="0.3">
      <c r="A2" s="57" t="s">
        <v>712</v>
      </c>
    </row>
    <row r="4" spans="1:1" x14ac:dyDescent="0.3">
      <c r="A4" s="57" t="str">
        <f>'T4-1'!A1</f>
        <v>T 4–1.    Ekonomická aktivita obyvateľstva (VZPS)</v>
      </c>
    </row>
    <row r="5" spans="1:1" x14ac:dyDescent="0.3">
      <c r="A5" s="286" t="str">
        <f>'T4-1'!A2</f>
        <v>Economic activity of the population (LFS)</v>
      </c>
    </row>
    <row r="6" spans="1:1" x14ac:dyDescent="0.3">
      <c r="A6" s="57" t="str">
        <f>'T4-2'!A1</f>
        <v>T 4–2.     Pracujúci podľa veku a vzdelania (VZPS)</v>
      </c>
    </row>
    <row r="7" spans="1:1" x14ac:dyDescent="0.3">
      <c r="A7" s="286" t="str">
        <f>'T4-2'!A2</f>
        <v>Employed by age and education (LFS)</v>
      </c>
    </row>
    <row r="8" spans="1:1" x14ac:dyDescent="0.3">
      <c r="A8" s="57" t="str">
        <f>'T4-3'!A1</f>
        <v>T 4–3.     Pracujúci podľa klasifikácie zamestnaní – SK ISCO-08 2016 (VZPS)</v>
      </c>
    </row>
    <row r="9" spans="1:1" x14ac:dyDescent="0.3">
      <c r="A9" s="286" t="str">
        <f>'T4-3'!A2</f>
        <v>Employed by Classification of Occupation – ISCO-08 (LFS)</v>
      </c>
    </row>
    <row r="10" spans="1:1" x14ac:dyDescent="0.3">
      <c r="A10" s="57" t="str">
        <f>'T4-4'!A1</f>
        <v>T 4–4.     Pracujúci podľa ekonomickej činnosti – SK NACE Rev. 2 (VZPS)</v>
      </c>
    </row>
    <row r="11" spans="1:1" x14ac:dyDescent="0.3">
      <c r="A11" s="286" t="str">
        <f>'T4-4'!A2</f>
        <v>Employed by economic activity – SK NACE Rev. 2 (LFS)</v>
      </c>
    </row>
    <row r="12" spans="1:1" x14ac:dyDescent="0.3">
      <c r="A12" s="57" t="str">
        <f>'T4-5'!A1</f>
        <v>T 4–5.     Pracujúci podľa postavenia v zamestnaní, pracovného času a stability zamestnania (VZPS)</v>
      </c>
    </row>
    <row r="13" spans="1:1" x14ac:dyDescent="0.3">
      <c r="A13" s="286" t="str">
        <f>'T4-5'!A2</f>
        <v>Employed by status in employment, working time and permanency of the job (LFS)</v>
      </c>
    </row>
    <row r="14" spans="1:1" x14ac:dyDescent="0.3">
      <c r="A14" s="57" t="str">
        <f>'T4-6'!A1</f>
        <v>T 4–6.     Doplnkový modul o pracovných úrazoch a zdravotných problémoch spôsobených zamestnaním (VZPS) za 2. štvrťrok 2020</v>
      </c>
    </row>
    <row r="15" spans="1:1" x14ac:dyDescent="0.3">
      <c r="A15" s="286" t="str">
        <f>'T4-6'!A2</f>
        <v>Ad hoc module on accidents at work and work-related health problems (LFS) for the 2nd quarter 2020</v>
      </c>
    </row>
    <row r="16" spans="1:1" x14ac:dyDescent="0.3">
      <c r="A16" s="57" t="str">
        <f>'T4-7'!A1</f>
        <v>T 4–7.     Priemerný počet zamestnaných osôb v hospodárstve SR1)</v>
      </c>
    </row>
    <row r="17" spans="1:1" x14ac:dyDescent="0.3">
      <c r="A17" s="286" t="str">
        <f>'T4-7'!A2</f>
        <v>Average number of employed persons in the economy of the SR1)</v>
      </c>
    </row>
    <row r="18" spans="1:1" x14ac:dyDescent="0.3">
      <c r="A18" s="57" t="str">
        <f>'T4-8'!A1</f>
        <v>T 4–8.     Priemerná nominálna mesačná mzda zamestnancov v hospodárstve SR v prepočte na osoby1)</v>
      </c>
    </row>
    <row r="19" spans="1:1" x14ac:dyDescent="0.3">
      <c r="A19" s="286" t="str">
        <f>'T4-8'!A2</f>
        <v>Average nominal monthly earnings of employees in the economy of the SR calculated per persons1)</v>
      </c>
    </row>
    <row r="20" spans="1:1" x14ac:dyDescent="0.3">
      <c r="A20" s="57" t="str">
        <f>'T4-9'!A1</f>
        <v>T 4–9.    Priemerný počet zamestnaných osôb a priemerná nominálna mesačná mzda v hospodárstve SR podľa veľkostnej štruktúry podnikov</v>
      </c>
    </row>
    <row r="21" spans="1:1" x14ac:dyDescent="0.3">
      <c r="A21" s="286" t="str">
        <f>'T4-9'!A2</f>
        <v>Average number of employed persons and average nominal monthly earnings in the economy of the SR by size of enterprises</v>
      </c>
    </row>
    <row r="22" spans="1:1" x14ac:dyDescent="0.3">
      <c r="A22" s="57" t="str">
        <f>'T4-10'!A1</f>
        <v>T 4–10.  Priemerná hodinová mzda zamestnancov za podniky v hospodárstve SR</v>
      </c>
    </row>
    <row r="23" spans="1:1" x14ac:dyDescent="0.3">
      <c r="A23" s="286" t="str">
        <f>'T4-10'!A2</f>
        <v>Average hourly earnings of employees for enterprises in the economy of the SR</v>
      </c>
    </row>
    <row r="24" spans="1:1" x14ac:dyDescent="0.3">
      <c r="A24" s="57" t="str">
        <f>'T4-11'!A1</f>
        <v>T 4–11.  Štruktúra priemernej nominálnej mesačnej mzdy zamestnancov v hospodárstve SR za rok 2020 (z výberového zisťovania o štruktúre miezd)</v>
      </c>
    </row>
    <row r="25" spans="1:1" x14ac:dyDescent="0.3">
      <c r="A25" s="286" t="str">
        <f>'T4-11'!A2</f>
        <v>Structure of average nominal monthly earnings of employees in the economy of the SR for 2020 (from the Structure of Earnings Survey)</v>
      </c>
    </row>
    <row r="26" spans="1:1" x14ac:dyDescent="0.3">
      <c r="A26" s="57" t="str">
        <f>'T4-12'!A1</f>
        <v>T 4–12.  Štruktúra mesačných nákladov práce na zamestnanca v roku 2019 (z výberového zisťovania o úplných nákladoch práce)</v>
      </c>
    </row>
    <row r="27" spans="1:1" x14ac:dyDescent="0.3">
      <c r="A27" s="286" t="str">
        <f>'T4-12'!A2</f>
        <v xml:space="preserve">Structure of monthly labour costs per employee in 2019 (from Total Labour Costs Survey) </v>
      </c>
    </row>
    <row r="28" spans="1:1" x14ac:dyDescent="0.3">
      <c r="A28" s="57" t="str">
        <f>'T4-13'!A1</f>
        <v>T 4–13.  Hodinové náklady práce v SR (z výberového zisťovania o úplných nákladoch práce)</v>
      </c>
    </row>
    <row r="29" spans="1:1" x14ac:dyDescent="0.3">
      <c r="A29" s="286" t="str">
        <f>'T4-13'!A2</f>
        <v>Hourly labour costs in the SR (from Total Labour Costs Survey)</v>
      </c>
    </row>
    <row r="30" spans="1:1" x14ac:dyDescent="0.3">
      <c r="A30" s="57" t="str">
        <f>'T4-14'!A1</f>
        <v xml:space="preserve"> T 4–14.  Uchádzači o zamestnanie evidovaní na úradoch práce, sociálnych vecí a rodiny k 31. 12.1)</v>
      </c>
    </row>
    <row r="31" spans="1:1" x14ac:dyDescent="0.3">
      <c r="A31" s="286" t="str">
        <f>'T4-14'!A2</f>
        <v>Job applicants registered in the Offices of Labour, Soc. Affairs, Family as of Dec. 311)</v>
      </c>
    </row>
    <row r="32" spans="1:1" x14ac:dyDescent="0.3">
      <c r="A32" s="57" t="str">
        <f>'T4-15'!A1</f>
        <v>T 4–15.   Nezamestnaní podľa VZPS</v>
      </c>
    </row>
    <row r="33" spans="1:1" x14ac:dyDescent="0.3">
      <c r="A33" s="286" t="str">
        <f>'T4-15'!A2</f>
        <v xml:space="preserve">Unemployed by LFS </v>
      </c>
    </row>
    <row r="34" spans="1:1" x14ac:dyDescent="0.3">
      <c r="A34" s="57" t="str">
        <f>'T4-16'!A1</f>
        <v>T 4–16.   Voľné pracovné miesta podľa sekcií ekonomických činností – SK NACE Rev. 2</v>
      </c>
    </row>
    <row r="35" spans="1:1" x14ac:dyDescent="0.3">
      <c r="A35" s="286" t="str">
        <f>'T4-16'!A2</f>
        <v>Job vacancies by sections of economic activities – SK NACE Rev. 2</v>
      </c>
    </row>
    <row r="36" spans="1:1" x14ac:dyDescent="0.3">
      <c r="A36" s="57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workbookViewId="0"/>
  </sheetViews>
  <sheetFormatPr defaultColWidth="9.109375" defaultRowHeight="14.4" x14ac:dyDescent="0.3"/>
  <cols>
    <col min="1" max="1" width="15.109375" style="102" customWidth="1"/>
    <col min="2" max="2" width="10.5546875" style="102" customWidth="1"/>
    <col min="3" max="3" width="11" style="102" customWidth="1"/>
    <col min="4" max="4" width="10" style="102" customWidth="1"/>
    <col min="5" max="5" width="9.109375" style="102"/>
    <col min="6" max="6" width="22.109375" style="102" customWidth="1"/>
    <col min="7" max="7" width="17.5546875" style="102" customWidth="1"/>
    <col min="8" max="16384" width="9.109375" style="102"/>
  </cols>
  <sheetData>
    <row r="1" spans="1:8" x14ac:dyDescent="0.3">
      <c r="A1" s="118" t="s">
        <v>714</v>
      </c>
    </row>
    <row r="2" spans="1:8" x14ac:dyDescent="0.3">
      <c r="A2" s="103" t="s">
        <v>713</v>
      </c>
    </row>
    <row r="3" spans="1:8" ht="15" thickBot="1" x14ac:dyDescent="0.35"/>
    <row r="4" spans="1:8" ht="31.5" customHeight="1" thickTop="1" x14ac:dyDescent="0.3">
      <c r="A4" s="260" t="s">
        <v>523</v>
      </c>
      <c r="B4" s="263" t="s">
        <v>524</v>
      </c>
      <c r="C4" s="260"/>
      <c r="D4" s="263" t="s">
        <v>526</v>
      </c>
      <c r="E4" s="264"/>
      <c r="F4" s="263" t="s">
        <v>522</v>
      </c>
      <c r="G4" s="104"/>
      <c r="H4" s="104"/>
    </row>
    <row r="5" spans="1:8" ht="35.25" customHeight="1" thickBot="1" x14ac:dyDescent="0.35">
      <c r="A5" s="261"/>
      <c r="B5" s="267" t="s">
        <v>525</v>
      </c>
      <c r="C5" s="261"/>
      <c r="D5" s="265" t="s">
        <v>527</v>
      </c>
      <c r="E5" s="266"/>
      <c r="F5" s="267"/>
      <c r="G5" s="104"/>
      <c r="H5" s="104"/>
    </row>
    <row r="6" spans="1:8" ht="15" thickBot="1" x14ac:dyDescent="0.35">
      <c r="A6" s="262"/>
      <c r="B6" s="106">
        <v>2019</v>
      </c>
      <c r="C6" s="107">
        <v>2020</v>
      </c>
      <c r="D6" s="108">
        <v>2019</v>
      </c>
      <c r="E6" s="106">
        <v>2020</v>
      </c>
      <c r="F6" s="268"/>
      <c r="G6" s="104"/>
      <c r="H6" s="117"/>
    </row>
    <row r="7" spans="1:8" ht="19.5" customHeight="1" thickTop="1" x14ac:dyDescent="0.3">
      <c r="A7" s="191" t="s">
        <v>44</v>
      </c>
      <c r="B7" s="181">
        <v>2416068</v>
      </c>
      <c r="C7" s="181">
        <v>2372043</v>
      </c>
      <c r="D7" s="182">
        <v>1092</v>
      </c>
      <c r="E7" s="183">
        <v>1133</v>
      </c>
      <c r="F7" s="193" t="s">
        <v>43</v>
      </c>
      <c r="G7" s="116"/>
      <c r="H7" s="116"/>
    </row>
    <row r="8" spans="1:8" ht="15" customHeight="1" x14ac:dyDescent="0.3">
      <c r="A8" s="191" t="s">
        <v>232</v>
      </c>
      <c r="B8" s="181">
        <v>394978</v>
      </c>
      <c r="C8" s="181">
        <v>387681</v>
      </c>
      <c r="D8" s="184">
        <v>778</v>
      </c>
      <c r="E8" s="185">
        <v>783</v>
      </c>
      <c r="F8" s="194" t="s">
        <v>233</v>
      </c>
      <c r="G8" s="116"/>
      <c r="H8" s="109"/>
    </row>
    <row r="9" spans="1:8" ht="15" customHeight="1" x14ac:dyDescent="0.3">
      <c r="A9" s="192" t="s">
        <v>234</v>
      </c>
      <c r="B9" s="186">
        <v>394978</v>
      </c>
      <c r="C9" s="186">
        <v>387681</v>
      </c>
      <c r="D9" s="187">
        <v>778</v>
      </c>
      <c r="E9" s="188">
        <v>783</v>
      </c>
      <c r="F9" s="195" t="s">
        <v>235</v>
      </c>
      <c r="G9" s="119"/>
      <c r="H9" s="110"/>
    </row>
    <row r="10" spans="1:8" ht="15" customHeight="1" x14ac:dyDescent="0.3">
      <c r="A10" s="191" t="s">
        <v>236</v>
      </c>
      <c r="B10" s="181">
        <v>650624</v>
      </c>
      <c r="C10" s="181">
        <v>641066</v>
      </c>
      <c r="D10" s="184">
        <v>1147</v>
      </c>
      <c r="E10" s="185">
        <v>1197</v>
      </c>
      <c r="F10" s="194" t="s">
        <v>237</v>
      </c>
      <c r="G10" s="116"/>
      <c r="H10" s="109"/>
    </row>
    <row r="11" spans="1:8" ht="15" customHeight="1" x14ac:dyDescent="0.3">
      <c r="A11" s="192" t="s">
        <v>238</v>
      </c>
      <c r="B11" s="186">
        <v>235550</v>
      </c>
      <c r="C11" s="186">
        <v>233195</v>
      </c>
      <c r="D11" s="187">
        <v>1062</v>
      </c>
      <c r="E11" s="188">
        <v>1115</v>
      </c>
      <c r="F11" s="195" t="s">
        <v>239</v>
      </c>
      <c r="G11" s="119"/>
      <c r="H11" s="110"/>
    </row>
    <row r="12" spans="1:8" ht="15" customHeight="1" x14ac:dyDescent="0.3">
      <c r="A12" s="192" t="s">
        <v>240</v>
      </c>
      <c r="B12" s="186">
        <v>415074</v>
      </c>
      <c r="C12" s="186">
        <v>407872</v>
      </c>
      <c r="D12" s="187">
        <v>1196</v>
      </c>
      <c r="E12" s="188">
        <v>1244</v>
      </c>
      <c r="F12" s="195" t="s">
        <v>241</v>
      </c>
      <c r="G12" s="119"/>
      <c r="H12" s="110"/>
    </row>
    <row r="13" spans="1:8" ht="15" customHeight="1" x14ac:dyDescent="0.3">
      <c r="A13" s="191" t="s">
        <v>242</v>
      </c>
      <c r="B13" s="181">
        <v>725467</v>
      </c>
      <c r="C13" s="181">
        <v>711296</v>
      </c>
      <c r="D13" s="184">
        <v>1406</v>
      </c>
      <c r="E13" s="185">
        <v>1470</v>
      </c>
      <c r="F13" s="194" t="s">
        <v>243</v>
      </c>
      <c r="G13" s="116"/>
      <c r="H13" s="109"/>
    </row>
    <row r="14" spans="1:8" ht="15" customHeight="1" x14ac:dyDescent="0.3">
      <c r="A14" s="192" t="s">
        <v>244</v>
      </c>
      <c r="B14" s="186">
        <v>158316</v>
      </c>
      <c r="C14" s="186">
        <v>155619</v>
      </c>
      <c r="D14" s="187">
        <v>1300</v>
      </c>
      <c r="E14" s="188">
        <v>1325</v>
      </c>
      <c r="F14" s="195" t="s">
        <v>244</v>
      </c>
      <c r="G14" s="119"/>
      <c r="H14" s="110"/>
    </row>
    <row r="15" spans="1:8" ht="15" customHeight="1" x14ac:dyDescent="0.3">
      <c r="A15" s="192" t="s">
        <v>245</v>
      </c>
      <c r="B15" s="186">
        <v>154866</v>
      </c>
      <c r="C15" s="186">
        <v>161192</v>
      </c>
      <c r="D15" s="187">
        <v>1335</v>
      </c>
      <c r="E15" s="188">
        <v>1385</v>
      </c>
      <c r="F15" s="195" t="s">
        <v>245</v>
      </c>
      <c r="G15" s="119"/>
      <c r="H15" s="110"/>
    </row>
    <row r="16" spans="1:8" ht="15" customHeight="1" x14ac:dyDescent="0.3">
      <c r="A16" s="192" t="s">
        <v>246</v>
      </c>
      <c r="B16" s="186">
        <v>412285</v>
      </c>
      <c r="C16" s="186">
        <v>394485</v>
      </c>
      <c r="D16" s="188">
        <v>1473</v>
      </c>
      <c r="E16" s="186">
        <v>1562</v>
      </c>
      <c r="F16" s="195" t="s">
        <v>247</v>
      </c>
      <c r="G16" s="119"/>
      <c r="H16" s="110"/>
    </row>
    <row r="17" spans="1:8" ht="15" customHeight="1" thickBot="1" x14ac:dyDescent="0.35">
      <c r="A17" s="191" t="s">
        <v>248</v>
      </c>
      <c r="B17" s="181">
        <v>645000</v>
      </c>
      <c r="C17" s="181">
        <v>632000</v>
      </c>
      <c r="D17" s="189">
        <v>662</v>
      </c>
      <c r="E17" s="190">
        <v>653</v>
      </c>
      <c r="F17" s="196" t="s">
        <v>249</v>
      </c>
      <c r="G17" s="116"/>
      <c r="H17" s="116"/>
    </row>
    <row r="18" spans="1:8" ht="45.75" customHeight="1" thickTop="1" x14ac:dyDescent="0.3">
      <c r="A18" s="270" t="s">
        <v>523</v>
      </c>
      <c r="B18" s="263" t="s">
        <v>528</v>
      </c>
      <c r="C18" s="264"/>
      <c r="D18" s="263" t="s">
        <v>529</v>
      </c>
      <c r="E18" s="260"/>
      <c r="F18" s="272" t="s">
        <v>522</v>
      </c>
      <c r="G18" s="111"/>
      <c r="H18" s="119"/>
    </row>
    <row r="19" spans="1:8" ht="51" customHeight="1" thickBot="1" x14ac:dyDescent="0.35">
      <c r="A19" s="271"/>
      <c r="B19" s="265" t="s">
        <v>530</v>
      </c>
      <c r="C19" s="269"/>
      <c r="D19" s="265" t="s">
        <v>531</v>
      </c>
      <c r="E19" s="266"/>
      <c r="F19" s="273"/>
      <c r="G19" s="111"/>
      <c r="H19" s="117"/>
    </row>
    <row r="20" spans="1:8" ht="15" thickBot="1" x14ac:dyDescent="0.35">
      <c r="A20" s="105"/>
      <c r="B20" s="112">
        <v>2019</v>
      </c>
      <c r="C20" s="120">
        <v>2020</v>
      </c>
      <c r="D20" s="112">
        <v>2019</v>
      </c>
      <c r="E20" s="112">
        <v>2020</v>
      </c>
      <c r="F20" s="108"/>
      <c r="G20" s="111"/>
      <c r="H20" s="117"/>
    </row>
    <row r="21" spans="1:8" ht="21.75" customHeight="1" thickTop="1" x14ac:dyDescent="0.3">
      <c r="A21" s="191" t="s">
        <v>44</v>
      </c>
      <c r="B21" s="289">
        <v>100</v>
      </c>
      <c r="C21" s="290">
        <v>100</v>
      </c>
      <c r="D21" s="289">
        <v>100</v>
      </c>
      <c r="E21" s="290">
        <v>100</v>
      </c>
      <c r="F21" s="197" t="s">
        <v>43</v>
      </c>
      <c r="G21" s="121"/>
      <c r="H21" s="116"/>
    </row>
    <row r="22" spans="1:8" x14ac:dyDescent="0.3">
      <c r="A22" s="191" t="s">
        <v>232</v>
      </c>
      <c r="B22" s="289">
        <v>16.3</v>
      </c>
      <c r="C22" s="291">
        <v>16.3</v>
      </c>
      <c r="D22" s="289">
        <v>71.2</v>
      </c>
      <c r="E22" s="291">
        <v>69.099999999999994</v>
      </c>
      <c r="F22" s="197" t="s">
        <v>233</v>
      </c>
      <c r="G22" s="121"/>
      <c r="H22" s="116"/>
    </row>
    <row r="23" spans="1:8" x14ac:dyDescent="0.3">
      <c r="A23" s="192" t="s">
        <v>234</v>
      </c>
      <c r="B23" s="292">
        <v>16.3</v>
      </c>
      <c r="C23" s="293">
        <v>16.3</v>
      </c>
      <c r="D23" s="292">
        <v>71.2</v>
      </c>
      <c r="E23" s="293">
        <v>69.099999999999994</v>
      </c>
      <c r="F23" s="198" t="s">
        <v>234</v>
      </c>
      <c r="G23" s="122"/>
      <c r="H23" s="119"/>
    </row>
    <row r="24" spans="1:8" x14ac:dyDescent="0.3">
      <c r="A24" s="191" t="s">
        <v>236</v>
      </c>
      <c r="B24" s="289">
        <v>26.9</v>
      </c>
      <c r="C24" s="291">
        <v>27</v>
      </c>
      <c r="D24" s="289">
        <v>105</v>
      </c>
      <c r="E24" s="291">
        <v>105.7</v>
      </c>
      <c r="F24" s="197" t="s">
        <v>237</v>
      </c>
      <c r="G24" s="121"/>
      <c r="H24" s="116"/>
    </row>
    <row r="25" spans="1:8" x14ac:dyDescent="0.3">
      <c r="A25" s="192" t="s">
        <v>238</v>
      </c>
      <c r="B25" s="292">
        <v>9.6999999999999993</v>
      </c>
      <c r="C25" s="293">
        <v>9.8000000000000007</v>
      </c>
      <c r="D25" s="292">
        <v>97.3</v>
      </c>
      <c r="E25" s="293">
        <v>98.5</v>
      </c>
      <c r="F25" s="198" t="s">
        <v>238</v>
      </c>
      <c r="G25" s="122"/>
      <c r="H25" s="119"/>
    </row>
    <row r="26" spans="1:8" x14ac:dyDescent="0.3">
      <c r="A26" s="192" t="s">
        <v>240</v>
      </c>
      <c r="B26" s="292">
        <v>17.2</v>
      </c>
      <c r="C26" s="293">
        <v>17.2</v>
      </c>
      <c r="D26" s="292">
        <v>109.5</v>
      </c>
      <c r="E26" s="293">
        <v>109.8</v>
      </c>
      <c r="F26" s="198" t="s">
        <v>240</v>
      </c>
      <c r="G26" s="122"/>
      <c r="H26" s="119"/>
    </row>
    <row r="27" spans="1:8" x14ac:dyDescent="0.3">
      <c r="A27" s="191" t="s">
        <v>242</v>
      </c>
      <c r="B27" s="289">
        <v>30</v>
      </c>
      <c r="C27" s="291">
        <v>30</v>
      </c>
      <c r="D27" s="289">
        <v>128.80000000000001</v>
      </c>
      <c r="E27" s="291">
        <v>129.80000000000001</v>
      </c>
      <c r="F27" s="197" t="s">
        <v>243</v>
      </c>
      <c r="G27" s="121"/>
      <c r="H27" s="116"/>
    </row>
    <row r="28" spans="1:8" x14ac:dyDescent="0.3">
      <c r="A28" s="192" t="s">
        <v>244</v>
      </c>
      <c r="B28" s="292">
        <v>6.6</v>
      </c>
      <c r="C28" s="293">
        <v>6.6</v>
      </c>
      <c r="D28" s="292">
        <v>119</v>
      </c>
      <c r="E28" s="293">
        <v>117</v>
      </c>
      <c r="F28" s="198" t="s">
        <v>244</v>
      </c>
      <c r="G28" s="122"/>
      <c r="H28" s="119"/>
    </row>
    <row r="29" spans="1:8" x14ac:dyDescent="0.3">
      <c r="A29" s="192" t="s">
        <v>245</v>
      </c>
      <c r="B29" s="292">
        <v>6.4</v>
      </c>
      <c r="C29" s="293">
        <v>6.8</v>
      </c>
      <c r="D29" s="292">
        <v>122.3</v>
      </c>
      <c r="E29" s="293">
        <v>122.2</v>
      </c>
      <c r="F29" s="198" t="s">
        <v>245</v>
      </c>
      <c r="G29" s="122"/>
      <c r="H29" s="119"/>
    </row>
    <row r="30" spans="1:8" x14ac:dyDescent="0.3">
      <c r="A30" s="192" t="s">
        <v>246</v>
      </c>
      <c r="B30" s="292">
        <v>17.100000000000001</v>
      </c>
      <c r="C30" s="293">
        <v>16.600000000000001</v>
      </c>
      <c r="D30" s="292">
        <v>134.9</v>
      </c>
      <c r="E30" s="293">
        <v>137.9</v>
      </c>
      <c r="F30" s="198" t="s">
        <v>247</v>
      </c>
      <c r="G30" s="122"/>
      <c r="H30" s="119"/>
    </row>
    <row r="31" spans="1:8" x14ac:dyDescent="0.3">
      <c r="A31" s="191" t="s">
        <v>248</v>
      </c>
      <c r="B31" s="289">
        <v>26.7</v>
      </c>
      <c r="C31" s="291">
        <v>26.6</v>
      </c>
      <c r="D31" s="289">
        <v>60.6</v>
      </c>
      <c r="E31" s="291">
        <v>57.6</v>
      </c>
      <c r="F31" s="197" t="s">
        <v>249</v>
      </c>
      <c r="G31" s="121"/>
      <c r="H31" s="116"/>
    </row>
    <row r="32" spans="1:8" x14ac:dyDescent="0.3">
      <c r="A32" s="113"/>
      <c r="B32" s="113"/>
      <c r="C32" s="113"/>
      <c r="D32" s="113"/>
      <c r="E32" s="113"/>
      <c r="F32" s="113"/>
      <c r="G32" s="113"/>
      <c r="H32" s="113"/>
    </row>
    <row r="33" spans="1:6" x14ac:dyDescent="0.3">
      <c r="A33" s="276" t="s">
        <v>532</v>
      </c>
      <c r="B33" s="276"/>
      <c r="C33" s="114"/>
      <c r="E33" s="276" t="s">
        <v>535</v>
      </c>
      <c r="F33" s="276"/>
    </row>
    <row r="34" spans="1:6" ht="29.25" customHeight="1" x14ac:dyDescent="0.3">
      <c r="A34" s="274" t="s">
        <v>533</v>
      </c>
      <c r="B34" s="274"/>
      <c r="C34" s="274"/>
      <c r="E34" s="275" t="s">
        <v>534</v>
      </c>
      <c r="F34" s="275"/>
    </row>
    <row r="35" spans="1:6" x14ac:dyDescent="0.3">
      <c r="B35" s="115"/>
      <c r="D35" s="115"/>
    </row>
    <row r="36" spans="1:6" x14ac:dyDescent="0.3">
      <c r="B36" s="115"/>
      <c r="D36" s="115"/>
    </row>
    <row r="37" spans="1:6" x14ac:dyDescent="0.3">
      <c r="A37" s="101"/>
    </row>
  </sheetData>
  <mergeCells count="16">
    <mergeCell ref="B19:C19"/>
    <mergeCell ref="D19:E19"/>
    <mergeCell ref="A18:A19"/>
    <mergeCell ref="F18:F19"/>
    <mergeCell ref="A34:C34"/>
    <mergeCell ref="E34:F34"/>
    <mergeCell ref="A33:B33"/>
    <mergeCell ref="E33:F33"/>
    <mergeCell ref="A4:A6"/>
    <mergeCell ref="D4:E4"/>
    <mergeCell ref="D5:E5"/>
    <mergeCell ref="F4:F6"/>
    <mergeCell ref="B18:C18"/>
    <mergeCell ref="D18:E18"/>
    <mergeCell ref="B4:C4"/>
    <mergeCell ref="B5:C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/>
  </sheetViews>
  <sheetFormatPr defaultRowHeight="14.4" x14ac:dyDescent="0.3"/>
  <cols>
    <col min="1" max="1" width="35.109375" customWidth="1"/>
    <col min="4" max="4" width="28.44140625" customWidth="1"/>
  </cols>
  <sheetData>
    <row r="1" spans="1:5" x14ac:dyDescent="0.3">
      <c r="A1" s="21" t="s">
        <v>715</v>
      </c>
    </row>
    <row r="2" spans="1:5" x14ac:dyDescent="0.3">
      <c r="A2" s="31" t="s">
        <v>536</v>
      </c>
    </row>
    <row r="3" spans="1:5" x14ac:dyDescent="0.3">
      <c r="A3" s="3"/>
    </row>
    <row r="4" spans="1:5" ht="15" thickBot="1" x14ac:dyDescent="0.35">
      <c r="A4" s="3" t="s">
        <v>223</v>
      </c>
      <c r="B4" s="3"/>
      <c r="D4" s="73" t="s">
        <v>224</v>
      </c>
    </row>
    <row r="5" spans="1:5" ht="15.6" thickTop="1" thickBot="1" x14ac:dyDescent="0.35">
      <c r="A5" s="4" t="s">
        <v>83</v>
      </c>
      <c r="B5" s="40">
        <v>2019</v>
      </c>
      <c r="C5" s="40">
        <v>2020</v>
      </c>
      <c r="D5" s="8" t="s">
        <v>83</v>
      </c>
      <c r="E5" s="12"/>
    </row>
    <row r="6" spans="1:5" ht="23.25" customHeight="1" thickTop="1" x14ac:dyDescent="0.3">
      <c r="A6" s="59" t="s">
        <v>44</v>
      </c>
      <c r="B6" s="294">
        <v>9.24</v>
      </c>
      <c r="C6" s="294">
        <v>9.7200000000000006</v>
      </c>
      <c r="D6" s="160" t="s">
        <v>43</v>
      </c>
      <c r="E6" s="37"/>
    </row>
    <row r="7" spans="1:5" x14ac:dyDescent="0.3">
      <c r="A7" s="90" t="s">
        <v>85</v>
      </c>
      <c r="B7" s="295">
        <v>6.13</v>
      </c>
      <c r="C7" s="295">
        <v>7.32</v>
      </c>
      <c r="D7" s="64" t="s">
        <v>86</v>
      </c>
      <c r="E7" s="26"/>
    </row>
    <row r="8" spans="1:5" x14ac:dyDescent="0.3">
      <c r="A8" s="90" t="s">
        <v>214</v>
      </c>
      <c r="B8" s="295">
        <v>9.1300000000000008</v>
      </c>
      <c r="C8" s="295">
        <v>9.98</v>
      </c>
      <c r="D8" s="64" t="s">
        <v>215</v>
      </c>
      <c r="E8" s="26"/>
    </row>
    <row r="9" spans="1:5" x14ac:dyDescent="0.3">
      <c r="A9" s="123" t="s">
        <v>87</v>
      </c>
      <c r="B9" s="295">
        <v>5.49</v>
      </c>
      <c r="C9" s="295">
        <v>9.49</v>
      </c>
      <c r="D9" s="67" t="s">
        <v>88</v>
      </c>
      <c r="E9" s="41"/>
    </row>
    <row r="10" spans="1:5" x14ac:dyDescent="0.3">
      <c r="A10" s="123" t="s">
        <v>89</v>
      </c>
      <c r="B10" s="295">
        <v>9.31</v>
      </c>
      <c r="C10" s="295">
        <v>9.8800000000000008</v>
      </c>
      <c r="D10" s="67" t="s">
        <v>90</v>
      </c>
      <c r="E10" s="41"/>
    </row>
    <row r="11" spans="1:5" ht="21.6" x14ac:dyDescent="0.3">
      <c r="A11" s="90" t="s">
        <v>91</v>
      </c>
      <c r="B11" s="296">
        <v>10.67</v>
      </c>
      <c r="C11" s="296">
        <v>14.33</v>
      </c>
      <c r="D11" s="64" t="s">
        <v>92</v>
      </c>
      <c r="E11" s="41"/>
    </row>
    <row r="12" spans="1:5" ht="21.6" x14ac:dyDescent="0.3">
      <c r="A12" s="90" t="s">
        <v>226</v>
      </c>
      <c r="B12" s="295">
        <v>6.81</v>
      </c>
      <c r="C12" s="295">
        <v>8.58</v>
      </c>
      <c r="D12" s="64" t="s">
        <v>94</v>
      </c>
      <c r="E12" s="41"/>
    </row>
    <row r="13" spans="1:5" x14ac:dyDescent="0.3">
      <c r="A13" s="90" t="s">
        <v>95</v>
      </c>
      <c r="B13" s="295">
        <v>7.4</v>
      </c>
      <c r="C13" s="295">
        <v>7.22</v>
      </c>
      <c r="D13" s="64" t="s">
        <v>96</v>
      </c>
      <c r="E13" s="26"/>
    </row>
    <row r="14" spans="1:5" ht="21.6" x14ac:dyDescent="0.3">
      <c r="A14" s="90" t="s">
        <v>217</v>
      </c>
      <c r="B14" s="295">
        <v>7.67</v>
      </c>
      <c r="C14" s="295">
        <v>8.06</v>
      </c>
      <c r="D14" s="64" t="s">
        <v>97</v>
      </c>
      <c r="E14" s="26"/>
    </row>
    <row r="15" spans="1:5" x14ac:dyDescent="0.3">
      <c r="A15" s="90" t="s">
        <v>98</v>
      </c>
      <c r="B15" s="295">
        <v>7.68</v>
      </c>
      <c r="C15" s="295">
        <v>8.36</v>
      </c>
      <c r="D15" s="64" t="s">
        <v>227</v>
      </c>
      <c r="E15" s="26"/>
    </row>
    <row r="16" spans="1:5" ht="21.6" x14ac:dyDescent="0.3">
      <c r="A16" s="90" t="s">
        <v>100</v>
      </c>
      <c r="B16" s="295">
        <v>4.76</v>
      </c>
      <c r="C16" s="295">
        <v>6.18</v>
      </c>
      <c r="D16" s="64" t="s">
        <v>101</v>
      </c>
      <c r="E16" s="26"/>
    </row>
    <row r="17" spans="1:5" x14ac:dyDescent="0.3">
      <c r="A17" s="90" t="s">
        <v>102</v>
      </c>
      <c r="B17" s="295">
        <v>13.46</v>
      </c>
      <c r="C17" s="295">
        <v>14.24</v>
      </c>
      <c r="D17" s="64" t="s">
        <v>219</v>
      </c>
      <c r="E17" s="26"/>
    </row>
    <row r="18" spans="1:5" x14ac:dyDescent="0.3">
      <c r="A18" s="90" t="s">
        <v>104</v>
      </c>
      <c r="B18" s="295">
        <v>14.91</v>
      </c>
      <c r="C18" s="295">
        <v>15.55</v>
      </c>
      <c r="D18" s="64" t="s">
        <v>105</v>
      </c>
      <c r="E18" s="26"/>
    </row>
    <row r="19" spans="1:5" x14ac:dyDescent="0.3">
      <c r="A19" s="90" t="s">
        <v>106</v>
      </c>
      <c r="B19" s="295">
        <v>5.97</v>
      </c>
      <c r="C19" s="295">
        <v>7.86</v>
      </c>
      <c r="D19" s="64" t="s">
        <v>107</v>
      </c>
      <c r="E19" s="26"/>
    </row>
    <row r="20" spans="1:5" ht="21.6" x14ac:dyDescent="0.3">
      <c r="A20" s="90" t="s">
        <v>108</v>
      </c>
      <c r="B20" s="295">
        <v>11.08</v>
      </c>
      <c r="C20" s="295">
        <v>11.52</v>
      </c>
      <c r="D20" s="64" t="s">
        <v>109</v>
      </c>
      <c r="E20" s="26"/>
    </row>
    <row r="21" spans="1:5" ht="21.6" x14ac:dyDescent="0.3">
      <c r="A21" s="90" t="s">
        <v>110</v>
      </c>
      <c r="B21" s="295">
        <v>6.01</v>
      </c>
      <c r="C21" s="295">
        <v>6.98</v>
      </c>
      <c r="D21" s="64" t="s">
        <v>111</v>
      </c>
      <c r="E21" s="26"/>
    </row>
    <row r="22" spans="1:5" ht="21.6" x14ac:dyDescent="0.3">
      <c r="A22" s="90" t="s">
        <v>220</v>
      </c>
      <c r="B22" s="295">
        <v>11.68</v>
      </c>
      <c r="C22" s="295">
        <v>12.91</v>
      </c>
      <c r="D22" s="64" t="s">
        <v>228</v>
      </c>
      <c r="E22" s="26"/>
    </row>
    <row r="23" spans="1:5" x14ac:dyDescent="0.3">
      <c r="A23" s="90" t="s">
        <v>114</v>
      </c>
      <c r="B23" s="295">
        <v>8.58</v>
      </c>
      <c r="C23" s="295">
        <v>10.36</v>
      </c>
      <c r="D23" s="64" t="s">
        <v>115</v>
      </c>
      <c r="E23" s="26"/>
    </row>
    <row r="24" spans="1:5" x14ac:dyDescent="0.3">
      <c r="A24" s="90" t="s">
        <v>116</v>
      </c>
      <c r="B24" s="295">
        <v>8.44</v>
      </c>
      <c r="C24" s="295">
        <v>9.57</v>
      </c>
      <c r="D24" s="64" t="s">
        <v>117</v>
      </c>
      <c r="E24" s="26"/>
    </row>
    <row r="25" spans="1:5" x14ac:dyDescent="0.3">
      <c r="A25" s="90" t="s">
        <v>118</v>
      </c>
      <c r="B25" s="295">
        <v>6.64</v>
      </c>
      <c r="C25" s="295">
        <v>8.83</v>
      </c>
      <c r="D25" s="64" t="s">
        <v>119</v>
      </c>
      <c r="E25" s="26"/>
    </row>
    <row r="26" spans="1:5" x14ac:dyDescent="0.3">
      <c r="A26" s="90" t="s">
        <v>120</v>
      </c>
      <c r="B26" s="295">
        <v>5.21</v>
      </c>
      <c r="C26" s="295">
        <v>6.78</v>
      </c>
      <c r="D26" s="64" t="s">
        <v>121</v>
      </c>
      <c r="E26" s="26"/>
    </row>
    <row r="27" spans="1:5" x14ac:dyDescent="0.3">
      <c r="A27" s="30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5"/>
  <sheetViews>
    <sheetView workbookViewId="0"/>
  </sheetViews>
  <sheetFormatPr defaultRowHeight="14.4" x14ac:dyDescent="0.3"/>
  <cols>
    <col min="1" max="1" width="37.109375" customWidth="1"/>
    <col min="2" max="2" width="10.6640625" customWidth="1"/>
    <col min="6" max="6" width="36.88671875" customWidth="1"/>
  </cols>
  <sheetData>
    <row r="1" spans="1:8" x14ac:dyDescent="0.3">
      <c r="A1" s="77" t="s">
        <v>724</v>
      </c>
    </row>
    <row r="2" spans="1:8" x14ac:dyDescent="0.3">
      <c r="A2" s="31" t="s">
        <v>553</v>
      </c>
    </row>
    <row r="3" spans="1:8" ht="15" thickBot="1" x14ac:dyDescent="0.35"/>
    <row r="4" spans="1:8" ht="36" customHeight="1" thickTop="1" x14ac:dyDescent="0.3">
      <c r="A4" s="237" t="s">
        <v>3</v>
      </c>
      <c r="B4" s="277" t="s">
        <v>526</v>
      </c>
      <c r="C4" s="235" t="s">
        <v>250</v>
      </c>
      <c r="D4" s="236"/>
      <c r="E4" s="237"/>
      <c r="F4" s="235" t="s">
        <v>4</v>
      </c>
      <c r="G4" s="12"/>
      <c r="H4" s="12"/>
    </row>
    <row r="5" spans="1:8" ht="33" customHeight="1" thickBot="1" x14ac:dyDescent="0.35">
      <c r="A5" s="256"/>
      <c r="B5" s="230"/>
      <c r="C5" s="226" t="s">
        <v>251</v>
      </c>
      <c r="D5" s="227"/>
      <c r="E5" s="228"/>
      <c r="F5" s="246"/>
      <c r="G5" s="12"/>
      <c r="H5" s="12"/>
    </row>
    <row r="6" spans="1:8" ht="56.25" customHeight="1" x14ac:dyDescent="0.3">
      <c r="A6" s="256"/>
      <c r="B6" s="230" t="s">
        <v>527</v>
      </c>
      <c r="C6" s="47" t="s">
        <v>252</v>
      </c>
      <c r="D6" s="47" t="s">
        <v>253</v>
      </c>
      <c r="E6" s="14" t="s">
        <v>352</v>
      </c>
      <c r="F6" s="246"/>
      <c r="G6" s="12"/>
      <c r="H6" s="12"/>
    </row>
    <row r="7" spans="1:8" ht="42" customHeight="1" thickBot="1" x14ac:dyDescent="0.35">
      <c r="A7" s="257"/>
      <c r="B7" s="278"/>
      <c r="C7" s="33" t="s">
        <v>537</v>
      </c>
      <c r="D7" s="33" t="s">
        <v>538</v>
      </c>
      <c r="E7" s="33" t="s">
        <v>255</v>
      </c>
      <c r="F7" s="247"/>
      <c r="G7" s="12"/>
      <c r="H7" s="12"/>
    </row>
    <row r="8" spans="1:8" ht="15" thickTop="1" x14ac:dyDescent="0.3">
      <c r="A8" s="130" t="s">
        <v>44</v>
      </c>
      <c r="B8" s="139">
        <v>1333</v>
      </c>
      <c r="C8" s="135">
        <v>65.98</v>
      </c>
      <c r="D8" s="135">
        <v>7.47</v>
      </c>
      <c r="E8" s="135">
        <v>8.86</v>
      </c>
      <c r="F8" s="131" t="s">
        <v>43</v>
      </c>
      <c r="G8" s="12"/>
      <c r="H8" s="12"/>
    </row>
    <row r="9" spans="1:8" x14ac:dyDescent="0.3">
      <c r="A9" s="130" t="s">
        <v>45</v>
      </c>
      <c r="B9" s="139"/>
      <c r="C9" s="135"/>
      <c r="D9" s="135"/>
      <c r="E9" s="135"/>
      <c r="F9" s="131" t="s">
        <v>46</v>
      </c>
      <c r="G9" s="12"/>
      <c r="H9" s="12"/>
    </row>
    <row r="10" spans="1:8" x14ac:dyDescent="0.3">
      <c r="A10" s="132" t="s">
        <v>256</v>
      </c>
      <c r="B10" s="140">
        <v>811</v>
      </c>
      <c r="C10" s="136">
        <v>70.69</v>
      </c>
      <c r="D10" s="136">
        <v>9.4499999999999993</v>
      </c>
      <c r="E10" s="136">
        <v>7.22</v>
      </c>
      <c r="F10" s="138" t="s">
        <v>257</v>
      </c>
      <c r="G10" s="12"/>
      <c r="H10" s="12"/>
    </row>
    <row r="11" spans="1:8" x14ac:dyDescent="0.3">
      <c r="A11" s="132" t="s">
        <v>258</v>
      </c>
      <c r="B11" s="140">
        <v>1147</v>
      </c>
      <c r="C11" s="136">
        <v>68.22</v>
      </c>
      <c r="D11" s="136">
        <v>7.36</v>
      </c>
      <c r="E11" s="136">
        <v>8.16</v>
      </c>
      <c r="F11" s="138" t="s">
        <v>259</v>
      </c>
      <c r="G11" s="12"/>
      <c r="H11" s="12"/>
    </row>
    <row r="12" spans="1:8" x14ac:dyDescent="0.3">
      <c r="A12" s="132" t="s">
        <v>260</v>
      </c>
      <c r="B12" s="140">
        <v>1410</v>
      </c>
      <c r="C12" s="136">
        <v>66.900000000000006</v>
      </c>
      <c r="D12" s="136">
        <v>6.76</v>
      </c>
      <c r="E12" s="136">
        <v>8.94</v>
      </c>
      <c r="F12" s="138" t="s">
        <v>261</v>
      </c>
      <c r="G12" s="12"/>
      <c r="H12" s="12"/>
    </row>
    <row r="13" spans="1:8" x14ac:dyDescent="0.3">
      <c r="A13" s="132" t="s">
        <v>262</v>
      </c>
      <c r="B13" s="140">
        <v>1427</v>
      </c>
      <c r="C13" s="136">
        <v>65.349999999999994</v>
      </c>
      <c r="D13" s="136">
        <v>7.38</v>
      </c>
      <c r="E13" s="136">
        <v>9.41</v>
      </c>
      <c r="F13" s="138" t="s">
        <v>263</v>
      </c>
      <c r="G13" s="12"/>
      <c r="H13" s="12"/>
    </row>
    <row r="14" spans="1:8" x14ac:dyDescent="0.3">
      <c r="A14" s="132" t="s">
        <v>264</v>
      </c>
      <c r="B14" s="140">
        <v>1283</v>
      </c>
      <c r="C14" s="136">
        <v>65.03</v>
      </c>
      <c r="D14" s="136">
        <v>8.16</v>
      </c>
      <c r="E14" s="136">
        <v>8.6199999999999992</v>
      </c>
      <c r="F14" s="138" t="s">
        <v>265</v>
      </c>
      <c r="G14" s="12"/>
      <c r="H14" s="12"/>
    </row>
    <row r="15" spans="1:8" x14ac:dyDescent="0.3">
      <c r="A15" s="132" t="s">
        <v>266</v>
      </c>
      <c r="B15" s="140">
        <v>1245</v>
      </c>
      <c r="C15" s="136">
        <v>65.91</v>
      </c>
      <c r="D15" s="136">
        <v>7.79</v>
      </c>
      <c r="E15" s="136">
        <v>8.19</v>
      </c>
      <c r="F15" s="138" t="s">
        <v>267</v>
      </c>
      <c r="G15" s="12"/>
      <c r="H15" s="12"/>
    </row>
    <row r="16" spans="1:8" x14ac:dyDescent="0.3">
      <c r="A16" s="130" t="s">
        <v>69</v>
      </c>
      <c r="B16" s="139"/>
      <c r="C16" s="135"/>
      <c r="D16" s="135"/>
      <c r="E16" s="135"/>
      <c r="F16" s="131" t="s">
        <v>70</v>
      </c>
      <c r="G16" s="12"/>
      <c r="H16" s="12"/>
    </row>
    <row r="17" spans="1:8" x14ac:dyDescent="0.3">
      <c r="A17" s="132" t="s">
        <v>268</v>
      </c>
      <c r="B17" s="140">
        <v>933</v>
      </c>
      <c r="C17" s="136">
        <v>63.75</v>
      </c>
      <c r="D17" s="136">
        <v>8.5500000000000007</v>
      </c>
      <c r="E17" s="136">
        <v>8.4600000000000009</v>
      </c>
      <c r="F17" s="138" t="s">
        <v>269</v>
      </c>
      <c r="G17" s="12"/>
      <c r="H17" s="12"/>
    </row>
    <row r="18" spans="1:8" x14ac:dyDescent="0.3">
      <c r="A18" s="132" t="s">
        <v>539</v>
      </c>
      <c r="B18" s="141">
        <v>1052</v>
      </c>
      <c r="C18" s="137">
        <v>62.19</v>
      </c>
      <c r="D18" s="137">
        <v>9.65</v>
      </c>
      <c r="E18" s="137">
        <v>9.2799999999999994</v>
      </c>
      <c r="F18" s="67" t="s">
        <v>550</v>
      </c>
      <c r="G18" s="10"/>
      <c r="H18" s="10"/>
    </row>
    <row r="19" spans="1:8" x14ac:dyDescent="0.3">
      <c r="A19" s="132" t="s">
        <v>270</v>
      </c>
      <c r="B19" s="141">
        <v>1235</v>
      </c>
      <c r="C19" s="137">
        <v>63.25</v>
      </c>
      <c r="D19" s="137">
        <v>8.3699999999999992</v>
      </c>
      <c r="E19" s="137">
        <v>9.7200000000000006</v>
      </c>
      <c r="F19" s="67" t="s">
        <v>551</v>
      </c>
      <c r="G19" s="10"/>
      <c r="H19" s="53"/>
    </row>
    <row r="20" spans="1:8" x14ac:dyDescent="0.3">
      <c r="A20" s="132" t="s">
        <v>271</v>
      </c>
      <c r="B20" s="140">
        <v>1196</v>
      </c>
      <c r="C20" s="136">
        <v>67.33</v>
      </c>
      <c r="D20" s="136">
        <v>6.1</v>
      </c>
      <c r="E20" s="136">
        <v>9.44</v>
      </c>
      <c r="F20" s="67" t="s">
        <v>272</v>
      </c>
      <c r="G20" s="10"/>
      <c r="H20" s="12"/>
    </row>
    <row r="21" spans="1:8" x14ac:dyDescent="0.3">
      <c r="A21" s="132" t="s">
        <v>273</v>
      </c>
      <c r="B21" s="140">
        <v>1249</v>
      </c>
      <c r="C21" s="136">
        <v>64.680000000000007</v>
      </c>
      <c r="D21" s="136">
        <v>8.1999999999999993</v>
      </c>
      <c r="E21" s="136">
        <v>8.6300000000000008</v>
      </c>
      <c r="F21" s="67" t="s">
        <v>274</v>
      </c>
      <c r="G21" s="10"/>
      <c r="H21" s="12"/>
    </row>
    <row r="22" spans="1:8" x14ac:dyDescent="0.3">
      <c r="A22" s="132" t="s">
        <v>275</v>
      </c>
      <c r="B22" s="140">
        <v>1386</v>
      </c>
      <c r="C22" s="136">
        <v>65.02</v>
      </c>
      <c r="D22" s="136">
        <v>11.26</v>
      </c>
      <c r="E22" s="136">
        <v>5.49</v>
      </c>
      <c r="F22" s="67" t="s">
        <v>276</v>
      </c>
      <c r="G22" s="10"/>
      <c r="H22" s="12"/>
    </row>
    <row r="23" spans="1:8" x14ac:dyDescent="0.3">
      <c r="A23" s="132" t="s">
        <v>277</v>
      </c>
      <c r="B23" s="140">
        <v>1838</v>
      </c>
      <c r="C23" s="136">
        <v>66.78</v>
      </c>
      <c r="D23" s="136">
        <v>6.77</v>
      </c>
      <c r="E23" s="136">
        <v>8.83</v>
      </c>
      <c r="F23" s="67" t="s">
        <v>278</v>
      </c>
      <c r="G23" s="10"/>
      <c r="H23" s="12"/>
    </row>
    <row r="24" spans="1:8" x14ac:dyDescent="0.3">
      <c r="A24" s="130" t="s">
        <v>279</v>
      </c>
      <c r="B24" s="140"/>
      <c r="C24" s="136"/>
      <c r="D24" s="136"/>
      <c r="E24" s="136"/>
      <c r="F24" s="134" t="s">
        <v>280</v>
      </c>
      <c r="G24" s="44"/>
      <c r="H24" s="12"/>
    </row>
    <row r="25" spans="1:8" x14ac:dyDescent="0.3">
      <c r="A25" s="90" t="s">
        <v>547</v>
      </c>
      <c r="B25" s="140">
        <v>2624</v>
      </c>
      <c r="C25" s="136">
        <v>64.459999999999994</v>
      </c>
      <c r="D25" s="136">
        <v>6.37</v>
      </c>
      <c r="E25" s="136">
        <v>12.56</v>
      </c>
      <c r="F25" s="67" t="s">
        <v>281</v>
      </c>
      <c r="G25" s="10"/>
      <c r="H25" s="12"/>
    </row>
    <row r="26" spans="1:8" x14ac:dyDescent="0.3">
      <c r="A26" s="90" t="s">
        <v>282</v>
      </c>
      <c r="B26" s="140">
        <v>1665</v>
      </c>
      <c r="C26" s="136">
        <v>66.88</v>
      </c>
      <c r="D26" s="136">
        <v>7.07</v>
      </c>
      <c r="E26" s="136">
        <v>6.81</v>
      </c>
      <c r="F26" s="67" t="s">
        <v>283</v>
      </c>
      <c r="G26" s="10"/>
      <c r="H26" s="12"/>
    </row>
    <row r="27" spans="1:8" x14ac:dyDescent="0.3">
      <c r="A27" s="90" t="s">
        <v>548</v>
      </c>
      <c r="B27" s="140">
        <v>1444</v>
      </c>
      <c r="C27" s="136">
        <v>65.69</v>
      </c>
      <c r="D27" s="136">
        <v>7.31</v>
      </c>
      <c r="E27" s="136">
        <v>10.18</v>
      </c>
      <c r="F27" s="67" t="s">
        <v>549</v>
      </c>
      <c r="G27" s="10"/>
      <c r="H27" s="12"/>
    </row>
    <row r="28" spans="1:8" x14ac:dyDescent="0.3">
      <c r="A28" s="90" t="s">
        <v>284</v>
      </c>
      <c r="B28" s="140">
        <v>1088</v>
      </c>
      <c r="C28" s="136">
        <v>67.3</v>
      </c>
      <c r="D28" s="136">
        <v>5.88</v>
      </c>
      <c r="E28" s="136">
        <v>9.07</v>
      </c>
      <c r="F28" s="67" t="s">
        <v>285</v>
      </c>
      <c r="G28" s="10"/>
      <c r="H28" s="12"/>
    </row>
    <row r="29" spans="1:8" x14ac:dyDescent="0.3">
      <c r="A29" s="90" t="s">
        <v>543</v>
      </c>
      <c r="B29" s="140">
        <v>1054</v>
      </c>
      <c r="C29" s="136">
        <v>65.739999999999995</v>
      </c>
      <c r="D29" s="136">
        <v>11.72</v>
      </c>
      <c r="E29" s="136">
        <v>7.59</v>
      </c>
      <c r="F29" s="67" t="s">
        <v>544</v>
      </c>
      <c r="G29" s="10"/>
      <c r="H29" s="12"/>
    </row>
    <row r="30" spans="1:8" ht="14.25" customHeight="1" x14ac:dyDescent="0.3">
      <c r="A30" s="90" t="s">
        <v>545</v>
      </c>
      <c r="B30" s="140">
        <v>985</v>
      </c>
      <c r="C30" s="136">
        <v>66.760000000000005</v>
      </c>
      <c r="D30" s="136">
        <v>11.82</v>
      </c>
      <c r="E30" s="136">
        <v>7.12</v>
      </c>
      <c r="F30" s="67" t="s">
        <v>546</v>
      </c>
      <c r="G30" s="10"/>
      <c r="H30" s="12"/>
    </row>
    <row r="31" spans="1:8" x14ac:dyDescent="0.3">
      <c r="A31" s="90" t="s">
        <v>541</v>
      </c>
      <c r="B31" s="140">
        <v>1195</v>
      </c>
      <c r="C31" s="136">
        <v>59.55</v>
      </c>
      <c r="D31" s="136">
        <v>8.23</v>
      </c>
      <c r="E31" s="136">
        <v>11.39</v>
      </c>
      <c r="F31" s="67" t="s">
        <v>542</v>
      </c>
      <c r="G31" s="10"/>
      <c r="H31" s="12"/>
    </row>
    <row r="32" spans="1:8" x14ac:dyDescent="0.3">
      <c r="A32" s="90" t="s">
        <v>286</v>
      </c>
      <c r="B32" s="141">
        <v>1146</v>
      </c>
      <c r="C32" s="137">
        <v>58.78</v>
      </c>
      <c r="D32" s="137">
        <v>10.68</v>
      </c>
      <c r="E32" s="137">
        <v>10.11</v>
      </c>
      <c r="F32" s="67" t="s">
        <v>540</v>
      </c>
      <c r="G32" s="10"/>
      <c r="H32" s="12"/>
    </row>
    <row r="33" spans="1:15" x14ac:dyDescent="0.3">
      <c r="A33" s="90" t="s">
        <v>287</v>
      </c>
      <c r="B33" s="140">
        <v>785</v>
      </c>
      <c r="C33" s="136">
        <v>66.91</v>
      </c>
      <c r="D33" s="136">
        <v>8.15</v>
      </c>
      <c r="E33" s="136">
        <v>5.77</v>
      </c>
      <c r="F33" s="67" t="s">
        <v>288</v>
      </c>
      <c r="G33" s="10"/>
      <c r="H33" s="12"/>
    </row>
    <row r="34" spans="1:15" x14ac:dyDescent="0.3">
      <c r="A34" s="90" t="s">
        <v>289</v>
      </c>
      <c r="B34" s="140">
        <v>1916</v>
      </c>
      <c r="C34" s="136">
        <v>83.83</v>
      </c>
      <c r="D34" s="136">
        <v>6.37</v>
      </c>
      <c r="E34" s="136" t="s">
        <v>71</v>
      </c>
      <c r="F34" s="67" t="s">
        <v>290</v>
      </c>
      <c r="G34" s="10"/>
      <c r="H34" s="12"/>
    </row>
    <row r="35" spans="1:15" x14ac:dyDescent="0.3">
      <c r="G35" s="10"/>
      <c r="H35" s="53"/>
    </row>
    <row r="36" spans="1:15" x14ac:dyDescent="0.3">
      <c r="A36" s="125" t="s">
        <v>291</v>
      </c>
    </row>
    <row r="37" spans="1:15" x14ac:dyDescent="0.3">
      <c r="A37" s="21"/>
    </row>
    <row r="38" spans="1:15" x14ac:dyDescent="0.3">
      <c r="A38" s="77" t="s">
        <v>552</v>
      </c>
      <c r="B38" s="21"/>
    </row>
    <row r="39" spans="1:15" x14ac:dyDescent="0.3">
      <c r="A39" s="76" t="s">
        <v>553</v>
      </c>
      <c r="B39" s="21"/>
    </row>
    <row r="40" spans="1:15" x14ac:dyDescent="0.3">
      <c r="A40" s="76"/>
      <c r="B40" s="21"/>
    </row>
    <row r="41" spans="1:15" ht="15" thickBot="1" x14ac:dyDescent="0.35">
      <c r="A41" s="3" t="s">
        <v>292</v>
      </c>
      <c r="F41" s="73" t="s">
        <v>293</v>
      </c>
    </row>
    <row r="42" spans="1:15" ht="27" customHeight="1" thickTop="1" x14ac:dyDescent="0.3">
      <c r="A42" s="237" t="s">
        <v>83</v>
      </c>
      <c r="B42" s="277" t="s">
        <v>526</v>
      </c>
      <c r="C42" s="235" t="s">
        <v>250</v>
      </c>
      <c r="D42" s="236"/>
      <c r="E42" s="237"/>
      <c r="F42" s="235" t="s">
        <v>83</v>
      </c>
      <c r="G42" s="12"/>
      <c r="K42" s="36"/>
      <c r="L42" s="126"/>
      <c r="M42" s="36"/>
      <c r="N42" s="126"/>
      <c r="O42" s="126"/>
    </row>
    <row r="43" spans="1:15" ht="30.75" customHeight="1" thickBot="1" x14ac:dyDescent="0.35">
      <c r="A43" s="256"/>
      <c r="B43" s="230"/>
      <c r="C43" s="226" t="s">
        <v>251</v>
      </c>
      <c r="D43" s="227"/>
      <c r="E43" s="228"/>
      <c r="F43" s="246"/>
      <c r="G43" s="12"/>
      <c r="K43" s="126"/>
      <c r="L43" s="126"/>
      <c r="M43" s="126"/>
      <c r="N43" s="126"/>
      <c r="O43" s="126"/>
    </row>
    <row r="44" spans="1:15" ht="38.25" customHeight="1" x14ac:dyDescent="0.3">
      <c r="A44" s="256"/>
      <c r="B44" s="230" t="s">
        <v>527</v>
      </c>
      <c r="C44" s="47" t="s">
        <v>252</v>
      </c>
      <c r="D44" s="47" t="s">
        <v>253</v>
      </c>
      <c r="E44" s="14" t="s">
        <v>352</v>
      </c>
      <c r="F44" s="246"/>
      <c r="G44" s="12"/>
      <c r="K44" s="126"/>
      <c r="L44" s="126"/>
      <c r="M44" s="126"/>
      <c r="N44" s="126"/>
      <c r="O44" s="126"/>
    </row>
    <row r="45" spans="1:15" ht="44.25" customHeight="1" thickBot="1" x14ac:dyDescent="0.35">
      <c r="A45" s="257"/>
      <c r="B45" s="278"/>
      <c r="C45" s="33" t="s">
        <v>537</v>
      </c>
      <c r="D45" s="33" t="s">
        <v>538</v>
      </c>
      <c r="E45" s="33" t="s">
        <v>255</v>
      </c>
      <c r="F45" s="247"/>
      <c r="G45" s="12"/>
    </row>
    <row r="46" spans="1:15" ht="21" customHeight="1" thickTop="1" x14ac:dyDescent="0.3">
      <c r="A46" s="130" t="s">
        <v>554</v>
      </c>
      <c r="B46" s="142"/>
      <c r="C46" s="142"/>
      <c r="D46" s="142"/>
      <c r="E46" s="142"/>
      <c r="F46" s="143" t="s">
        <v>556</v>
      </c>
      <c r="G46" s="46"/>
    </row>
    <row r="47" spans="1:15" x14ac:dyDescent="0.3">
      <c r="A47" s="90" t="s">
        <v>85</v>
      </c>
      <c r="B47" s="145">
        <v>1090</v>
      </c>
      <c r="C47" s="153">
        <v>68.94</v>
      </c>
      <c r="D47" s="153">
        <v>6.19</v>
      </c>
      <c r="E47" s="153">
        <v>9.83</v>
      </c>
      <c r="F47" s="64" t="s">
        <v>86</v>
      </c>
      <c r="G47" s="26"/>
    </row>
    <row r="48" spans="1:15" x14ac:dyDescent="0.3">
      <c r="A48" s="123" t="s">
        <v>87</v>
      </c>
      <c r="B48" s="145">
        <v>1302</v>
      </c>
      <c r="C48" s="153">
        <v>57.13</v>
      </c>
      <c r="D48" s="153">
        <v>11.05</v>
      </c>
      <c r="E48" s="153">
        <v>13.69</v>
      </c>
      <c r="F48" s="67" t="s">
        <v>88</v>
      </c>
      <c r="G48" s="41"/>
    </row>
    <row r="49" spans="1:7" x14ac:dyDescent="0.3">
      <c r="A49" s="123" t="s">
        <v>89</v>
      </c>
      <c r="B49" s="140">
        <v>1339</v>
      </c>
      <c r="C49" s="136">
        <v>61.22</v>
      </c>
      <c r="D49" s="136">
        <v>7.26</v>
      </c>
      <c r="E49" s="136">
        <v>10.82</v>
      </c>
      <c r="F49" s="67" t="s">
        <v>90</v>
      </c>
      <c r="G49" s="41"/>
    </row>
    <row r="50" spans="1:7" x14ac:dyDescent="0.3">
      <c r="A50" s="90" t="s">
        <v>91</v>
      </c>
      <c r="B50" s="146">
        <v>1968</v>
      </c>
      <c r="C50" s="154">
        <v>58.36</v>
      </c>
      <c r="D50" s="154">
        <v>5.57</v>
      </c>
      <c r="E50" s="154">
        <v>15.54</v>
      </c>
      <c r="F50" s="67" t="s">
        <v>92</v>
      </c>
      <c r="G50" s="41"/>
    </row>
    <row r="51" spans="1:7" x14ac:dyDescent="0.3">
      <c r="A51" s="123" t="s">
        <v>226</v>
      </c>
      <c r="B51" s="145">
        <v>1185</v>
      </c>
      <c r="C51" s="153">
        <v>64.599999999999994</v>
      </c>
      <c r="D51" s="153">
        <v>8.77</v>
      </c>
      <c r="E51" s="153">
        <v>8.8800000000000008</v>
      </c>
      <c r="F51" s="64" t="s">
        <v>94</v>
      </c>
      <c r="G51" s="26"/>
    </row>
    <row r="52" spans="1:7" x14ac:dyDescent="0.3">
      <c r="A52" s="90" t="s">
        <v>95</v>
      </c>
      <c r="B52" s="140">
        <v>1133</v>
      </c>
      <c r="C52" s="136">
        <v>70.38</v>
      </c>
      <c r="D52" s="136">
        <v>2.68</v>
      </c>
      <c r="E52" s="136">
        <v>10.7</v>
      </c>
      <c r="F52" s="64" t="s">
        <v>96</v>
      </c>
      <c r="G52" s="26"/>
    </row>
    <row r="53" spans="1:7" ht="15" customHeight="1" x14ac:dyDescent="0.3">
      <c r="A53" s="90" t="s">
        <v>731</v>
      </c>
      <c r="B53" s="297">
        <v>1225</v>
      </c>
      <c r="C53" s="298">
        <v>67.78</v>
      </c>
      <c r="D53" s="298">
        <v>4.3</v>
      </c>
      <c r="E53" s="298">
        <v>12.71</v>
      </c>
      <c r="F53" s="64" t="s">
        <v>515</v>
      </c>
      <c r="G53" s="26"/>
    </row>
    <row r="54" spans="1:7" ht="15" customHeight="1" x14ac:dyDescent="0.3">
      <c r="A54" s="161" t="s">
        <v>730</v>
      </c>
      <c r="B54" s="297"/>
      <c r="C54" s="298"/>
      <c r="D54" s="298"/>
      <c r="E54" s="298"/>
      <c r="F54" s="179" t="s">
        <v>516</v>
      </c>
      <c r="G54" s="26"/>
    </row>
    <row r="55" spans="1:7" x14ac:dyDescent="0.3">
      <c r="A55" s="90" t="s">
        <v>98</v>
      </c>
      <c r="B55" s="145">
        <v>1197</v>
      </c>
      <c r="C55" s="153">
        <v>65.599999999999994</v>
      </c>
      <c r="D55" s="153">
        <v>7.13</v>
      </c>
      <c r="E55" s="153">
        <v>9.49</v>
      </c>
      <c r="F55" s="64" t="s">
        <v>227</v>
      </c>
      <c r="G55" s="26"/>
    </row>
    <row r="56" spans="1:7" x14ac:dyDescent="0.3">
      <c r="A56" s="90" t="s">
        <v>100</v>
      </c>
      <c r="B56" s="145">
        <v>770</v>
      </c>
      <c r="C56" s="153">
        <v>67.88</v>
      </c>
      <c r="D56" s="153">
        <v>6.74</v>
      </c>
      <c r="E56" s="153">
        <v>3.66</v>
      </c>
      <c r="F56" s="64" t="s">
        <v>101</v>
      </c>
      <c r="G56" s="26"/>
    </row>
    <row r="57" spans="1:7" x14ac:dyDescent="0.3">
      <c r="A57" s="90" t="s">
        <v>102</v>
      </c>
      <c r="B57" s="145">
        <v>2192</v>
      </c>
      <c r="C57" s="153">
        <v>68.709999999999994</v>
      </c>
      <c r="D57" s="153">
        <v>2.6</v>
      </c>
      <c r="E57" s="153">
        <v>13.06</v>
      </c>
      <c r="F57" s="64" t="s">
        <v>219</v>
      </c>
      <c r="G57" s="26"/>
    </row>
    <row r="58" spans="1:7" x14ac:dyDescent="0.3">
      <c r="A58" s="90" t="s">
        <v>104</v>
      </c>
      <c r="B58" s="145">
        <v>2026</v>
      </c>
      <c r="C58" s="153">
        <v>68.150000000000006</v>
      </c>
      <c r="D58" s="153">
        <v>1.73</v>
      </c>
      <c r="E58" s="153">
        <v>11.73</v>
      </c>
      <c r="F58" s="64" t="s">
        <v>105</v>
      </c>
      <c r="G58" s="26"/>
    </row>
    <row r="59" spans="1:7" x14ac:dyDescent="0.3">
      <c r="A59" s="90" t="s">
        <v>106</v>
      </c>
      <c r="B59" s="145">
        <v>1192</v>
      </c>
      <c r="C59" s="153">
        <v>71.75</v>
      </c>
      <c r="D59" s="153">
        <v>3.38</v>
      </c>
      <c r="E59" s="153">
        <v>8.24</v>
      </c>
      <c r="F59" s="64" t="s">
        <v>107</v>
      </c>
      <c r="G59" s="26"/>
    </row>
    <row r="60" spans="1:7" x14ac:dyDescent="0.3">
      <c r="A60" s="90" t="s">
        <v>108</v>
      </c>
      <c r="B60" s="145">
        <v>1610</v>
      </c>
      <c r="C60" s="153">
        <v>74.290000000000006</v>
      </c>
      <c r="D60" s="153">
        <v>3.27</v>
      </c>
      <c r="E60" s="153">
        <v>7.94</v>
      </c>
      <c r="F60" s="64" t="s">
        <v>109</v>
      </c>
      <c r="G60" s="26"/>
    </row>
    <row r="61" spans="1:7" x14ac:dyDescent="0.3">
      <c r="A61" s="90" t="s">
        <v>110</v>
      </c>
      <c r="B61" s="145">
        <v>1023</v>
      </c>
      <c r="C61" s="153">
        <v>70.42</v>
      </c>
      <c r="D61" s="153">
        <v>6.77</v>
      </c>
      <c r="E61" s="153">
        <v>7.65</v>
      </c>
      <c r="F61" s="64" t="s">
        <v>111</v>
      </c>
      <c r="G61" s="26"/>
    </row>
    <row r="62" spans="1:7" ht="15" customHeight="1" x14ac:dyDescent="0.3">
      <c r="A62" s="90" t="s">
        <v>732</v>
      </c>
      <c r="B62" s="299">
        <v>1550</v>
      </c>
      <c r="C62" s="300">
        <v>66.790000000000006</v>
      </c>
      <c r="D62" s="300">
        <v>14.28</v>
      </c>
      <c r="E62" s="300">
        <v>6.17</v>
      </c>
      <c r="F62" s="64" t="s">
        <v>734</v>
      </c>
      <c r="G62" s="26"/>
    </row>
    <row r="63" spans="1:7" ht="15" customHeight="1" x14ac:dyDescent="0.3">
      <c r="A63" s="161" t="s">
        <v>733</v>
      </c>
      <c r="B63" s="299"/>
      <c r="C63" s="300"/>
      <c r="D63" s="300"/>
      <c r="E63" s="300"/>
      <c r="F63" s="179" t="s">
        <v>735</v>
      </c>
      <c r="G63" s="26"/>
    </row>
    <row r="64" spans="1:7" x14ac:dyDescent="0.3">
      <c r="A64" s="90" t="s">
        <v>114</v>
      </c>
      <c r="B64" s="145">
        <v>1225</v>
      </c>
      <c r="C64" s="153">
        <v>62.7</v>
      </c>
      <c r="D64" s="153">
        <v>9.7899999999999991</v>
      </c>
      <c r="E64" s="153">
        <v>2.7</v>
      </c>
      <c r="F64" s="64" t="s">
        <v>115</v>
      </c>
      <c r="G64" s="26"/>
    </row>
    <row r="65" spans="1:13" x14ac:dyDescent="0.3">
      <c r="A65" s="90" t="s">
        <v>116</v>
      </c>
      <c r="B65" s="145">
        <v>1372</v>
      </c>
      <c r="C65" s="153">
        <v>66.650000000000006</v>
      </c>
      <c r="D65" s="153">
        <v>13.41</v>
      </c>
      <c r="E65" s="153">
        <v>3.4</v>
      </c>
      <c r="F65" s="64" t="s">
        <v>117</v>
      </c>
      <c r="G65" s="26"/>
    </row>
    <row r="66" spans="1:13" x14ac:dyDescent="0.3">
      <c r="A66" s="90" t="s">
        <v>118</v>
      </c>
      <c r="B66" s="145">
        <v>1078</v>
      </c>
      <c r="C66" s="153">
        <v>64</v>
      </c>
      <c r="D66" s="153">
        <v>12.52</v>
      </c>
      <c r="E66" s="153">
        <v>4.1500000000000004</v>
      </c>
      <c r="F66" s="64" t="s">
        <v>221</v>
      </c>
      <c r="G66" s="26"/>
    </row>
    <row r="67" spans="1:13" x14ac:dyDescent="0.3">
      <c r="A67" s="90" t="s">
        <v>120</v>
      </c>
      <c r="B67" s="145">
        <v>999</v>
      </c>
      <c r="C67" s="153">
        <v>71.989999999999995</v>
      </c>
      <c r="D67" s="153">
        <v>4.76</v>
      </c>
      <c r="E67" s="153">
        <v>7.67</v>
      </c>
      <c r="F67" s="64" t="s">
        <v>121</v>
      </c>
      <c r="G67" s="26"/>
    </row>
    <row r="68" spans="1:13" x14ac:dyDescent="0.3">
      <c r="A68" s="147"/>
      <c r="B68" s="148"/>
      <c r="C68" s="149"/>
      <c r="D68" s="149"/>
      <c r="E68" s="149"/>
      <c r="F68" s="147"/>
      <c r="G68" s="26"/>
    </row>
    <row r="69" spans="1:13" x14ac:dyDescent="0.3">
      <c r="A69" s="125" t="s">
        <v>295</v>
      </c>
    </row>
    <row r="70" spans="1:13" x14ac:dyDescent="0.3">
      <c r="A70" s="21"/>
    </row>
    <row r="71" spans="1:13" x14ac:dyDescent="0.3">
      <c r="A71" s="77" t="s">
        <v>552</v>
      </c>
      <c r="B71" s="21"/>
    </row>
    <row r="72" spans="1:13" x14ac:dyDescent="0.3">
      <c r="A72" s="76" t="s">
        <v>553</v>
      </c>
      <c r="B72" s="21"/>
    </row>
    <row r="73" spans="1:13" x14ac:dyDescent="0.3">
      <c r="A73" s="45"/>
    </row>
    <row r="74" spans="1:13" ht="15" thickBot="1" x14ac:dyDescent="0.35">
      <c r="A74" s="3" t="s">
        <v>296</v>
      </c>
      <c r="F74" s="73" t="s">
        <v>297</v>
      </c>
      <c r="H74" s="126"/>
      <c r="I74" s="126"/>
      <c r="J74" s="126"/>
      <c r="K74" s="126"/>
      <c r="L74" s="126"/>
      <c r="M74" s="126"/>
    </row>
    <row r="75" spans="1:13" ht="23.25" customHeight="1" thickTop="1" x14ac:dyDescent="0.3">
      <c r="A75" s="237" t="s">
        <v>557</v>
      </c>
      <c r="B75" s="277" t="s">
        <v>526</v>
      </c>
      <c r="C75" s="235" t="s">
        <v>250</v>
      </c>
      <c r="D75" s="236"/>
      <c r="E75" s="237"/>
      <c r="F75" s="235" t="s">
        <v>75</v>
      </c>
      <c r="G75" s="12"/>
      <c r="H75" s="36"/>
      <c r="I75" s="150"/>
      <c r="J75" s="150"/>
      <c r="K75" s="150"/>
      <c r="L75" s="150"/>
      <c r="M75" s="36"/>
    </row>
    <row r="76" spans="1:13" ht="32.25" customHeight="1" thickBot="1" x14ac:dyDescent="0.35">
      <c r="A76" s="256"/>
      <c r="B76" s="230"/>
      <c r="C76" s="226" t="s">
        <v>251</v>
      </c>
      <c r="D76" s="227"/>
      <c r="E76" s="228"/>
      <c r="F76" s="246"/>
      <c r="G76" s="12"/>
      <c r="H76" s="36"/>
      <c r="I76" s="150"/>
      <c r="J76" s="150"/>
      <c r="K76" s="150"/>
      <c r="L76" s="150"/>
      <c r="M76" s="36"/>
    </row>
    <row r="77" spans="1:13" ht="33" customHeight="1" x14ac:dyDescent="0.3">
      <c r="A77" s="256"/>
      <c r="B77" s="230" t="s">
        <v>527</v>
      </c>
      <c r="C77" s="50" t="s">
        <v>252</v>
      </c>
      <c r="D77" s="50" t="s">
        <v>253</v>
      </c>
      <c r="E77" s="14" t="s">
        <v>352</v>
      </c>
      <c r="F77" s="246"/>
      <c r="G77" s="12"/>
      <c r="H77" s="151"/>
      <c r="I77" s="150"/>
      <c r="J77" s="150"/>
      <c r="K77" s="150"/>
      <c r="L77" s="150"/>
      <c r="M77" s="36"/>
    </row>
    <row r="78" spans="1:13" ht="44.25" customHeight="1" thickBot="1" x14ac:dyDescent="0.35">
      <c r="A78" s="257"/>
      <c r="B78" s="278"/>
      <c r="C78" s="81" t="s">
        <v>537</v>
      </c>
      <c r="D78" s="81" t="s">
        <v>538</v>
      </c>
      <c r="E78" s="81" t="s">
        <v>255</v>
      </c>
      <c r="F78" s="247"/>
      <c r="G78" s="12"/>
      <c r="H78" s="151"/>
      <c r="I78" s="150"/>
      <c r="J78" s="150"/>
      <c r="K78" s="150"/>
      <c r="L78" s="150"/>
      <c r="M78" s="36"/>
    </row>
    <row r="79" spans="1:13" ht="22.5" customHeight="1" thickTop="1" x14ac:dyDescent="0.3">
      <c r="A79" s="155" t="s">
        <v>560</v>
      </c>
      <c r="B79" s="156"/>
      <c r="C79" s="156"/>
      <c r="D79" s="156"/>
      <c r="E79" s="156"/>
      <c r="F79" s="157" t="s">
        <v>298</v>
      </c>
      <c r="G79" s="9"/>
    </row>
    <row r="80" spans="1:13" x14ac:dyDescent="0.3">
      <c r="A80" s="84" t="s">
        <v>558</v>
      </c>
      <c r="B80" s="93">
        <v>3480</v>
      </c>
      <c r="C80" s="301">
        <v>64.099999999999994</v>
      </c>
      <c r="D80" s="301">
        <v>3.27</v>
      </c>
      <c r="E80" s="301">
        <v>16.75</v>
      </c>
      <c r="F80" s="85" t="s">
        <v>559</v>
      </c>
      <c r="G80" s="12"/>
    </row>
    <row r="81" spans="1:7" x14ac:dyDescent="0.3">
      <c r="A81" s="84" t="s">
        <v>299</v>
      </c>
      <c r="B81" s="205">
        <v>2604</v>
      </c>
      <c r="C81" s="302">
        <v>83.3</v>
      </c>
      <c r="D81" s="302">
        <v>6.57</v>
      </c>
      <c r="E81" s="302" t="s">
        <v>71</v>
      </c>
      <c r="F81" s="144" t="s">
        <v>300</v>
      </c>
      <c r="G81" s="12"/>
    </row>
    <row r="82" spans="1:7" x14ac:dyDescent="0.3">
      <c r="A82" s="84" t="s">
        <v>561</v>
      </c>
      <c r="B82" s="205">
        <v>2034</v>
      </c>
      <c r="C82" s="302">
        <v>83.96</v>
      </c>
      <c r="D82" s="302">
        <v>6.41</v>
      </c>
      <c r="E82" s="302" t="s">
        <v>71</v>
      </c>
      <c r="F82" s="144" t="s">
        <v>301</v>
      </c>
      <c r="G82" s="12"/>
    </row>
    <row r="83" spans="1:7" ht="15" customHeight="1" x14ac:dyDescent="0.3">
      <c r="A83" s="84" t="s">
        <v>302</v>
      </c>
      <c r="B83" s="93">
        <v>3722</v>
      </c>
      <c r="C83" s="301">
        <v>64.489999999999995</v>
      </c>
      <c r="D83" s="301">
        <v>3.57</v>
      </c>
      <c r="E83" s="301">
        <v>14.77</v>
      </c>
      <c r="F83" s="85" t="s">
        <v>303</v>
      </c>
      <c r="G83" s="12"/>
    </row>
    <row r="84" spans="1:7" ht="15" customHeight="1" x14ac:dyDescent="0.3">
      <c r="A84" s="84" t="s">
        <v>304</v>
      </c>
      <c r="B84" s="93">
        <v>3934</v>
      </c>
      <c r="C84" s="301">
        <v>64.84</v>
      </c>
      <c r="D84" s="301">
        <v>2.71</v>
      </c>
      <c r="E84" s="301">
        <v>14.71</v>
      </c>
      <c r="F84" s="85" t="s">
        <v>305</v>
      </c>
      <c r="G84" s="12"/>
    </row>
    <row r="85" spans="1:7" x14ac:dyDescent="0.3">
      <c r="A85" s="84" t="s">
        <v>562</v>
      </c>
      <c r="B85" s="205">
        <v>1857</v>
      </c>
      <c r="C85" s="302">
        <v>70.03</v>
      </c>
      <c r="D85" s="302">
        <v>3.2</v>
      </c>
      <c r="E85" s="302">
        <v>9.7100000000000009</v>
      </c>
      <c r="F85" s="144" t="s">
        <v>306</v>
      </c>
      <c r="G85" s="12"/>
    </row>
    <row r="86" spans="1:7" x14ac:dyDescent="0.3">
      <c r="A86" s="84" t="s">
        <v>307</v>
      </c>
      <c r="B86" s="93">
        <v>1880</v>
      </c>
      <c r="C86" s="301">
        <v>74.260000000000005</v>
      </c>
      <c r="D86" s="301">
        <v>2.44</v>
      </c>
      <c r="E86" s="301">
        <v>8.68</v>
      </c>
      <c r="F86" s="85" t="s">
        <v>308</v>
      </c>
      <c r="G86" s="12"/>
    </row>
    <row r="87" spans="1:7" x14ac:dyDescent="0.3">
      <c r="A87" s="84" t="s">
        <v>309</v>
      </c>
      <c r="B87" s="93">
        <v>2610</v>
      </c>
      <c r="C87" s="301">
        <v>68.59</v>
      </c>
      <c r="D87" s="301">
        <v>2.0699999999999998</v>
      </c>
      <c r="E87" s="301">
        <v>12.62</v>
      </c>
      <c r="F87" s="85" t="s">
        <v>310</v>
      </c>
      <c r="G87" s="12"/>
    </row>
    <row r="88" spans="1:7" x14ac:dyDescent="0.3">
      <c r="A88" s="84" t="s">
        <v>311</v>
      </c>
      <c r="B88" s="93">
        <v>1627</v>
      </c>
      <c r="C88" s="301">
        <v>62.62</v>
      </c>
      <c r="D88" s="301">
        <v>9.69</v>
      </c>
      <c r="E88" s="301">
        <v>11.14</v>
      </c>
      <c r="F88" s="85" t="s">
        <v>563</v>
      </c>
      <c r="G88" s="12"/>
    </row>
    <row r="89" spans="1:7" x14ac:dyDescent="0.3">
      <c r="A89" s="84" t="s">
        <v>312</v>
      </c>
      <c r="B89" s="93">
        <v>1445</v>
      </c>
      <c r="C89" s="301">
        <v>66.77</v>
      </c>
      <c r="D89" s="301">
        <v>8.42</v>
      </c>
      <c r="E89" s="301">
        <v>1.19</v>
      </c>
      <c r="F89" s="144" t="s">
        <v>564</v>
      </c>
      <c r="G89" s="26"/>
    </row>
    <row r="90" spans="1:7" x14ac:dyDescent="0.3">
      <c r="A90" s="84" t="s">
        <v>313</v>
      </c>
      <c r="B90" s="93">
        <v>1392</v>
      </c>
      <c r="C90" s="301">
        <v>62.8</v>
      </c>
      <c r="D90" s="301">
        <v>10.23</v>
      </c>
      <c r="E90" s="301">
        <v>0.75</v>
      </c>
      <c r="F90" s="85" t="s">
        <v>314</v>
      </c>
      <c r="G90" s="12"/>
    </row>
    <row r="91" spans="1:7" x14ac:dyDescent="0.3">
      <c r="A91" s="84" t="s">
        <v>565</v>
      </c>
      <c r="B91" s="93">
        <v>1143</v>
      </c>
      <c r="C91" s="301">
        <v>57.29</v>
      </c>
      <c r="D91" s="301">
        <v>8.3000000000000007</v>
      </c>
      <c r="E91" s="301">
        <v>0.63</v>
      </c>
      <c r="F91" s="85" t="s">
        <v>566</v>
      </c>
      <c r="G91" s="12"/>
    </row>
    <row r="92" spans="1:7" x14ac:dyDescent="0.3">
      <c r="A92" s="84" t="s">
        <v>567</v>
      </c>
      <c r="B92" s="93">
        <v>1646</v>
      </c>
      <c r="C92" s="301">
        <v>67.86</v>
      </c>
      <c r="D92" s="301">
        <v>1.24</v>
      </c>
      <c r="E92" s="301">
        <v>10.5</v>
      </c>
      <c r="F92" s="85" t="s">
        <v>315</v>
      </c>
      <c r="G92" s="12"/>
    </row>
    <row r="93" spans="1:7" x14ac:dyDescent="0.3">
      <c r="A93" s="84" t="s">
        <v>316</v>
      </c>
      <c r="B93" s="93">
        <v>1688</v>
      </c>
      <c r="C93" s="301">
        <v>68.09</v>
      </c>
      <c r="D93" s="301">
        <v>2.73</v>
      </c>
      <c r="E93" s="301">
        <v>13.58</v>
      </c>
      <c r="F93" s="85" t="s">
        <v>317</v>
      </c>
      <c r="G93" s="12"/>
    </row>
    <row r="94" spans="1:7" x14ac:dyDescent="0.3">
      <c r="A94" s="84" t="s">
        <v>318</v>
      </c>
      <c r="B94" s="93">
        <v>1970</v>
      </c>
      <c r="C94" s="301">
        <v>68.34</v>
      </c>
      <c r="D94" s="301">
        <v>8.2200000000000006</v>
      </c>
      <c r="E94" s="301">
        <v>8.82</v>
      </c>
      <c r="F94" s="85" t="s">
        <v>319</v>
      </c>
      <c r="G94" s="12"/>
    </row>
    <row r="95" spans="1:7" x14ac:dyDescent="0.3">
      <c r="A95" s="84" t="s">
        <v>320</v>
      </c>
      <c r="B95" s="93">
        <v>1391</v>
      </c>
      <c r="C95" s="301">
        <v>72.02</v>
      </c>
      <c r="D95" s="301">
        <v>3.98</v>
      </c>
      <c r="E95" s="301">
        <v>8.01</v>
      </c>
      <c r="F95" s="85" t="s">
        <v>321</v>
      </c>
      <c r="G95" s="12"/>
    </row>
    <row r="96" spans="1:7" x14ac:dyDescent="0.3">
      <c r="A96" s="21"/>
    </row>
    <row r="97" spans="1:13" x14ac:dyDescent="0.3">
      <c r="A97" s="77" t="s">
        <v>552</v>
      </c>
      <c r="B97" s="21"/>
    </row>
    <row r="98" spans="1:13" x14ac:dyDescent="0.3">
      <c r="A98" s="76" t="s">
        <v>553</v>
      </c>
      <c r="B98" s="21"/>
    </row>
    <row r="99" spans="1:13" x14ac:dyDescent="0.3">
      <c r="A99" s="3"/>
    </row>
    <row r="100" spans="1:13" ht="15" thickBot="1" x14ac:dyDescent="0.35">
      <c r="A100" s="3" t="s">
        <v>322</v>
      </c>
      <c r="F100" s="152" t="s">
        <v>323</v>
      </c>
    </row>
    <row r="101" spans="1:13" ht="23.25" customHeight="1" thickTop="1" x14ac:dyDescent="0.3">
      <c r="A101" s="237" t="s">
        <v>557</v>
      </c>
      <c r="B101" s="277" t="s">
        <v>526</v>
      </c>
      <c r="C101" s="235" t="s">
        <v>250</v>
      </c>
      <c r="D101" s="236"/>
      <c r="E101" s="237"/>
      <c r="F101" s="235" t="s">
        <v>75</v>
      </c>
      <c r="G101" s="51"/>
      <c r="H101" s="36"/>
      <c r="I101" s="150"/>
      <c r="J101" s="150"/>
      <c r="K101" s="150"/>
      <c r="L101" s="150"/>
      <c r="M101" s="36"/>
    </row>
    <row r="102" spans="1:13" ht="32.25" customHeight="1" thickBot="1" x14ac:dyDescent="0.35">
      <c r="A102" s="256"/>
      <c r="B102" s="230"/>
      <c r="C102" s="226" t="s">
        <v>251</v>
      </c>
      <c r="D102" s="227"/>
      <c r="E102" s="228"/>
      <c r="F102" s="246"/>
      <c r="G102" s="51"/>
      <c r="H102" s="36"/>
      <c r="I102" s="150"/>
      <c r="J102" s="150"/>
      <c r="K102" s="150"/>
      <c r="L102" s="150"/>
      <c r="M102" s="36"/>
    </row>
    <row r="103" spans="1:13" ht="33" customHeight="1" x14ac:dyDescent="0.3">
      <c r="A103" s="256"/>
      <c r="B103" s="230" t="s">
        <v>527</v>
      </c>
      <c r="C103" s="50" t="s">
        <v>252</v>
      </c>
      <c r="D103" s="50" t="s">
        <v>253</v>
      </c>
      <c r="E103" s="14" t="s">
        <v>352</v>
      </c>
      <c r="F103" s="246"/>
      <c r="G103" s="51"/>
      <c r="H103" s="151"/>
      <c r="I103" s="150"/>
      <c r="J103" s="150"/>
      <c r="K103" s="150"/>
      <c r="L103" s="150"/>
      <c r="M103" s="36"/>
    </row>
    <row r="104" spans="1:13" ht="44.25" customHeight="1" thickBot="1" x14ac:dyDescent="0.35">
      <c r="A104" s="257"/>
      <c r="B104" s="278"/>
      <c r="C104" s="81" t="s">
        <v>537</v>
      </c>
      <c r="D104" s="81" t="s">
        <v>538</v>
      </c>
      <c r="E104" s="81" t="s">
        <v>255</v>
      </c>
      <c r="F104" s="247"/>
      <c r="G104" s="51"/>
      <c r="H104" s="151"/>
      <c r="I104" s="150"/>
      <c r="J104" s="150"/>
      <c r="K104" s="150"/>
      <c r="L104" s="150"/>
      <c r="M104" s="36"/>
    </row>
    <row r="105" spans="1:13" ht="21" customHeight="1" thickTop="1" x14ac:dyDescent="0.3">
      <c r="A105" s="123" t="s">
        <v>568</v>
      </c>
      <c r="B105" s="140">
        <v>1211</v>
      </c>
      <c r="C105" s="295">
        <v>68.92</v>
      </c>
      <c r="D105" s="295">
        <v>6.14</v>
      </c>
      <c r="E105" s="295">
        <v>4.6500000000000004</v>
      </c>
      <c r="F105" s="67" t="s">
        <v>324</v>
      </c>
      <c r="G105" s="26"/>
    </row>
    <row r="106" spans="1:13" x14ac:dyDescent="0.3">
      <c r="A106" s="123" t="s">
        <v>570</v>
      </c>
      <c r="B106" s="140">
        <v>1062</v>
      </c>
      <c r="C106" s="295">
        <v>68.819999999999993</v>
      </c>
      <c r="D106" s="295">
        <v>9.51</v>
      </c>
      <c r="E106" s="295">
        <v>6.07</v>
      </c>
      <c r="F106" s="67" t="s">
        <v>571</v>
      </c>
      <c r="G106" s="41"/>
    </row>
    <row r="107" spans="1:13" x14ac:dyDescent="0.3">
      <c r="A107" s="123" t="s">
        <v>325</v>
      </c>
      <c r="B107" s="140">
        <v>1429</v>
      </c>
      <c r="C107" s="295">
        <v>71.78</v>
      </c>
      <c r="D107" s="295">
        <v>3.29</v>
      </c>
      <c r="E107" s="295">
        <v>9.2899999999999991</v>
      </c>
      <c r="F107" s="67" t="s">
        <v>572</v>
      </c>
      <c r="G107" s="41"/>
    </row>
    <row r="108" spans="1:13" x14ac:dyDescent="0.3">
      <c r="A108" s="123" t="s">
        <v>326</v>
      </c>
      <c r="B108" s="140">
        <v>1675</v>
      </c>
      <c r="C108" s="295">
        <v>62.9</v>
      </c>
      <c r="D108" s="295">
        <v>5.58</v>
      </c>
      <c r="E108" s="295">
        <v>11.24</v>
      </c>
      <c r="F108" s="67" t="s">
        <v>327</v>
      </c>
      <c r="G108" s="26"/>
    </row>
    <row r="109" spans="1:13" x14ac:dyDescent="0.3">
      <c r="A109" s="123" t="s">
        <v>328</v>
      </c>
      <c r="B109" s="140">
        <v>1671</v>
      </c>
      <c r="C109" s="295">
        <v>57.52</v>
      </c>
      <c r="D109" s="295">
        <v>5.22</v>
      </c>
      <c r="E109" s="295">
        <v>13.62</v>
      </c>
      <c r="F109" s="67" t="s">
        <v>573</v>
      </c>
      <c r="G109" s="26"/>
    </row>
    <row r="110" spans="1:13" x14ac:dyDescent="0.3">
      <c r="A110" s="123" t="s">
        <v>329</v>
      </c>
      <c r="B110" s="140">
        <v>1386</v>
      </c>
      <c r="C110" s="295">
        <v>60.55</v>
      </c>
      <c r="D110" s="295">
        <v>6.29</v>
      </c>
      <c r="E110" s="295">
        <v>9.52</v>
      </c>
      <c r="F110" s="67" t="s">
        <v>330</v>
      </c>
      <c r="G110" s="26"/>
    </row>
    <row r="111" spans="1:13" ht="21.6" x14ac:dyDescent="0.3">
      <c r="A111" s="90" t="s">
        <v>331</v>
      </c>
      <c r="B111" s="140">
        <v>1541</v>
      </c>
      <c r="C111" s="295">
        <v>58.65</v>
      </c>
      <c r="D111" s="295">
        <v>5.7</v>
      </c>
      <c r="E111" s="295">
        <v>10.09</v>
      </c>
      <c r="F111" s="67" t="s">
        <v>332</v>
      </c>
      <c r="G111" s="10"/>
    </row>
    <row r="112" spans="1:13" x14ac:dyDescent="0.3">
      <c r="A112" s="123" t="s">
        <v>333</v>
      </c>
      <c r="B112" s="141">
        <v>1936</v>
      </c>
      <c r="C112" s="296">
        <v>64.56</v>
      </c>
      <c r="D112" s="296">
        <v>11.16</v>
      </c>
      <c r="E112" s="296">
        <v>2.98</v>
      </c>
      <c r="F112" s="67" t="s">
        <v>574</v>
      </c>
      <c r="G112" s="10"/>
    </row>
    <row r="113" spans="1:7" x14ac:dyDescent="0.3">
      <c r="A113" s="123" t="s">
        <v>334</v>
      </c>
      <c r="B113" s="141">
        <v>2410</v>
      </c>
      <c r="C113" s="296">
        <v>67.58</v>
      </c>
      <c r="D113" s="296">
        <v>10.73</v>
      </c>
      <c r="E113" s="296">
        <v>2.63</v>
      </c>
      <c r="F113" s="67" t="s">
        <v>575</v>
      </c>
      <c r="G113" s="10"/>
    </row>
    <row r="114" spans="1:7" x14ac:dyDescent="0.3">
      <c r="A114" s="123" t="s">
        <v>335</v>
      </c>
      <c r="B114" s="140">
        <v>1067</v>
      </c>
      <c r="C114" s="295">
        <v>74.77</v>
      </c>
      <c r="D114" s="295">
        <v>6.76</v>
      </c>
      <c r="E114" s="295">
        <v>3.74</v>
      </c>
      <c r="F114" s="67" t="s">
        <v>336</v>
      </c>
      <c r="G114" s="26"/>
    </row>
    <row r="115" spans="1:7" ht="21.6" x14ac:dyDescent="0.3">
      <c r="A115" s="90" t="s">
        <v>337</v>
      </c>
      <c r="B115" s="140">
        <v>1507</v>
      </c>
      <c r="C115" s="295">
        <v>63.57</v>
      </c>
      <c r="D115" s="295">
        <v>2.38</v>
      </c>
      <c r="E115" s="295">
        <v>13.94</v>
      </c>
      <c r="F115" s="67" t="s">
        <v>338</v>
      </c>
      <c r="G115" s="10"/>
    </row>
    <row r="116" spans="1:7" x14ac:dyDescent="0.3">
      <c r="A116" s="123" t="s">
        <v>576</v>
      </c>
      <c r="B116" s="140">
        <v>1317</v>
      </c>
      <c r="C116" s="295">
        <v>70.61</v>
      </c>
      <c r="D116" s="295">
        <v>5.15</v>
      </c>
      <c r="E116" s="295">
        <v>8.2899999999999991</v>
      </c>
      <c r="F116" s="67" t="s">
        <v>577</v>
      </c>
      <c r="G116" s="26"/>
    </row>
    <row r="117" spans="1:7" x14ac:dyDescent="0.3">
      <c r="A117" s="123" t="s">
        <v>339</v>
      </c>
      <c r="B117" s="140">
        <v>1145</v>
      </c>
      <c r="C117" s="295">
        <v>69.98</v>
      </c>
      <c r="D117" s="295">
        <v>5.54</v>
      </c>
      <c r="E117" s="295">
        <v>8.23</v>
      </c>
      <c r="F117" s="67" t="s">
        <v>340</v>
      </c>
      <c r="G117" s="26"/>
    </row>
    <row r="118" spans="1:7" x14ac:dyDescent="0.3">
      <c r="A118" s="123" t="s">
        <v>578</v>
      </c>
      <c r="B118" s="141">
        <v>1194</v>
      </c>
      <c r="C118" s="296">
        <v>67.3</v>
      </c>
      <c r="D118" s="296">
        <v>4.18</v>
      </c>
      <c r="E118" s="296">
        <v>11.21</v>
      </c>
      <c r="F118" s="67" t="s">
        <v>341</v>
      </c>
      <c r="G118" s="26"/>
    </row>
    <row r="119" spans="1:7" x14ac:dyDescent="0.3">
      <c r="A119" s="123" t="s">
        <v>579</v>
      </c>
      <c r="B119" s="141">
        <v>1266</v>
      </c>
      <c r="C119" s="296">
        <v>70.87</v>
      </c>
      <c r="D119" s="296">
        <v>3.64</v>
      </c>
      <c r="E119" s="296">
        <v>8.73</v>
      </c>
      <c r="F119" s="67" t="s">
        <v>342</v>
      </c>
      <c r="G119" s="26"/>
    </row>
    <row r="120" spans="1:7" x14ac:dyDescent="0.3">
      <c r="A120" s="123" t="s">
        <v>343</v>
      </c>
      <c r="B120" s="140">
        <v>959</v>
      </c>
      <c r="C120" s="295">
        <v>66.239999999999995</v>
      </c>
      <c r="D120" s="295">
        <v>11.32</v>
      </c>
      <c r="E120" s="295">
        <v>7.4</v>
      </c>
      <c r="F120" s="67" t="s">
        <v>344</v>
      </c>
      <c r="G120" s="26"/>
    </row>
    <row r="121" spans="1:7" x14ac:dyDescent="0.3">
      <c r="A121" s="90" t="s">
        <v>345</v>
      </c>
      <c r="B121" s="140">
        <v>803</v>
      </c>
      <c r="C121" s="295">
        <v>65.260000000000005</v>
      </c>
      <c r="D121" s="295">
        <v>7.74</v>
      </c>
      <c r="E121" s="295">
        <v>2.94</v>
      </c>
      <c r="F121" s="67" t="s">
        <v>346</v>
      </c>
      <c r="G121" s="26"/>
    </row>
    <row r="122" spans="1:7" x14ac:dyDescent="0.3">
      <c r="A122" s="90" t="s">
        <v>347</v>
      </c>
      <c r="B122" s="140">
        <v>731</v>
      </c>
      <c r="C122" s="295">
        <v>63.94</v>
      </c>
      <c r="D122" s="295">
        <v>9.58</v>
      </c>
      <c r="E122" s="295">
        <v>3.2</v>
      </c>
      <c r="F122" s="67" t="s">
        <v>348</v>
      </c>
      <c r="G122" s="10"/>
    </row>
    <row r="123" spans="1:7" x14ac:dyDescent="0.3">
      <c r="A123" s="90" t="s">
        <v>569</v>
      </c>
      <c r="B123" s="141">
        <v>1806</v>
      </c>
      <c r="C123" s="296">
        <v>77.22</v>
      </c>
      <c r="D123" s="296">
        <v>2.98</v>
      </c>
      <c r="E123" s="296">
        <v>9.85</v>
      </c>
      <c r="F123" s="67" t="s">
        <v>349</v>
      </c>
      <c r="G123" s="10"/>
    </row>
    <row r="124" spans="1:7" x14ac:dyDescent="0.3">
      <c r="A124" s="21"/>
    </row>
    <row r="125" spans="1:7" x14ac:dyDescent="0.3">
      <c r="A125" s="21"/>
    </row>
    <row r="126" spans="1:7" x14ac:dyDescent="0.3">
      <c r="A126" s="77" t="s">
        <v>552</v>
      </c>
      <c r="B126" s="21"/>
    </row>
    <row r="127" spans="1:7" x14ac:dyDescent="0.3">
      <c r="A127" s="76" t="s">
        <v>553</v>
      </c>
      <c r="B127" s="21"/>
    </row>
    <row r="128" spans="1:7" x14ac:dyDescent="0.3">
      <c r="A128" s="45"/>
    </row>
    <row r="129" spans="1:13" ht="15" thickBot="1" x14ac:dyDescent="0.35">
      <c r="A129" s="3" t="s">
        <v>350</v>
      </c>
      <c r="F129" s="73" t="s">
        <v>351</v>
      </c>
    </row>
    <row r="130" spans="1:13" ht="23.25" customHeight="1" thickTop="1" x14ac:dyDescent="0.3">
      <c r="A130" s="237" t="s">
        <v>557</v>
      </c>
      <c r="B130" s="277" t="s">
        <v>526</v>
      </c>
      <c r="C130" s="235" t="s">
        <v>250</v>
      </c>
      <c r="D130" s="236"/>
      <c r="E130" s="237"/>
      <c r="F130" s="235" t="s">
        <v>75</v>
      </c>
      <c r="G130" s="51"/>
      <c r="H130" s="36"/>
      <c r="I130" s="150"/>
      <c r="J130" s="150"/>
      <c r="K130" s="150"/>
      <c r="L130" s="150"/>
      <c r="M130" s="36"/>
    </row>
    <row r="131" spans="1:13" ht="32.25" customHeight="1" thickBot="1" x14ac:dyDescent="0.35">
      <c r="A131" s="256"/>
      <c r="B131" s="230"/>
      <c r="C131" s="226" t="s">
        <v>251</v>
      </c>
      <c r="D131" s="227"/>
      <c r="E131" s="228"/>
      <c r="F131" s="246"/>
      <c r="G131" s="51"/>
      <c r="H131" s="36"/>
      <c r="I131" s="150"/>
      <c r="J131" s="150"/>
      <c r="K131" s="150"/>
      <c r="L131" s="150"/>
      <c r="M131" s="36"/>
    </row>
    <row r="132" spans="1:13" ht="33" customHeight="1" x14ac:dyDescent="0.3">
      <c r="A132" s="256"/>
      <c r="B132" s="230" t="s">
        <v>527</v>
      </c>
      <c r="C132" s="50" t="s">
        <v>252</v>
      </c>
      <c r="D132" s="50" t="s">
        <v>253</v>
      </c>
      <c r="E132" s="14" t="s">
        <v>352</v>
      </c>
      <c r="F132" s="246"/>
      <c r="G132" s="51"/>
      <c r="H132" s="151"/>
      <c r="I132" s="150"/>
      <c r="J132" s="150"/>
      <c r="K132" s="150"/>
      <c r="L132" s="150"/>
      <c r="M132" s="36"/>
    </row>
    <row r="133" spans="1:13" ht="44.25" customHeight="1" thickBot="1" x14ac:dyDescent="0.35">
      <c r="A133" s="257"/>
      <c r="B133" s="278"/>
      <c r="C133" s="81" t="s">
        <v>537</v>
      </c>
      <c r="D133" s="81" t="s">
        <v>538</v>
      </c>
      <c r="E133" s="81" t="s">
        <v>255</v>
      </c>
      <c r="F133" s="247"/>
      <c r="G133" s="51"/>
      <c r="H133" s="151"/>
      <c r="I133" s="150"/>
      <c r="J133" s="150"/>
      <c r="K133" s="150"/>
      <c r="L133" s="150"/>
      <c r="M133" s="36"/>
    </row>
    <row r="134" spans="1:13" ht="20.25" customHeight="1" thickTop="1" x14ac:dyDescent="0.3">
      <c r="A134" s="90" t="s">
        <v>353</v>
      </c>
      <c r="B134" s="145">
        <v>904</v>
      </c>
      <c r="C134" s="301">
        <v>65.34</v>
      </c>
      <c r="D134" s="301">
        <v>7.95</v>
      </c>
      <c r="E134" s="301">
        <v>10.14</v>
      </c>
      <c r="F134" s="62" t="s">
        <v>354</v>
      </c>
    </row>
    <row r="135" spans="1:13" x14ac:dyDescent="0.3">
      <c r="A135" s="90" t="s">
        <v>580</v>
      </c>
      <c r="B135" s="145">
        <v>811</v>
      </c>
      <c r="C135" s="301">
        <v>76.930000000000007</v>
      </c>
      <c r="D135" s="301">
        <v>2.87</v>
      </c>
      <c r="E135" s="301">
        <v>6.43</v>
      </c>
      <c r="F135" s="62" t="s">
        <v>581</v>
      </c>
    </row>
    <row r="136" spans="1:13" x14ac:dyDescent="0.3">
      <c r="A136" s="90" t="s">
        <v>355</v>
      </c>
      <c r="B136" s="145">
        <v>1020</v>
      </c>
      <c r="C136" s="301">
        <v>59.28</v>
      </c>
      <c r="D136" s="301">
        <v>20.350000000000001</v>
      </c>
      <c r="E136" s="301">
        <v>6.82</v>
      </c>
      <c r="F136" s="62" t="s">
        <v>356</v>
      </c>
    </row>
    <row r="137" spans="1:13" x14ac:dyDescent="0.3">
      <c r="A137" s="90" t="s">
        <v>357</v>
      </c>
      <c r="B137" s="145">
        <v>1014</v>
      </c>
      <c r="C137" s="301">
        <v>68.349999999999994</v>
      </c>
      <c r="D137" s="301">
        <v>4.59</v>
      </c>
      <c r="E137" s="301">
        <v>7.33</v>
      </c>
      <c r="F137" s="62" t="s">
        <v>358</v>
      </c>
    </row>
    <row r="138" spans="1:13" x14ac:dyDescent="0.3">
      <c r="A138" s="90" t="s">
        <v>359</v>
      </c>
      <c r="B138" s="145">
        <v>1416</v>
      </c>
      <c r="C138" s="301">
        <v>52.3</v>
      </c>
      <c r="D138" s="301">
        <v>18.59</v>
      </c>
      <c r="E138" s="301">
        <v>13.23</v>
      </c>
      <c r="F138" s="62" t="s">
        <v>360</v>
      </c>
    </row>
    <row r="139" spans="1:13" x14ac:dyDescent="0.3">
      <c r="A139" s="90" t="s">
        <v>361</v>
      </c>
      <c r="B139" s="145">
        <v>932</v>
      </c>
      <c r="C139" s="301">
        <v>67.459999999999994</v>
      </c>
      <c r="D139" s="301">
        <v>4.51</v>
      </c>
      <c r="E139" s="301">
        <v>11.78</v>
      </c>
      <c r="F139" s="62" t="s">
        <v>362</v>
      </c>
    </row>
    <row r="140" spans="1:13" x14ac:dyDescent="0.3">
      <c r="A140" s="90" t="s">
        <v>363</v>
      </c>
      <c r="B140" s="145">
        <v>972</v>
      </c>
      <c r="C140" s="301">
        <v>66.97</v>
      </c>
      <c r="D140" s="301">
        <v>3.54</v>
      </c>
      <c r="E140" s="301">
        <v>11.11</v>
      </c>
      <c r="F140" s="62" t="s">
        <v>364</v>
      </c>
    </row>
    <row r="141" spans="1:13" x14ac:dyDescent="0.3">
      <c r="A141" s="90" t="s">
        <v>365</v>
      </c>
      <c r="B141" s="145">
        <v>925</v>
      </c>
      <c r="C141" s="301">
        <v>68.739999999999995</v>
      </c>
      <c r="D141" s="301">
        <v>2.9</v>
      </c>
      <c r="E141" s="301">
        <v>7.56</v>
      </c>
      <c r="F141" s="62" t="s">
        <v>366</v>
      </c>
    </row>
    <row r="142" spans="1:13" x14ac:dyDescent="0.3">
      <c r="A142" s="90" t="s">
        <v>367</v>
      </c>
      <c r="B142" s="145">
        <v>1155</v>
      </c>
      <c r="C142" s="301">
        <v>62.86</v>
      </c>
      <c r="D142" s="301">
        <v>4.62</v>
      </c>
      <c r="E142" s="301">
        <v>12.4</v>
      </c>
      <c r="F142" s="62" t="s">
        <v>368</v>
      </c>
    </row>
    <row r="143" spans="1:13" x14ac:dyDescent="0.3">
      <c r="A143" s="90" t="s">
        <v>369</v>
      </c>
      <c r="B143" s="145">
        <v>899</v>
      </c>
      <c r="C143" s="301">
        <v>72.8</v>
      </c>
      <c r="D143" s="301">
        <v>4.09</v>
      </c>
      <c r="E143" s="301">
        <v>6.63</v>
      </c>
      <c r="F143" s="62" t="s">
        <v>370</v>
      </c>
    </row>
    <row r="144" spans="1:13" x14ac:dyDescent="0.3">
      <c r="A144" s="90" t="s">
        <v>371</v>
      </c>
      <c r="B144" s="145">
        <v>1369</v>
      </c>
      <c r="C144" s="301">
        <v>56.89</v>
      </c>
      <c r="D144" s="301">
        <v>7.83</v>
      </c>
      <c r="E144" s="301">
        <v>11.06</v>
      </c>
      <c r="F144" s="62" t="s">
        <v>372</v>
      </c>
    </row>
    <row r="145" spans="1:6" x14ac:dyDescent="0.3">
      <c r="A145" s="90" t="s">
        <v>582</v>
      </c>
      <c r="B145" s="145">
        <v>906</v>
      </c>
      <c r="C145" s="301">
        <v>63.02</v>
      </c>
      <c r="D145" s="301">
        <v>14.03</v>
      </c>
      <c r="E145" s="301">
        <v>7.61</v>
      </c>
      <c r="F145" s="62" t="s">
        <v>583</v>
      </c>
    </row>
    <row r="146" spans="1:6" x14ac:dyDescent="0.3">
      <c r="A146" s="90" t="s">
        <v>584</v>
      </c>
      <c r="B146" s="145">
        <v>1011</v>
      </c>
      <c r="C146" s="301">
        <v>61.42</v>
      </c>
      <c r="D146" s="301">
        <v>15.2</v>
      </c>
      <c r="E146" s="301">
        <v>9.09</v>
      </c>
      <c r="F146" s="62" t="s">
        <v>373</v>
      </c>
    </row>
    <row r="147" spans="1:6" x14ac:dyDescent="0.3">
      <c r="A147" s="90" t="s">
        <v>585</v>
      </c>
      <c r="B147" s="145">
        <v>710</v>
      </c>
      <c r="C147" s="301">
        <v>71.17</v>
      </c>
      <c r="D147" s="301">
        <v>2.79</v>
      </c>
      <c r="E147" s="301">
        <v>5.34</v>
      </c>
      <c r="F147" s="62" t="s">
        <v>586</v>
      </c>
    </row>
    <row r="148" spans="1:6" x14ac:dyDescent="0.3">
      <c r="A148" s="90" t="s">
        <v>374</v>
      </c>
      <c r="B148" s="145">
        <v>1484</v>
      </c>
      <c r="C148" s="301">
        <v>62.29</v>
      </c>
      <c r="D148" s="301">
        <v>12.68</v>
      </c>
      <c r="E148" s="301">
        <v>4.45</v>
      </c>
      <c r="F148" s="62" t="s">
        <v>375</v>
      </c>
    </row>
    <row r="149" spans="1:6" x14ac:dyDescent="0.3">
      <c r="A149" s="90" t="s">
        <v>587</v>
      </c>
      <c r="B149" s="145">
        <v>1286</v>
      </c>
      <c r="C149" s="301">
        <v>58.71</v>
      </c>
      <c r="D149" s="301">
        <v>15.25</v>
      </c>
      <c r="E149" s="301">
        <v>8.14</v>
      </c>
      <c r="F149" s="62" t="s">
        <v>376</v>
      </c>
    </row>
    <row r="150" spans="1:6" x14ac:dyDescent="0.3">
      <c r="A150" s="90" t="s">
        <v>588</v>
      </c>
      <c r="B150" s="145">
        <v>989</v>
      </c>
      <c r="C150" s="301">
        <v>67.260000000000005</v>
      </c>
      <c r="D150" s="301">
        <v>6.73</v>
      </c>
      <c r="E150" s="301">
        <v>10.63</v>
      </c>
      <c r="F150" s="62" t="s">
        <v>589</v>
      </c>
    </row>
    <row r="151" spans="1:6" x14ac:dyDescent="0.3">
      <c r="A151" s="303" t="s">
        <v>377</v>
      </c>
      <c r="B151" s="299">
        <v>679</v>
      </c>
      <c r="C151" s="304">
        <v>69.14</v>
      </c>
      <c r="D151" s="304">
        <v>5.96</v>
      </c>
      <c r="E151" s="304">
        <v>3.3</v>
      </c>
      <c r="F151" s="62" t="s">
        <v>736</v>
      </c>
    </row>
    <row r="152" spans="1:6" x14ac:dyDescent="0.3">
      <c r="A152" s="303"/>
      <c r="B152" s="299"/>
      <c r="C152" s="304"/>
      <c r="D152" s="304"/>
      <c r="E152" s="304"/>
      <c r="F152" s="62" t="s">
        <v>737</v>
      </c>
    </row>
    <row r="153" spans="1:6" x14ac:dyDescent="0.3">
      <c r="A153" s="90" t="s">
        <v>378</v>
      </c>
      <c r="B153" s="145">
        <v>865</v>
      </c>
      <c r="C153" s="301">
        <v>62.25</v>
      </c>
      <c r="D153" s="301">
        <v>17.93</v>
      </c>
      <c r="E153" s="301">
        <v>4.83</v>
      </c>
      <c r="F153" s="62" t="s">
        <v>379</v>
      </c>
    </row>
    <row r="154" spans="1:6" x14ac:dyDescent="0.3">
      <c r="A154" s="90" t="s">
        <v>590</v>
      </c>
      <c r="B154" s="145">
        <v>1099</v>
      </c>
      <c r="C154" s="301">
        <v>54.89</v>
      </c>
      <c r="D154" s="301">
        <v>13.04</v>
      </c>
      <c r="E154" s="301">
        <v>14.17</v>
      </c>
      <c r="F154" s="62" t="s">
        <v>591</v>
      </c>
    </row>
    <row r="155" spans="1:6" x14ac:dyDescent="0.3">
      <c r="A155" s="21"/>
    </row>
  </sheetData>
  <mergeCells count="43">
    <mergeCell ref="B62:B63"/>
    <mergeCell ref="C62:C63"/>
    <mergeCell ref="D62:D63"/>
    <mergeCell ref="E62:E63"/>
    <mergeCell ref="A151:A152"/>
    <mergeCell ref="B151:B152"/>
    <mergeCell ref="C151:C152"/>
    <mergeCell ref="D151:D152"/>
    <mergeCell ref="E151:E152"/>
    <mergeCell ref="C43:E43"/>
    <mergeCell ref="B44:B45"/>
    <mergeCell ref="B53:B54"/>
    <mergeCell ref="C53:C54"/>
    <mergeCell ref="D53:D54"/>
    <mergeCell ref="E53:E54"/>
    <mergeCell ref="F4:F7"/>
    <mergeCell ref="A75:A78"/>
    <mergeCell ref="B75:B76"/>
    <mergeCell ref="C75:E75"/>
    <mergeCell ref="F75:F78"/>
    <mergeCell ref="C76:E76"/>
    <mergeCell ref="B77:B78"/>
    <mergeCell ref="C4:E4"/>
    <mergeCell ref="C5:E5"/>
    <mergeCell ref="B4:B5"/>
    <mergeCell ref="B6:B7"/>
    <mergeCell ref="A4:A7"/>
    <mergeCell ref="A42:A45"/>
    <mergeCell ref="B42:B43"/>
    <mergeCell ref="C42:E42"/>
    <mergeCell ref="F42:F45"/>
    <mergeCell ref="A101:A104"/>
    <mergeCell ref="B101:B102"/>
    <mergeCell ref="C101:E101"/>
    <mergeCell ref="F101:F104"/>
    <mergeCell ref="C102:E102"/>
    <mergeCell ref="B103:B104"/>
    <mergeCell ref="A130:A133"/>
    <mergeCell ref="B130:B131"/>
    <mergeCell ref="C130:E130"/>
    <mergeCell ref="F130:F133"/>
    <mergeCell ref="C131:E131"/>
    <mergeCell ref="B132:B133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workbookViewId="0"/>
  </sheetViews>
  <sheetFormatPr defaultColWidth="9.109375" defaultRowHeight="14.4" x14ac:dyDescent="0.3"/>
  <cols>
    <col min="1" max="1" width="27.88671875" style="58" customWidth="1"/>
    <col min="2" max="2" width="8.5546875" style="58" customWidth="1"/>
    <col min="3" max="3" width="8.109375" style="58" customWidth="1"/>
    <col min="4" max="5" width="9.109375" style="58"/>
    <col min="6" max="6" width="29.109375" style="58" customWidth="1"/>
    <col min="7" max="16384" width="9.109375" style="58"/>
  </cols>
  <sheetData>
    <row r="1" spans="1:7" x14ac:dyDescent="0.3">
      <c r="A1" s="77" t="s">
        <v>725</v>
      </c>
    </row>
    <row r="2" spans="1:7" x14ac:dyDescent="0.3">
      <c r="A2" s="31" t="s">
        <v>615</v>
      </c>
    </row>
    <row r="3" spans="1:7" ht="15" thickBot="1" x14ac:dyDescent="0.35">
      <c r="A3" s="133"/>
    </row>
    <row r="4" spans="1:7" ht="28.5" customHeight="1" thickTop="1" x14ac:dyDescent="0.3">
      <c r="A4" s="237" t="s">
        <v>3</v>
      </c>
      <c r="B4" s="277" t="s">
        <v>616</v>
      </c>
      <c r="C4" s="279" t="s">
        <v>380</v>
      </c>
      <c r="D4" s="280"/>
      <c r="E4" s="281"/>
      <c r="F4" s="235" t="s">
        <v>4</v>
      </c>
      <c r="G4" s="168"/>
    </row>
    <row r="5" spans="1:7" ht="27.75" customHeight="1" thickBot="1" x14ac:dyDescent="0.35">
      <c r="A5" s="256"/>
      <c r="B5" s="230"/>
      <c r="C5" s="282" t="s">
        <v>381</v>
      </c>
      <c r="D5" s="283"/>
      <c r="E5" s="284"/>
      <c r="F5" s="246"/>
      <c r="G5" s="168"/>
    </row>
    <row r="6" spans="1:7" ht="39" customHeight="1" x14ac:dyDescent="0.3">
      <c r="A6" s="256"/>
      <c r="B6" s="230" t="s">
        <v>617</v>
      </c>
      <c r="C6" s="50" t="s">
        <v>382</v>
      </c>
      <c r="D6" s="50" t="s">
        <v>383</v>
      </c>
      <c r="E6" s="50" t="s">
        <v>384</v>
      </c>
      <c r="F6" s="246"/>
      <c r="G6" s="168"/>
    </row>
    <row r="7" spans="1:7" ht="51" customHeight="1" thickBot="1" x14ac:dyDescent="0.35">
      <c r="A7" s="257"/>
      <c r="B7" s="278"/>
      <c r="C7" s="124" t="s">
        <v>618</v>
      </c>
      <c r="D7" s="124" t="s">
        <v>619</v>
      </c>
      <c r="E7" s="124" t="s">
        <v>385</v>
      </c>
      <c r="F7" s="247"/>
      <c r="G7" s="168"/>
    </row>
    <row r="8" spans="1:7" ht="19.5" customHeight="1" thickTop="1" x14ac:dyDescent="0.3">
      <c r="A8" s="155" t="s">
        <v>44</v>
      </c>
      <c r="B8" s="92">
        <v>1702</v>
      </c>
      <c r="C8" s="305">
        <v>72.819999999999993</v>
      </c>
      <c r="D8" s="305">
        <v>27.27</v>
      </c>
      <c r="E8" s="305">
        <v>-0.08</v>
      </c>
      <c r="F8" s="157" t="s">
        <v>43</v>
      </c>
      <c r="G8" s="83"/>
    </row>
    <row r="9" spans="1:7" ht="15" customHeight="1" x14ac:dyDescent="0.3">
      <c r="A9" s="84" t="s">
        <v>42</v>
      </c>
      <c r="B9" s="93"/>
      <c r="C9" s="301"/>
      <c r="D9" s="301"/>
      <c r="E9" s="301"/>
      <c r="F9" s="144" t="s">
        <v>8</v>
      </c>
      <c r="G9" s="85"/>
    </row>
    <row r="10" spans="1:7" ht="30" customHeight="1" x14ac:dyDescent="0.3">
      <c r="A10" s="171" t="s">
        <v>386</v>
      </c>
      <c r="B10" s="205"/>
      <c r="C10" s="302"/>
      <c r="D10" s="302"/>
      <c r="E10" s="302"/>
      <c r="F10" s="206" t="s">
        <v>388</v>
      </c>
      <c r="G10" s="83"/>
    </row>
    <row r="11" spans="1:7" ht="15" customHeight="1" x14ac:dyDescent="0.3">
      <c r="A11" s="174" t="s">
        <v>387</v>
      </c>
      <c r="B11" s="205"/>
      <c r="C11" s="302"/>
      <c r="D11" s="302"/>
      <c r="E11" s="302"/>
      <c r="F11" s="207" t="s">
        <v>389</v>
      </c>
      <c r="G11" s="83"/>
    </row>
    <row r="12" spans="1:7" ht="15" customHeight="1" x14ac:dyDescent="0.3">
      <c r="A12" s="84" t="s">
        <v>390</v>
      </c>
      <c r="B12" s="93">
        <v>1468</v>
      </c>
      <c r="C12" s="301">
        <v>73.930000000000007</v>
      </c>
      <c r="D12" s="301">
        <v>26.07</v>
      </c>
      <c r="E12" s="301">
        <v>0</v>
      </c>
      <c r="F12" s="144" t="s">
        <v>390</v>
      </c>
      <c r="G12" s="85"/>
    </row>
    <row r="13" spans="1:7" ht="15" customHeight="1" x14ac:dyDescent="0.3">
      <c r="A13" s="84" t="s">
        <v>391</v>
      </c>
      <c r="B13" s="93">
        <v>1462</v>
      </c>
      <c r="C13" s="301">
        <v>73.53</v>
      </c>
      <c r="D13" s="301">
        <v>26.51</v>
      </c>
      <c r="E13" s="301">
        <v>-0.04</v>
      </c>
      <c r="F13" s="144" t="s">
        <v>391</v>
      </c>
      <c r="G13" s="85"/>
    </row>
    <row r="14" spans="1:7" ht="15" customHeight="1" x14ac:dyDescent="0.3">
      <c r="A14" s="84" t="s">
        <v>392</v>
      </c>
      <c r="B14" s="93">
        <v>1568</v>
      </c>
      <c r="C14" s="301">
        <v>73.319999999999993</v>
      </c>
      <c r="D14" s="301">
        <v>26.78</v>
      </c>
      <c r="E14" s="301">
        <v>-0.1</v>
      </c>
      <c r="F14" s="144" t="s">
        <v>392</v>
      </c>
      <c r="G14" s="85"/>
    </row>
    <row r="15" spans="1:7" ht="15" customHeight="1" x14ac:dyDescent="0.3">
      <c r="A15" s="84" t="s">
        <v>393</v>
      </c>
      <c r="B15" s="93">
        <v>1662</v>
      </c>
      <c r="C15" s="301">
        <v>72.849999999999994</v>
      </c>
      <c r="D15" s="301">
        <v>27.17</v>
      </c>
      <c r="E15" s="301">
        <v>-0.02</v>
      </c>
      <c r="F15" s="144" t="s">
        <v>393</v>
      </c>
      <c r="G15" s="85"/>
    </row>
    <row r="16" spans="1:7" ht="15" customHeight="1" x14ac:dyDescent="0.3">
      <c r="A16" s="84" t="s">
        <v>394</v>
      </c>
      <c r="B16" s="93">
        <v>1796</v>
      </c>
      <c r="C16" s="301">
        <v>72.73</v>
      </c>
      <c r="D16" s="301">
        <v>27.28</v>
      </c>
      <c r="E16" s="301">
        <v>-0.01</v>
      </c>
      <c r="F16" s="144" t="s">
        <v>394</v>
      </c>
      <c r="G16" s="85"/>
    </row>
    <row r="17" spans="1:7" ht="15" customHeight="1" x14ac:dyDescent="0.3">
      <c r="A17" s="84" t="s">
        <v>395</v>
      </c>
      <c r="B17" s="93">
        <v>1825</v>
      </c>
      <c r="C17" s="301">
        <v>72.69</v>
      </c>
      <c r="D17" s="301">
        <v>27.32</v>
      </c>
      <c r="E17" s="301">
        <v>-0.01</v>
      </c>
      <c r="F17" s="144" t="s">
        <v>395</v>
      </c>
      <c r="G17" s="85"/>
    </row>
    <row r="18" spans="1:7" ht="15" customHeight="1" x14ac:dyDescent="0.3">
      <c r="A18" s="84" t="s">
        <v>396</v>
      </c>
      <c r="B18" s="93">
        <v>1893</v>
      </c>
      <c r="C18" s="301">
        <v>72.45</v>
      </c>
      <c r="D18" s="301">
        <v>27.85</v>
      </c>
      <c r="E18" s="301">
        <v>-0.3</v>
      </c>
      <c r="F18" s="144" t="s">
        <v>396</v>
      </c>
      <c r="G18" s="85"/>
    </row>
    <row r="19" spans="1:7" ht="15" customHeight="1" x14ac:dyDescent="0.3">
      <c r="A19" s="84" t="s">
        <v>397</v>
      </c>
      <c r="B19" s="93">
        <v>2025</v>
      </c>
      <c r="C19" s="301">
        <v>71.69</v>
      </c>
      <c r="D19" s="301">
        <v>28.46</v>
      </c>
      <c r="E19" s="301">
        <v>-0.16</v>
      </c>
      <c r="F19" s="144" t="s">
        <v>398</v>
      </c>
      <c r="G19" s="85"/>
    </row>
    <row r="20" spans="1:7" ht="15" customHeight="1" x14ac:dyDescent="0.3">
      <c r="A20" s="171" t="s">
        <v>399</v>
      </c>
      <c r="B20" s="205"/>
      <c r="C20" s="302"/>
      <c r="D20" s="302"/>
      <c r="E20" s="302"/>
      <c r="F20" s="206" t="s">
        <v>401</v>
      </c>
      <c r="G20" s="83"/>
    </row>
    <row r="21" spans="1:7" ht="15" customHeight="1" x14ac:dyDescent="0.3">
      <c r="A21" s="174" t="s">
        <v>400</v>
      </c>
      <c r="B21" s="205"/>
      <c r="C21" s="302"/>
      <c r="D21" s="302"/>
      <c r="E21" s="302"/>
      <c r="F21" s="157"/>
      <c r="G21" s="83"/>
    </row>
    <row r="22" spans="1:7" ht="15" customHeight="1" x14ac:dyDescent="0.3">
      <c r="A22" s="161" t="s">
        <v>402</v>
      </c>
      <c r="B22" s="93">
        <v>1442</v>
      </c>
      <c r="C22" s="301">
        <v>73.599999999999994</v>
      </c>
      <c r="D22" s="301">
        <v>26.44</v>
      </c>
      <c r="E22" s="301">
        <v>-0.03</v>
      </c>
      <c r="F22" s="179" t="s">
        <v>403</v>
      </c>
      <c r="G22" s="85"/>
    </row>
    <row r="23" spans="1:7" ht="15" customHeight="1" x14ac:dyDescent="0.3">
      <c r="A23" s="161" t="s">
        <v>404</v>
      </c>
      <c r="B23" s="93">
        <v>1376</v>
      </c>
      <c r="C23" s="301">
        <v>72.44</v>
      </c>
      <c r="D23" s="301">
        <v>27.56</v>
      </c>
      <c r="E23" s="301">
        <v>0</v>
      </c>
      <c r="F23" s="179" t="s">
        <v>405</v>
      </c>
      <c r="G23" s="85"/>
    </row>
    <row r="24" spans="1:7" ht="15" customHeight="1" x14ac:dyDescent="0.3">
      <c r="A24" s="161" t="s">
        <v>406</v>
      </c>
      <c r="B24" s="93">
        <v>1956</v>
      </c>
      <c r="C24" s="301">
        <v>72.42</v>
      </c>
      <c r="D24" s="301">
        <v>28.05</v>
      </c>
      <c r="E24" s="301">
        <v>-0.47</v>
      </c>
      <c r="F24" s="179" t="s">
        <v>407</v>
      </c>
      <c r="G24" s="85"/>
    </row>
    <row r="25" spans="1:7" ht="28.5" customHeight="1" x14ac:dyDescent="0.3">
      <c r="A25" s="161" t="s">
        <v>621</v>
      </c>
      <c r="B25" s="205">
        <v>1479</v>
      </c>
      <c r="C25" s="302">
        <v>72.510000000000005</v>
      </c>
      <c r="D25" s="302">
        <v>27.5</v>
      </c>
      <c r="E25" s="302">
        <v>-0.01</v>
      </c>
      <c r="F25" s="179" t="s">
        <v>408</v>
      </c>
      <c r="G25" s="85"/>
    </row>
    <row r="26" spans="1:7" ht="15" customHeight="1" x14ac:dyDescent="0.3">
      <c r="A26" s="161" t="s">
        <v>409</v>
      </c>
      <c r="B26" s="205">
        <v>1291</v>
      </c>
      <c r="C26" s="302">
        <v>73.36</v>
      </c>
      <c r="D26" s="302">
        <v>26.96</v>
      </c>
      <c r="E26" s="302">
        <v>-0.31</v>
      </c>
      <c r="F26" s="179" t="s">
        <v>411</v>
      </c>
      <c r="G26" s="85"/>
    </row>
    <row r="27" spans="1:7" ht="15" customHeight="1" x14ac:dyDescent="0.3">
      <c r="A27" s="162" t="s">
        <v>410</v>
      </c>
      <c r="B27" s="205"/>
      <c r="C27" s="302"/>
      <c r="D27" s="302"/>
      <c r="E27" s="302"/>
      <c r="F27" s="74" t="s">
        <v>412</v>
      </c>
      <c r="G27" s="85"/>
    </row>
    <row r="28" spans="1:7" ht="15" customHeight="1" x14ac:dyDescent="0.3">
      <c r="B28" s="205"/>
      <c r="C28" s="302"/>
      <c r="D28" s="302"/>
      <c r="E28" s="302"/>
      <c r="F28" s="74" t="s">
        <v>413</v>
      </c>
      <c r="G28" s="85"/>
    </row>
    <row r="29" spans="1:7" ht="15" customHeight="1" x14ac:dyDescent="0.3">
      <c r="A29" s="161" t="s">
        <v>414</v>
      </c>
      <c r="B29" s="93">
        <v>2062</v>
      </c>
      <c r="C29" s="301">
        <v>72.39</v>
      </c>
      <c r="D29" s="301">
        <v>27.62</v>
      </c>
      <c r="E29" s="301">
        <v>-0.01</v>
      </c>
      <c r="F29" s="179" t="s">
        <v>415</v>
      </c>
      <c r="G29" s="85"/>
    </row>
    <row r="30" spans="1:7" ht="15" customHeight="1" x14ac:dyDescent="0.3">
      <c r="A30" s="161" t="s">
        <v>416</v>
      </c>
      <c r="B30" s="93">
        <v>2053</v>
      </c>
      <c r="C30" s="301">
        <v>72.510000000000005</v>
      </c>
      <c r="D30" s="301">
        <v>27.49</v>
      </c>
      <c r="E30" s="301">
        <v>0</v>
      </c>
      <c r="F30" s="179" t="s">
        <v>417</v>
      </c>
      <c r="G30" s="85"/>
    </row>
    <row r="31" spans="1:7" ht="29.25" customHeight="1" x14ac:dyDescent="0.3">
      <c r="A31" s="171" t="s">
        <v>622</v>
      </c>
      <c r="B31" s="205"/>
      <c r="C31" s="302"/>
      <c r="D31" s="302"/>
      <c r="E31" s="302"/>
      <c r="F31" s="206" t="s">
        <v>418</v>
      </c>
      <c r="G31" s="83"/>
    </row>
    <row r="32" spans="1:7" ht="15" customHeight="1" x14ac:dyDescent="0.3">
      <c r="A32" s="90" t="s">
        <v>624</v>
      </c>
      <c r="B32" s="205">
        <v>1393</v>
      </c>
      <c r="C32" s="302">
        <v>72.63</v>
      </c>
      <c r="D32" s="302">
        <v>27.37</v>
      </c>
      <c r="E32" s="302" t="s">
        <v>71</v>
      </c>
      <c r="F32" s="64" t="s">
        <v>623</v>
      </c>
      <c r="G32" s="85"/>
    </row>
    <row r="33" spans="1:10" ht="15" customHeight="1" x14ac:dyDescent="0.3">
      <c r="A33" s="90" t="s">
        <v>625</v>
      </c>
      <c r="B33" s="205">
        <v>1613</v>
      </c>
      <c r="C33" s="302">
        <v>73.13</v>
      </c>
      <c r="D33" s="302">
        <v>26.9</v>
      </c>
      <c r="E33" s="302">
        <v>-0.03</v>
      </c>
      <c r="F33" s="64" t="s">
        <v>419</v>
      </c>
      <c r="G33" s="85"/>
    </row>
    <row r="34" spans="1:10" ht="15" customHeight="1" x14ac:dyDescent="0.3">
      <c r="A34" s="90" t="s">
        <v>420</v>
      </c>
      <c r="B34" s="93">
        <v>2024</v>
      </c>
      <c r="C34" s="301">
        <v>72.3</v>
      </c>
      <c r="D34" s="301">
        <v>27.98</v>
      </c>
      <c r="E34" s="301">
        <v>-0.28000000000000003</v>
      </c>
      <c r="F34" s="64" t="s">
        <v>421</v>
      </c>
      <c r="G34" s="85"/>
    </row>
    <row r="35" spans="1:10" ht="15" customHeight="1" x14ac:dyDescent="0.3">
      <c r="A35" s="90" t="s">
        <v>422</v>
      </c>
      <c r="B35" s="93">
        <v>1339</v>
      </c>
      <c r="C35" s="301">
        <v>72.45</v>
      </c>
      <c r="D35" s="301">
        <v>27.55</v>
      </c>
      <c r="E35" s="301">
        <v>0</v>
      </c>
      <c r="F35" s="64" t="s">
        <v>423</v>
      </c>
      <c r="G35" s="85"/>
    </row>
    <row r="36" spans="1:10" ht="15" customHeight="1" x14ac:dyDescent="0.3">
      <c r="A36" s="90" t="s">
        <v>424</v>
      </c>
      <c r="B36" s="93">
        <v>1774</v>
      </c>
      <c r="C36" s="301">
        <v>69.849999999999994</v>
      </c>
      <c r="D36" s="301">
        <v>30.15</v>
      </c>
      <c r="E36" s="301" t="s">
        <v>71</v>
      </c>
      <c r="F36" s="64" t="s">
        <v>425</v>
      </c>
      <c r="G36" s="85"/>
    </row>
    <row r="37" spans="1:10" ht="15" customHeight="1" x14ac:dyDescent="0.3">
      <c r="A37" s="90" t="s">
        <v>426</v>
      </c>
      <c r="B37" s="93">
        <v>1675</v>
      </c>
      <c r="C37" s="301">
        <v>72.900000000000006</v>
      </c>
      <c r="D37" s="301">
        <v>27.13</v>
      </c>
      <c r="E37" s="301">
        <v>-0.02</v>
      </c>
      <c r="F37" s="64" t="s">
        <v>427</v>
      </c>
      <c r="G37" s="85"/>
    </row>
    <row r="38" spans="1:10" ht="15" customHeight="1" x14ac:dyDescent="0.3">
      <c r="A38" s="90" t="s">
        <v>428</v>
      </c>
      <c r="B38" s="93">
        <v>1738</v>
      </c>
      <c r="C38" s="301">
        <v>73.040000000000006</v>
      </c>
      <c r="D38" s="301">
        <v>26.98</v>
      </c>
      <c r="E38" s="301">
        <v>-0.02</v>
      </c>
      <c r="F38" s="64" t="s">
        <v>429</v>
      </c>
      <c r="G38" s="85"/>
    </row>
    <row r="39" spans="1:10" x14ac:dyDescent="0.3">
      <c r="A39" s="125" t="s">
        <v>430</v>
      </c>
    </row>
    <row r="40" spans="1:10" x14ac:dyDescent="0.3">
      <c r="A40" s="77"/>
    </row>
    <row r="41" spans="1:10" x14ac:dyDescent="0.3">
      <c r="A41" s="77" t="s">
        <v>620</v>
      </c>
    </row>
    <row r="42" spans="1:10" x14ac:dyDescent="0.3">
      <c r="A42" s="78" t="s">
        <v>615</v>
      </c>
    </row>
    <row r="43" spans="1:10" x14ac:dyDescent="0.3">
      <c r="A43" s="133"/>
    </row>
    <row r="44" spans="1:10" ht="15" thickBot="1" x14ac:dyDescent="0.35">
      <c r="A44" s="133" t="s">
        <v>350</v>
      </c>
      <c r="F44" s="152" t="s">
        <v>351</v>
      </c>
      <c r="I44" s="208"/>
      <c r="J44" s="208"/>
    </row>
    <row r="45" spans="1:10" ht="32.25" customHeight="1" thickTop="1" x14ac:dyDescent="0.3">
      <c r="A45" s="237" t="s">
        <v>83</v>
      </c>
      <c r="B45" s="277" t="s">
        <v>616</v>
      </c>
      <c r="C45" s="279" t="s">
        <v>380</v>
      </c>
      <c r="D45" s="280"/>
      <c r="E45" s="281"/>
      <c r="F45" s="235" t="s">
        <v>83</v>
      </c>
      <c r="I45" s="208"/>
      <c r="J45" s="209"/>
    </row>
    <row r="46" spans="1:10" ht="26.25" customHeight="1" thickBot="1" x14ac:dyDescent="0.35">
      <c r="A46" s="256"/>
      <c r="B46" s="230"/>
      <c r="C46" s="282" t="s">
        <v>381</v>
      </c>
      <c r="D46" s="283"/>
      <c r="E46" s="284"/>
      <c r="F46" s="246"/>
      <c r="I46" s="208"/>
      <c r="J46" s="209"/>
    </row>
    <row r="47" spans="1:10" ht="29.25" customHeight="1" x14ac:dyDescent="0.3">
      <c r="A47" s="256"/>
      <c r="B47" s="230" t="s">
        <v>617</v>
      </c>
      <c r="C47" s="50" t="s">
        <v>382</v>
      </c>
      <c r="D47" s="50" t="s">
        <v>383</v>
      </c>
      <c r="E47" s="50" t="s">
        <v>384</v>
      </c>
      <c r="F47" s="246"/>
      <c r="I47" s="208"/>
      <c r="J47" s="208"/>
    </row>
    <row r="48" spans="1:10" ht="38.25" customHeight="1" thickBot="1" x14ac:dyDescent="0.35">
      <c r="A48" s="257"/>
      <c r="B48" s="278"/>
      <c r="C48" s="124" t="s">
        <v>618</v>
      </c>
      <c r="D48" s="124" t="s">
        <v>619</v>
      </c>
      <c r="E48" s="124" t="s">
        <v>385</v>
      </c>
      <c r="F48" s="247"/>
    </row>
    <row r="49" spans="1:6" ht="15" thickTop="1" x14ac:dyDescent="0.3">
      <c r="A49" s="155" t="s">
        <v>431</v>
      </c>
      <c r="B49" s="210"/>
      <c r="C49" s="156"/>
      <c r="D49" s="156"/>
      <c r="E49" s="156"/>
      <c r="F49" s="83" t="s">
        <v>433</v>
      </c>
    </row>
    <row r="50" spans="1:6" x14ac:dyDescent="0.3">
      <c r="A50" s="155" t="s">
        <v>432</v>
      </c>
      <c r="B50" s="211"/>
      <c r="C50" s="204"/>
      <c r="D50" s="204"/>
      <c r="E50" s="204"/>
      <c r="F50" s="83" t="s">
        <v>434</v>
      </c>
    </row>
    <row r="51" spans="1:6" ht="21.6" x14ac:dyDescent="0.3">
      <c r="A51" s="90" t="s">
        <v>85</v>
      </c>
      <c r="B51" s="94">
        <v>1378</v>
      </c>
      <c r="C51" s="99">
        <v>72.430000000000007</v>
      </c>
      <c r="D51" s="99">
        <v>27.57</v>
      </c>
      <c r="E51" s="99" t="s">
        <v>71</v>
      </c>
      <c r="F51" s="62" t="s">
        <v>86</v>
      </c>
    </row>
    <row r="52" spans="1:6" x14ac:dyDescent="0.3">
      <c r="A52" s="90" t="s">
        <v>87</v>
      </c>
      <c r="B52" s="93">
        <v>1819</v>
      </c>
      <c r="C52" s="71">
        <v>70.819999999999993</v>
      </c>
      <c r="D52" s="71">
        <v>29.18</v>
      </c>
      <c r="E52" s="71" t="s">
        <v>71</v>
      </c>
      <c r="F52" s="62" t="s">
        <v>88</v>
      </c>
    </row>
    <row r="53" spans="1:6" x14ac:dyDescent="0.3">
      <c r="A53" s="90" t="s">
        <v>89</v>
      </c>
      <c r="B53" s="93">
        <v>1714</v>
      </c>
      <c r="C53" s="71">
        <v>72.3</v>
      </c>
      <c r="D53" s="71">
        <v>27.72</v>
      </c>
      <c r="E53" s="71">
        <v>-0.02</v>
      </c>
      <c r="F53" s="62" t="s">
        <v>90</v>
      </c>
    </row>
    <row r="54" spans="1:6" ht="21.6" x14ac:dyDescent="0.3">
      <c r="A54" s="90" t="s">
        <v>91</v>
      </c>
      <c r="B54" s="93">
        <v>2630</v>
      </c>
      <c r="C54" s="71">
        <v>70.7</v>
      </c>
      <c r="D54" s="71">
        <v>29.3</v>
      </c>
      <c r="E54" s="71" t="s">
        <v>71</v>
      </c>
      <c r="F54" s="62" t="s">
        <v>92</v>
      </c>
    </row>
    <row r="55" spans="1:6" ht="21.6" x14ac:dyDescent="0.3">
      <c r="A55" s="90" t="s">
        <v>226</v>
      </c>
      <c r="B55" s="93">
        <v>1463</v>
      </c>
      <c r="C55" s="71">
        <v>72.87</v>
      </c>
      <c r="D55" s="71">
        <v>28.67</v>
      </c>
      <c r="E55" s="71">
        <v>-1.54</v>
      </c>
      <c r="F55" s="62" t="s">
        <v>94</v>
      </c>
    </row>
    <row r="56" spans="1:6" x14ac:dyDescent="0.3">
      <c r="A56" s="90" t="s">
        <v>95</v>
      </c>
      <c r="B56" s="93">
        <v>1484</v>
      </c>
      <c r="C56" s="71">
        <v>73.25</v>
      </c>
      <c r="D56" s="71">
        <v>26.75</v>
      </c>
      <c r="E56" s="71">
        <v>0</v>
      </c>
      <c r="F56" s="62" t="s">
        <v>96</v>
      </c>
    </row>
    <row r="57" spans="1:6" ht="21.6" x14ac:dyDescent="0.3">
      <c r="A57" s="90" t="s">
        <v>294</v>
      </c>
      <c r="B57" s="93">
        <v>1640</v>
      </c>
      <c r="C57" s="71">
        <v>73.16</v>
      </c>
      <c r="D57" s="71">
        <v>26.85</v>
      </c>
      <c r="E57" s="71">
        <v>-0.01</v>
      </c>
      <c r="F57" s="62" t="s">
        <v>97</v>
      </c>
    </row>
    <row r="58" spans="1:6" x14ac:dyDescent="0.3">
      <c r="A58" s="90" t="s">
        <v>98</v>
      </c>
      <c r="B58" s="94">
        <v>1525</v>
      </c>
      <c r="C58" s="99">
        <v>72.319999999999993</v>
      </c>
      <c r="D58" s="99">
        <v>28.37</v>
      </c>
      <c r="E58" s="99">
        <v>-0.7</v>
      </c>
      <c r="F58" s="62" t="s">
        <v>99</v>
      </c>
    </row>
    <row r="59" spans="1:6" x14ac:dyDescent="0.3">
      <c r="A59" s="90" t="s">
        <v>100</v>
      </c>
      <c r="B59" s="93">
        <v>1068</v>
      </c>
      <c r="C59" s="71">
        <v>73.28</v>
      </c>
      <c r="D59" s="71">
        <v>26.73</v>
      </c>
      <c r="E59" s="71">
        <v>-0.01</v>
      </c>
      <c r="F59" s="62" t="s">
        <v>218</v>
      </c>
    </row>
    <row r="60" spans="1:6" x14ac:dyDescent="0.3">
      <c r="A60" s="90" t="s">
        <v>102</v>
      </c>
      <c r="B60" s="93">
        <v>2953</v>
      </c>
      <c r="C60" s="71">
        <v>73.59</v>
      </c>
      <c r="D60" s="71">
        <v>26.5</v>
      </c>
      <c r="E60" s="71">
        <v>-0.09</v>
      </c>
      <c r="F60" s="62" t="s">
        <v>219</v>
      </c>
    </row>
    <row r="61" spans="1:6" x14ac:dyDescent="0.3">
      <c r="A61" s="90" t="s">
        <v>104</v>
      </c>
      <c r="B61" s="93">
        <v>2914</v>
      </c>
      <c r="C61" s="71">
        <v>71.72</v>
      </c>
      <c r="D61" s="71">
        <v>28.28</v>
      </c>
      <c r="E61" s="71" t="s">
        <v>71</v>
      </c>
      <c r="F61" s="62" t="s">
        <v>105</v>
      </c>
    </row>
    <row r="62" spans="1:6" x14ac:dyDescent="0.3">
      <c r="A62" s="90" t="s">
        <v>106</v>
      </c>
      <c r="B62" s="93">
        <v>1611</v>
      </c>
      <c r="C62" s="71">
        <v>73.41</v>
      </c>
      <c r="D62" s="71">
        <v>26.59</v>
      </c>
      <c r="E62" s="71">
        <v>0</v>
      </c>
      <c r="F62" s="62" t="s">
        <v>107</v>
      </c>
    </row>
    <row r="63" spans="1:6" ht="21.6" x14ac:dyDescent="0.3">
      <c r="A63" s="90" t="s">
        <v>108</v>
      </c>
      <c r="B63" s="93">
        <v>2145</v>
      </c>
      <c r="C63" s="71">
        <v>73.819999999999993</v>
      </c>
      <c r="D63" s="71">
        <v>26.2</v>
      </c>
      <c r="E63" s="71">
        <v>-0.01</v>
      </c>
      <c r="F63" s="62" t="s">
        <v>109</v>
      </c>
    </row>
    <row r="64" spans="1:6" ht="21.6" x14ac:dyDescent="0.3">
      <c r="A64" s="90" t="s">
        <v>110</v>
      </c>
      <c r="B64" s="93">
        <v>1286</v>
      </c>
      <c r="C64" s="71">
        <v>73.11</v>
      </c>
      <c r="D64" s="71">
        <v>26.91</v>
      </c>
      <c r="E64" s="71">
        <v>-0.02</v>
      </c>
      <c r="F64" s="62" t="s">
        <v>111</v>
      </c>
    </row>
    <row r="65" spans="1:6" ht="21.6" x14ac:dyDescent="0.3">
      <c r="A65" s="90" t="s">
        <v>220</v>
      </c>
      <c r="B65" s="93">
        <v>1772</v>
      </c>
      <c r="C65" s="71">
        <v>72.42</v>
      </c>
      <c r="D65" s="71">
        <v>27.6</v>
      </c>
      <c r="E65" s="71">
        <v>-0.02</v>
      </c>
      <c r="F65" s="62" t="s">
        <v>228</v>
      </c>
    </row>
    <row r="66" spans="1:6" x14ac:dyDescent="0.3">
      <c r="A66" s="90" t="s">
        <v>114</v>
      </c>
      <c r="B66" s="94">
        <v>1590</v>
      </c>
      <c r="C66" s="99">
        <v>72.83</v>
      </c>
      <c r="D66" s="99">
        <v>27.2</v>
      </c>
      <c r="E66" s="99">
        <v>-0.03</v>
      </c>
      <c r="F66" s="62" t="s">
        <v>115</v>
      </c>
    </row>
    <row r="67" spans="1:6" x14ac:dyDescent="0.3">
      <c r="A67" s="90" t="s">
        <v>116</v>
      </c>
      <c r="B67" s="93">
        <v>1729</v>
      </c>
      <c r="C67" s="71">
        <v>73.45</v>
      </c>
      <c r="D67" s="71">
        <v>26.6</v>
      </c>
      <c r="E67" s="71">
        <v>-0.05</v>
      </c>
      <c r="F67" s="62" t="s">
        <v>117</v>
      </c>
    </row>
    <row r="68" spans="1:6" x14ac:dyDescent="0.3">
      <c r="A68" s="90" t="s">
        <v>118</v>
      </c>
      <c r="B68" s="93">
        <v>1444</v>
      </c>
      <c r="C68" s="71">
        <v>73.5</v>
      </c>
      <c r="D68" s="71">
        <v>26.5</v>
      </c>
      <c r="E68" s="71" t="s">
        <v>71</v>
      </c>
      <c r="F68" s="62" t="s">
        <v>221</v>
      </c>
    </row>
    <row r="69" spans="1:6" x14ac:dyDescent="0.3">
      <c r="A69" s="90" t="s">
        <v>120</v>
      </c>
      <c r="B69" s="93">
        <v>1188</v>
      </c>
      <c r="C69" s="71">
        <v>73.489999999999995</v>
      </c>
      <c r="D69" s="71">
        <v>26.56</v>
      </c>
      <c r="E69" s="71">
        <v>-0.05</v>
      </c>
      <c r="F69" s="62" t="s">
        <v>121</v>
      </c>
    </row>
    <row r="71" spans="1:6" x14ac:dyDescent="0.3">
      <c r="A71" s="125" t="s">
        <v>435</v>
      </c>
    </row>
  </sheetData>
  <mergeCells count="12">
    <mergeCell ref="F4:F7"/>
    <mergeCell ref="A4:A7"/>
    <mergeCell ref="B6:B7"/>
    <mergeCell ref="B4:B5"/>
    <mergeCell ref="A45:A48"/>
    <mergeCell ref="B45:B46"/>
    <mergeCell ref="C45:E45"/>
    <mergeCell ref="F45:F48"/>
    <mergeCell ref="C46:E46"/>
    <mergeCell ref="B47:B48"/>
    <mergeCell ref="C4:E4"/>
    <mergeCell ref="C5:E5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workbookViewId="0"/>
  </sheetViews>
  <sheetFormatPr defaultRowHeight="14.4" x14ac:dyDescent="0.3"/>
  <cols>
    <col min="1" max="1" width="40.44140625" customWidth="1"/>
    <col min="2" max="2" width="8" customWidth="1"/>
    <col min="3" max="3" width="7.6640625" customWidth="1"/>
    <col min="4" max="4" width="31" customWidth="1"/>
  </cols>
  <sheetData>
    <row r="1" spans="1:4" x14ac:dyDescent="0.3">
      <c r="A1" s="21" t="s">
        <v>726</v>
      </c>
    </row>
    <row r="2" spans="1:4" x14ac:dyDescent="0.3">
      <c r="A2" s="31" t="s">
        <v>436</v>
      </c>
    </row>
    <row r="3" spans="1:4" x14ac:dyDescent="0.3">
      <c r="A3" s="2"/>
    </row>
    <row r="4" spans="1:4" ht="15" thickBot="1" x14ac:dyDescent="0.35">
      <c r="A4" s="45" t="s">
        <v>437</v>
      </c>
      <c r="D4" s="73" t="s">
        <v>438</v>
      </c>
    </row>
    <row r="5" spans="1:4" ht="33" customHeight="1" thickTop="1" thickBot="1" x14ac:dyDescent="0.35">
      <c r="A5" s="4" t="s">
        <v>3</v>
      </c>
      <c r="B5" s="40">
        <v>2018</v>
      </c>
      <c r="C5" s="40">
        <v>2019</v>
      </c>
      <c r="D5" s="8" t="s">
        <v>4</v>
      </c>
    </row>
    <row r="6" spans="1:4" ht="24" customHeight="1" thickTop="1" x14ac:dyDescent="0.3">
      <c r="A6" s="155" t="s">
        <v>439</v>
      </c>
      <c r="B6" s="305">
        <v>11.4</v>
      </c>
      <c r="C6" s="305">
        <v>12.17</v>
      </c>
      <c r="D6" s="83" t="s">
        <v>440</v>
      </c>
    </row>
    <row r="7" spans="1:4" x14ac:dyDescent="0.3">
      <c r="A7" s="84" t="s">
        <v>84</v>
      </c>
      <c r="B7" s="305"/>
      <c r="C7" s="305"/>
      <c r="D7" s="85" t="s">
        <v>8</v>
      </c>
    </row>
    <row r="8" spans="1:4" x14ac:dyDescent="0.3">
      <c r="A8" s="171" t="s">
        <v>382</v>
      </c>
      <c r="B8" s="305">
        <v>8.2899999999999991</v>
      </c>
      <c r="C8" s="305">
        <v>8.86</v>
      </c>
      <c r="D8" s="175" t="s">
        <v>618</v>
      </c>
    </row>
    <row r="9" spans="1:4" x14ac:dyDescent="0.3">
      <c r="A9" s="90" t="s">
        <v>13</v>
      </c>
      <c r="B9" s="301"/>
      <c r="C9" s="301"/>
      <c r="D9" s="62" t="s">
        <v>8</v>
      </c>
    </row>
    <row r="10" spans="1:4" x14ac:dyDescent="0.3">
      <c r="A10" s="161" t="s">
        <v>626</v>
      </c>
      <c r="B10" s="301">
        <v>7.21</v>
      </c>
      <c r="C10" s="301">
        <v>7.69</v>
      </c>
      <c r="D10" s="63" t="s">
        <v>634</v>
      </c>
    </row>
    <row r="11" spans="1:4" x14ac:dyDescent="0.3">
      <c r="A11" s="161" t="s">
        <v>84</v>
      </c>
      <c r="B11" s="301"/>
      <c r="C11" s="301"/>
      <c r="D11" s="63" t="s">
        <v>8</v>
      </c>
    </row>
    <row r="12" spans="1:4" x14ac:dyDescent="0.3">
      <c r="A12" s="162" t="s">
        <v>627</v>
      </c>
      <c r="B12" s="301">
        <v>5.52</v>
      </c>
      <c r="C12" s="301">
        <v>5.96</v>
      </c>
      <c r="D12" s="163" t="s">
        <v>635</v>
      </c>
    </row>
    <row r="13" spans="1:4" x14ac:dyDescent="0.3">
      <c r="A13" s="162" t="s">
        <v>352</v>
      </c>
      <c r="B13" s="301">
        <v>0.96</v>
      </c>
      <c r="C13" s="301">
        <v>0.97</v>
      </c>
      <c r="D13" s="163" t="s">
        <v>636</v>
      </c>
    </row>
    <row r="14" spans="1:4" x14ac:dyDescent="0.3">
      <c r="A14" s="162" t="s">
        <v>628</v>
      </c>
      <c r="B14" s="302">
        <v>0.45</v>
      </c>
      <c r="C14" s="302">
        <v>0.47</v>
      </c>
      <c r="D14" s="163" t="s">
        <v>642</v>
      </c>
    </row>
    <row r="15" spans="1:4" x14ac:dyDescent="0.3">
      <c r="A15" s="162" t="s">
        <v>629</v>
      </c>
      <c r="B15" s="301">
        <v>0.01</v>
      </c>
      <c r="C15" s="301">
        <v>0.01</v>
      </c>
      <c r="D15" s="163" t="s">
        <v>637</v>
      </c>
    </row>
    <row r="16" spans="1:4" x14ac:dyDescent="0.3">
      <c r="A16" s="162" t="s">
        <v>630</v>
      </c>
      <c r="B16" s="301">
        <v>0.27</v>
      </c>
      <c r="C16" s="301">
        <v>0.28999999999999998</v>
      </c>
      <c r="D16" s="163" t="s">
        <v>638</v>
      </c>
    </row>
    <row r="17" spans="1:4" x14ac:dyDescent="0.3">
      <c r="A17" s="162" t="s">
        <v>631</v>
      </c>
      <c r="B17" s="301">
        <v>1.01</v>
      </c>
      <c r="C17" s="301">
        <v>1.0900000000000001</v>
      </c>
      <c r="D17" s="163" t="s">
        <v>639</v>
      </c>
    </row>
    <row r="18" spans="1:4" ht="21.6" x14ac:dyDescent="0.3">
      <c r="A18" s="162" t="s">
        <v>632</v>
      </c>
      <c r="B18" s="301">
        <v>0.02</v>
      </c>
      <c r="C18" s="302">
        <v>0.02</v>
      </c>
      <c r="D18" s="163" t="s">
        <v>640</v>
      </c>
    </row>
    <row r="19" spans="1:4" x14ac:dyDescent="0.3">
      <c r="A19" s="162" t="s">
        <v>633</v>
      </c>
      <c r="B19" s="301">
        <v>0.03</v>
      </c>
      <c r="C19" s="301">
        <v>0.04</v>
      </c>
      <c r="D19" s="163" t="s">
        <v>641</v>
      </c>
    </row>
    <row r="20" spans="1:4" x14ac:dyDescent="0.3">
      <c r="A20" s="171" t="s">
        <v>383</v>
      </c>
      <c r="B20" s="305">
        <v>3.12</v>
      </c>
      <c r="C20" s="305">
        <v>3.32</v>
      </c>
      <c r="D20" s="175" t="s">
        <v>619</v>
      </c>
    </row>
    <row r="21" spans="1:4" x14ac:dyDescent="0.3">
      <c r="A21" s="90" t="s">
        <v>6</v>
      </c>
      <c r="B21" s="301"/>
      <c r="C21" s="301"/>
      <c r="D21" s="62" t="s">
        <v>8</v>
      </c>
    </row>
    <row r="22" spans="1:4" ht="14.25" customHeight="1" x14ac:dyDescent="0.3">
      <c r="A22" s="161" t="s">
        <v>643</v>
      </c>
      <c r="B22" s="301">
        <v>2.85</v>
      </c>
      <c r="C22" s="302">
        <v>3.05</v>
      </c>
      <c r="D22" s="63" t="s">
        <v>644</v>
      </c>
    </row>
    <row r="23" spans="1:4" x14ac:dyDescent="0.3">
      <c r="A23" s="161" t="s">
        <v>42</v>
      </c>
      <c r="B23" s="306"/>
      <c r="C23" s="302"/>
      <c r="D23" s="63" t="s">
        <v>8</v>
      </c>
    </row>
    <row r="24" spans="1:4" x14ac:dyDescent="0.3">
      <c r="A24" s="162" t="s">
        <v>645</v>
      </c>
      <c r="B24" s="301">
        <v>1.1399999999999999</v>
      </c>
      <c r="C24" s="302">
        <v>1.22</v>
      </c>
      <c r="D24" s="74" t="s">
        <v>646</v>
      </c>
    </row>
    <row r="25" spans="1:4" x14ac:dyDescent="0.3">
      <c r="A25" s="162" t="s">
        <v>647</v>
      </c>
      <c r="B25" s="301">
        <v>0.11</v>
      </c>
      <c r="C25" s="301">
        <v>0.12</v>
      </c>
      <c r="D25" s="163" t="s">
        <v>648</v>
      </c>
    </row>
    <row r="26" spans="1:4" x14ac:dyDescent="0.3">
      <c r="A26" s="162" t="s">
        <v>649</v>
      </c>
      <c r="B26" s="301">
        <v>0.82</v>
      </c>
      <c r="C26" s="301">
        <v>0.87</v>
      </c>
      <c r="D26" s="163" t="s">
        <v>652</v>
      </c>
    </row>
    <row r="27" spans="1:4" x14ac:dyDescent="0.3">
      <c r="A27" s="162" t="s">
        <v>650</v>
      </c>
      <c r="B27" s="301">
        <v>0.08</v>
      </c>
      <c r="C27" s="301">
        <v>0.08</v>
      </c>
      <c r="D27" s="163" t="s">
        <v>653</v>
      </c>
    </row>
    <row r="28" spans="1:4" x14ac:dyDescent="0.3">
      <c r="A28" s="162" t="s">
        <v>651</v>
      </c>
      <c r="B28" s="301">
        <v>0.4</v>
      </c>
      <c r="C28" s="301">
        <v>0.43</v>
      </c>
      <c r="D28" s="163" t="s">
        <v>654</v>
      </c>
    </row>
    <row r="29" spans="1:4" x14ac:dyDescent="0.3">
      <c r="A29" s="162" t="s">
        <v>656</v>
      </c>
      <c r="B29" s="301">
        <v>7.0000000000000007E-2</v>
      </c>
      <c r="C29" s="301">
        <v>7.0000000000000007E-2</v>
      </c>
      <c r="D29" s="163" t="s">
        <v>655</v>
      </c>
    </row>
    <row r="30" spans="1:4" ht="21.6" x14ac:dyDescent="0.3">
      <c r="A30" s="162" t="s">
        <v>657</v>
      </c>
      <c r="B30" s="301">
        <v>0.06</v>
      </c>
      <c r="C30" s="302">
        <v>0.06</v>
      </c>
      <c r="D30" s="163" t="s">
        <v>658</v>
      </c>
    </row>
    <row r="31" spans="1:4" x14ac:dyDescent="0.3">
      <c r="A31" s="162" t="s">
        <v>659</v>
      </c>
      <c r="B31" s="302">
        <v>0.08</v>
      </c>
      <c r="C31" s="302">
        <v>0.08</v>
      </c>
      <c r="D31" s="163" t="s">
        <v>662</v>
      </c>
    </row>
    <row r="32" spans="1:4" ht="21.6" x14ac:dyDescent="0.3">
      <c r="A32" s="162" t="s">
        <v>660</v>
      </c>
      <c r="B32" s="301">
        <v>0</v>
      </c>
      <c r="C32" s="302">
        <v>0</v>
      </c>
      <c r="D32" s="163" t="s">
        <v>664</v>
      </c>
    </row>
    <row r="33" spans="1:4" x14ac:dyDescent="0.3">
      <c r="A33" s="162" t="s">
        <v>661</v>
      </c>
      <c r="B33" s="301">
        <v>0.08</v>
      </c>
      <c r="C33" s="301">
        <v>0.09</v>
      </c>
      <c r="D33" s="163" t="s">
        <v>665</v>
      </c>
    </row>
    <row r="34" spans="1:4" ht="21.6" x14ac:dyDescent="0.3">
      <c r="A34" s="162" t="s">
        <v>663</v>
      </c>
      <c r="B34" s="301">
        <v>0.02</v>
      </c>
      <c r="C34" s="302">
        <v>0.02</v>
      </c>
      <c r="D34" s="163" t="s">
        <v>666</v>
      </c>
    </row>
    <row r="35" spans="1:4" x14ac:dyDescent="0.3">
      <c r="A35" s="162" t="s">
        <v>667</v>
      </c>
      <c r="B35" s="301">
        <v>0</v>
      </c>
      <c r="C35" s="302">
        <v>0</v>
      </c>
      <c r="D35" s="163" t="s">
        <v>670</v>
      </c>
    </row>
    <row r="36" spans="1:4" ht="21.6" x14ac:dyDescent="0.3">
      <c r="A36" s="162" t="s">
        <v>668</v>
      </c>
      <c r="B36" s="301">
        <v>0.02</v>
      </c>
      <c r="C36" s="302">
        <v>0.02</v>
      </c>
      <c r="D36" s="163" t="s">
        <v>669</v>
      </c>
    </row>
    <row r="37" spans="1:4" x14ac:dyDescent="0.3">
      <c r="A37" s="171" t="s">
        <v>671</v>
      </c>
      <c r="B37" s="305">
        <v>-0.01</v>
      </c>
      <c r="C37" s="305">
        <v>-0.01</v>
      </c>
      <c r="D37" s="175" t="s">
        <v>385</v>
      </c>
    </row>
    <row r="38" spans="1:4" x14ac:dyDescent="0.3">
      <c r="A38" s="13" t="s">
        <v>441</v>
      </c>
    </row>
    <row r="39" spans="1:4" x14ac:dyDescent="0.3">
      <c r="A39" s="21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/>
  </sheetViews>
  <sheetFormatPr defaultRowHeight="14.4" x14ac:dyDescent="0.3"/>
  <cols>
    <col min="1" max="1" width="28" customWidth="1"/>
    <col min="6" max="6" width="25.5546875" customWidth="1"/>
  </cols>
  <sheetData>
    <row r="1" spans="1:6" x14ac:dyDescent="0.3">
      <c r="A1" s="21" t="s">
        <v>727</v>
      </c>
    </row>
    <row r="2" spans="1:6" x14ac:dyDescent="0.3">
      <c r="A2" s="31" t="s">
        <v>442</v>
      </c>
      <c r="C2" s="21"/>
    </row>
    <row r="3" spans="1:6" x14ac:dyDescent="0.3">
      <c r="A3" s="2"/>
    </row>
    <row r="4" spans="1:6" ht="15" thickBot="1" x14ac:dyDescent="0.35">
      <c r="A4" s="3" t="s">
        <v>443</v>
      </c>
      <c r="F4" s="73" t="s">
        <v>209</v>
      </c>
    </row>
    <row r="5" spans="1:6" ht="29.25" customHeight="1" thickTop="1" thickBot="1" x14ac:dyDescent="0.35">
      <c r="A5" s="4" t="s">
        <v>3</v>
      </c>
      <c r="B5" s="40">
        <v>2017</v>
      </c>
      <c r="C5" s="40">
        <v>2018</v>
      </c>
      <c r="D5" s="40">
        <v>2019</v>
      </c>
      <c r="E5" s="40">
        <v>2020</v>
      </c>
      <c r="F5" s="8" t="s">
        <v>4</v>
      </c>
    </row>
    <row r="6" spans="1:6" ht="15" thickTop="1" x14ac:dyDescent="0.3">
      <c r="A6" s="155" t="s">
        <v>444</v>
      </c>
      <c r="B6" s="92">
        <v>195583</v>
      </c>
      <c r="C6" s="92">
        <v>169802</v>
      </c>
      <c r="D6" s="92">
        <v>165455</v>
      </c>
      <c r="E6" s="92">
        <v>227341</v>
      </c>
      <c r="F6" s="83" t="s">
        <v>445</v>
      </c>
    </row>
    <row r="7" spans="1:6" x14ac:dyDescent="0.3">
      <c r="A7" s="84" t="s">
        <v>446</v>
      </c>
      <c r="B7" s="93"/>
      <c r="C7" s="93"/>
      <c r="D7" s="93"/>
      <c r="E7" s="93"/>
      <c r="F7" s="85" t="s">
        <v>8</v>
      </c>
    </row>
    <row r="8" spans="1:6" x14ac:dyDescent="0.3">
      <c r="A8" s="90" t="s">
        <v>34</v>
      </c>
      <c r="B8" s="93">
        <v>105225</v>
      </c>
      <c r="C8" s="93">
        <v>95189</v>
      </c>
      <c r="D8" s="93">
        <v>91798</v>
      </c>
      <c r="E8" s="93">
        <v>118782</v>
      </c>
      <c r="F8" s="62" t="s">
        <v>35</v>
      </c>
    </row>
    <row r="9" spans="1:6" x14ac:dyDescent="0.3">
      <c r="A9" s="90" t="s">
        <v>32</v>
      </c>
      <c r="B9" s="93">
        <v>90358</v>
      </c>
      <c r="C9" s="93">
        <v>74613</v>
      </c>
      <c r="D9" s="93">
        <v>73657</v>
      </c>
      <c r="E9" s="93">
        <v>108559</v>
      </c>
      <c r="F9" s="62" t="s">
        <v>33</v>
      </c>
    </row>
    <row r="10" spans="1:6" x14ac:dyDescent="0.3">
      <c r="A10" s="84" t="s">
        <v>447</v>
      </c>
      <c r="B10" s="93"/>
      <c r="C10" s="93"/>
      <c r="D10" s="93"/>
      <c r="E10" s="93"/>
      <c r="F10" s="85" t="s">
        <v>8</v>
      </c>
    </row>
    <row r="11" spans="1:6" ht="17.25" customHeight="1" x14ac:dyDescent="0.3">
      <c r="A11" s="90" t="s">
        <v>673</v>
      </c>
      <c r="B11" s="205">
        <v>161915</v>
      </c>
      <c r="C11" s="205">
        <v>138198</v>
      </c>
      <c r="D11" s="205">
        <v>135517</v>
      </c>
      <c r="E11" s="205">
        <v>207184</v>
      </c>
      <c r="F11" s="64" t="s">
        <v>672</v>
      </c>
    </row>
    <row r="12" spans="1:6" x14ac:dyDescent="0.3">
      <c r="A12" s="90" t="s">
        <v>18</v>
      </c>
      <c r="B12" s="93"/>
      <c r="C12" s="93"/>
      <c r="D12" s="93"/>
      <c r="E12" s="93"/>
      <c r="F12" s="62" t="s">
        <v>8</v>
      </c>
    </row>
    <row r="13" spans="1:6" x14ac:dyDescent="0.3">
      <c r="A13" s="161" t="s">
        <v>34</v>
      </c>
      <c r="B13" s="93">
        <v>85991</v>
      </c>
      <c r="C13" s="93">
        <v>76621</v>
      </c>
      <c r="D13" s="93">
        <v>74255</v>
      </c>
      <c r="E13" s="93">
        <v>107387</v>
      </c>
      <c r="F13" s="63" t="s">
        <v>35</v>
      </c>
    </row>
    <row r="14" spans="1:6" x14ac:dyDescent="0.3">
      <c r="A14" s="161" t="s">
        <v>32</v>
      </c>
      <c r="B14" s="93">
        <v>75924</v>
      </c>
      <c r="C14" s="93">
        <v>61577</v>
      </c>
      <c r="D14" s="93">
        <v>61262</v>
      </c>
      <c r="E14" s="93">
        <v>99797</v>
      </c>
      <c r="F14" s="63" t="s">
        <v>33</v>
      </c>
    </row>
    <row r="15" spans="1:6" ht="28.5" customHeight="1" x14ac:dyDescent="0.3">
      <c r="A15" s="155" t="s">
        <v>448</v>
      </c>
      <c r="B15" s="92">
        <v>5.9</v>
      </c>
      <c r="C15" s="92">
        <v>5</v>
      </c>
      <c r="D15" s="92">
        <v>4.9000000000000004</v>
      </c>
      <c r="E15" s="92">
        <v>7.6</v>
      </c>
      <c r="F15" s="83" t="s">
        <v>449</v>
      </c>
    </row>
    <row r="16" spans="1:6" x14ac:dyDescent="0.3">
      <c r="A16" s="84" t="s">
        <v>84</v>
      </c>
      <c r="B16" s="93"/>
      <c r="C16" s="93"/>
      <c r="D16" s="93"/>
      <c r="E16" s="93"/>
      <c r="F16" s="85" t="s">
        <v>8</v>
      </c>
    </row>
    <row r="17" spans="1:11" x14ac:dyDescent="0.3">
      <c r="A17" s="90" t="s">
        <v>34</v>
      </c>
      <c r="B17" s="93">
        <v>7</v>
      </c>
      <c r="C17" s="93">
        <v>6.1</v>
      </c>
      <c r="D17" s="93">
        <v>5.9</v>
      </c>
      <c r="E17" s="93">
        <v>8.6</v>
      </c>
      <c r="F17" s="62" t="s">
        <v>35</v>
      </c>
    </row>
    <row r="18" spans="1:11" x14ac:dyDescent="0.3">
      <c r="A18" s="90" t="s">
        <v>32</v>
      </c>
      <c r="B18" s="93">
        <v>5.0999999999999996</v>
      </c>
      <c r="C18" s="93">
        <v>4.0999999999999996</v>
      </c>
      <c r="D18" s="93">
        <v>4.0999999999999996</v>
      </c>
      <c r="E18" s="93">
        <v>6.7</v>
      </c>
      <c r="F18" s="62" t="s">
        <v>33</v>
      </c>
    </row>
    <row r="19" spans="1:11" ht="33" x14ac:dyDescent="0.3">
      <c r="A19" s="155" t="s">
        <v>450</v>
      </c>
      <c r="B19" s="92">
        <v>30436</v>
      </c>
      <c r="C19" s="92">
        <v>34781</v>
      </c>
      <c r="D19" s="92">
        <v>38694</v>
      </c>
      <c r="E19" s="92">
        <v>47428</v>
      </c>
      <c r="F19" s="83" t="s">
        <v>451</v>
      </c>
    </row>
    <row r="20" spans="1:11" ht="21.6" x14ac:dyDescent="0.3">
      <c r="A20" s="90" t="s">
        <v>452</v>
      </c>
      <c r="B20" s="205">
        <v>6626</v>
      </c>
      <c r="C20" s="205">
        <v>6060</v>
      </c>
      <c r="D20" s="205">
        <v>5628</v>
      </c>
      <c r="E20" s="205">
        <v>8417</v>
      </c>
      <c r="F20" s="64" t="s">
        <v>453</v>
      </c>
    </row>
    <row r="21" spans="1:11" x14ac:dyDescent="0.3">
      <c r="A21" s="90" t="s">
        <v>454</v>
      </c>
      <c r="B21" s="205">
        <v>9230</v>
      </c>
      <c r="C21" s="205">
        <v>7308</v>
      </c>
      <c r="D21" s="205">
        <v>7617</v>
      </c>
      <c r="E21" s="205">
        <v>10930</v>
      </c>
      <c r="F21" s="64" t="s">
        <v>455</v>
      </c>
    </row>
    <row r="22" spans="1:11" x14ac:dyDescent="0.3">
      <c r="A22" s="90" t="s">
        <v>84</v>
      </c>
      <c r="B22" s="205"/>
      <c r="C22" s="205"/>
      <c r="D22" s="205"/>
      <c r="E22" s="205"/>
      <c r="F22" s="62" t="s">
        <v>8</v>
      </c>
    </row>
    <row r="23" spans="1:11" ht="21.6" x14ac:dyDescent="0.3">
      <c r="A23" s="161" t="s">
        <v>675</v>
      </c>
      <c r="B23" s="205">
        <v>235</v>
      </c>
      <c r="C23" s="205">
        <v>186</v>
      </c>
      <c r="D23" s="205">
        <v>207</v>
      </c>
      <c r="E23" s="205">
        <v>276</v>
      </c>
      <c r="F23" s="63" t="s">
        <v>676</v>
      </c>
    </row>
    <row r="24" spans="1:11" ht="21.6" x14ac:dyDescent="0.3">
      <c r="A24" s="161" t="s">
        <v>674</v>
      </c>
      <c r="B24" s="205">
        <v>5534</v>
      </c>
      <c r="C24" s="205">
        <v>4466</v>
      </c>
      <c r="D24" s="205">
        <v>4898</v>
      </c>
      <c r="E24" s="205">
        <v>7242</v>
      </c>
      <c r="F24" s="63" t="s">
        <v>593</v>
      </c>
    </row>
    <row r="25" spans="1:11" x14ac:dyDescent="0.3">
      <c r="A25" s="161" t="s">
        <v>504</v>
      </c>
      <c r="B25" s="205">
        <v>693</v>
      </c>
      <c r="C25" s="205">
        <v>591</v>
      </c>
      <c r="D25" s="205">
        <v>650</v>
      </c>
      <c r="E25" s="205">
        <v>834</v>
      </c>
      <c r="F25" s="63" t="s">
        <v>678</v>
      </c>
    </row>
    <row r="26" spans="1:11" x14ac:dyDescent="0.3">
      <c r="A26" s="161" t="s">
        <v>598</v>
      </c>
      <c r="B26" s="93">
        <v>80</v>
      </c>
      <c r="C26" s="93">
        <v>58</v>
      </c>
      <c r="D26" s="93">
        <v>49</v>
      </c>
      <c r="E26" s="93">
        <v>70</v>
      </c>
      <c r="F26" s="63" t="s">
        <v>507</v>
      </c>
    </row>
    <row r="27" spans="1:11" x14ac:dyDescent="0.3">
      <c r="A27" s="161" t="s">
        <v>677</v>
      </c>
      <c r="B27" s="93">
        <v>2688</v>
      </c>
      <c r="C27" s="93">
        <v>2007</v>
      </c>
      <c r="D27" s="93">
        <v>1813</v>
      </c>
      <c r="E27" s="93">
        <v>2508</v>
      </c>
      <c r="F27" s="63" t="s">
        <v>456</v>
      </c>
    </row>
    <row r="28" spans="1:11" ht="22.8" x14ac:dyDescent="0.3">
      <c r="A28" s="155" t="s">
        <v>679</v>
      </c>
      <c r="B28" s="212">
        <v>7.1</v>
      </c>
      <c r="C28" s="212">
        <v>5.4</v>
      </c>
      <c r="D28" s="212">
        <v>5</v>
      </c>
      <c r="E28" s="212">
        <v>6.8</v>
      </c>
      <c r="F28" s="83" t="s">
        <v>680</v>
      </c>
    </row>
    <row r="29" spans="1:11" x14ac:dyDescent="0.3">
      <c r="A29" s="213"/>
      <c r="B29" s="214"/>
      <c r="C29" s="214"/>
      <c r="D29" s="214"/>
      <c r="E29" s="214"/>
      <c r="F29" s="83"/>
    </row>
    <row r="30" spans="1:11" x14ac:dyDescent="0.3">
      <c r="A30" s="215" t="s">
        <v>681</v>
      </c>
      <c r="B30" s="216"/>
      <c r="C30" s="58"/>
      <c r="D30" s="215" t="s">
        <v>687</v>
      </c>
      <c r="E30" s="58"/>
    </row>
    <row r="31" spans="1:11" x14ac:dyDescent="0.3">
      <c r="A31" s="215" t="s">
        <v>682</v>
      </c>
      <c r="B31" s="216"/>
      <c r="C31" s="58"/>
      <c r="D31" s="215" t="s">
        <v>686</v>
      </c>
      <c r="E31" s="58"/>
      <c r="K31" s="58"/>
    </row>
    <row r="32" spans="1:11" x14ac:dyDescent="0.3">
      <c r="A32" s="215" t="s">
        <v>683</v>
      </c>
      <c r="B32" s="216"/>
      <c r="C32" s="58"/>
      <c r="D32" s="215" t="s">
        <v>688</v>
      </c>
      <c r="E32" s="58"/>
    </row>
    <row r="33" spans="1:6" x14ac:dyDescent="0.3">
      <c r="A33" s="215" t="s">
        <v>684</v>
      </c>
      <c r="B33" s="216"/>
      <c r="C33" s="58"/>
      <c r="D33" s="215" t="s">
        <v>689</v>
      </c>
      <c r="E33" s="58"/>
    </row>
    <row r="34" spans="1:6" x14ac:dyDescent="0.3">
      <c r="A34" s="215" t="s">
        <v>685</v>
      </c>
      <c r="B34" s="49"/>
      <c r="D34" s="285" t="s">
        <v>690</v>
      </c>
      <c r="E34" s="285"/>
      <c r="F34" s="285"/>
    </row>
    <row r="35" spans="1:6" x14ac:dyDescent="0.3">
      <c r="D35" s="285"/>
      <c r="E35" s="285"/>
      <c r="F35" s="285"/>
    </row>
    <row r="36" spans="1:6" x14ac:dyDescent="0.3">
      <c r="A36" s="13" t="s">
        <v>457</v>
      </c>
    </row>
    <row r="37" spans="1:6" x14ac:dyDescent="0.3">
      <c r="A37" s="21"/>
    </row>
  </sheetData>
  <mergeCells count="1">
    <mergeCell ref="D34:F3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workbookViewId="0"/>
  </sheetViews>
  <sheetFormatPr defaultColWidth="9.109375" defaultRowHeight="14.4" x14ac:dyDescent="0.3"/>
  <cols>
    <col min="1" max="1" width="29.33203125" style="58" customWidth="1"/>
    <col min="2" max="5" width="9.109375" style="58"/>
    <col min="6" max="6" width="26.5546875" style="58" customWidth="1"/>
    <col min="7" max="16384" width="9.109375" style="58"/>
  </cols>
  <sheetData>
    <row r="1" spans="1:7" x14ac:dyDescent="0.3">
      <c r="A1" s="77" t="s">
        <v>728</v>
      </c>
    </row>
    <row r="2" spans="1:7" x14ac:dyDescent="0.3">
      <c r="A2" s="31" t="s">
        <v>458</v>
      </c>
    </row>
    <row r="3" spans="1:7" x14ac:dyDescent="0.3">
      <c r="A3" s="217"/>
    </row>
    <row r="4" spans="1:7" ht="15.75" customHeight="1" thickBot="1" x14ac:dyDescent="0.35">
      <c r="A4" s="217" t="s">
        <v>38</v>
      </c>
      <c r="F4" s="152" t="s">
        <v>2</v>
      </c>
    </row>
    <row r="5" spans="1:7" ht="24.75" customHeight="1" thickTop="1" x14ac:dyDescent="0.3">
      <c r="A5" s="237" t="s">
        <v>3</v>
      </c>
      <c r="B5" s="279" t="s">
        <v>459</v>
      </c>
      <c r="C5" s="280"/>
      <c r="D5" s="280"/>
      <c r="E5" s="281"/>
      <c r="F5" s="235" t="s">
        <v>4</v>
      </c>
      <c r="G5" s="168"/>
    </row>
    <row r="6" spans="1:7" ht="21.75" customHeight="1" thickBot="1" x14ac:dyDescent="0.35">
      <c r="A6" s="256"/>
      <c r="B6" s="282" t="s">
        <v>460</v>
      </c>
      <c r="C6" s="283"/>
      <c r="D6" s="283"/>
      <c r="E6" s="284"/>
      <c r="F6" s="246"/>
      <c r="G6" s="168"/>
    </row>
    <row r="7" spans="1:7" x14ac:dyDescent="0.3">
      <c r="A7" s="256"/>
      <c r="B7" s="202" t="s">
        <v>41</v>
      </c>
      <c r="C7" s="200" t="s">
        <v>42</v>
      </c>
      <c r="D7" s="202" t="s">
        <v>41</v>
      </c>
      <c r="E7" s="200" t="s">
        <v>42</v>
      </c>
      <c r="F7" s="246"/>
      <c r="G7" s="168"/>
    </row>
    <row r="8" spans="1:7" x14ac:dyDescent="0.3">
      <c r="A8" s="256"/>
      <c r="B8" s="203"/>
      <c r="C8" s="200" t="s">
        <v>34</v>
      </c>
      <c r="D8" s="203"/>
      <c r="E8" s="200" t="s">
        <v>34</v>
      </c>
      <c r="F8" s="246"/>
      <c r="G8" s="168"/>
    </row>
    <row r="9" spans="1:7" x14ac:dyDescent="0.3">
      <c r="A9" s="256"/>
      <c r="B9" s="203" t="s">
        <v>43</v>
      </c>
      <c r="C9" s="200" t="s">
        <v>8</v>
      </c>
      <c r="D9" s="203" t="s">
        <v>43</v>
      </c>
      <c r="E9" s="200" t="s">
        <v>8</v>
      </c>
      <c r="F9" s="246"/>
      <c r="G9" s="168"/>
    </row>
    <row r="10" spans="1:7" ht="15" thickBot="1" x14ac:dyDescent="0.35">
      <c r="A10" s="256"/>
      <c r="B10" s="218"/>
      <c r="C10" s="201" t="s">
        <v>35</v>
      </c>
      <c r="D10" s="218"/>
      <c r="E10" s="201" t="s">
        <v>35</v>
      </c>
      <c r="F10" s="246"/>
      <c r="G10" s="168"/>
    </row>
    <row r="11" spans="1:7" ht="23.25" customHeight="1" thickBot="1" x14ac:dyDescent="0.35">
      <c r="A11" s="257"/>
      <c r="B11" s="239">
        <v>2019</v>
      </c>
      <c r="C11" s="240"/>
      <c r="D11" s="239">
        <v>2020</v>
      </c>
      <c r="E11" s="240"/>
      <c r="F11" s="247"/>
      <c r="G11" s="168"/>
    </row>
    <row r="12" spans="1:7" ht="23.25" customHeight="1" thickTop="1" x14ac:dyDescent="0.3">
      <c r="A12" s="83" t="s">
        <v>44</v>
      </c>
      <c r="B12" s="129">
        <v>157.69999999999999</v>
      </c>
      <c r="C12" s="69">
        <v>73.900000000000006</v>
      </c>
      <c r="D12" s="69">
        <v>181.4</v>
      </c>
      <c r="E12" s="69">
        <v>86.9</v>
      </c>
      <c r="F12" s="157" t="s">
        <v>43</v>
      </c>
      <c r="G12" s="83"/>
    </row>
    <row r="13" spans="1:7" x14ac:dyDescent="0.3">
      <c r="A13" s="85" t="s">
        <v>84</v>
      </c>
      <c r="B13" s="128"/>
      <c r="C13" s="70"/>
      <c r="D13" s="70"/>
      <c r="E13" s="70"/>
      <c r="F13" s="144" t="s">
        <v>8</v>
      </c>
      <c r="G13" s="85"/>
    </row>
    <row r="14" spans="1:7" x14ac:dyDescent="0.3">
      <c r="A14" s="219" t="s">
        <v>45</v>
      </c>
      <c r="B14" s="307"/>
      <c r="C14" s="170"/>
      <c r="D14" s="170"/>
      <c r="E14" s="170"/>
      <c r="F14" s="220" t="s">
        <v>46</v>
      </c>
      <c r="G14" s="131"/>
    </row>
    <row r="15" spans="1:7" x14ac:dyDescent="0.3">
      <c r="A15" s="62" t="s">
        <v>461</v>
      </c>
      <c r="B15" s="128">
        <v>7.3</v>
      </c>
      <c r="C15" s="70">
        <v>3.5</v>
      </c>
      <c r="D15" s="70">
        <v>6.4</v>
      </c>
      <c r="E15" s="70">
        <v>2.2000000000000002</v>
      </c>
      <c r="F15" s="64" t="s">
        <v>462</v>
      </c>
      <c r="G15" s="85"/>
    </row>
    <row r="16" spans="1:7" x14ac:dyDescent="0.3">
      <c r="A16" s="62" t="s">
        <v>463</v>
      </c>
      <c r="B16" s="128">
        <v>19.8</v>
      </c>
      <c r="C16" s="70">
        <v>8.6999999999999993</v>
      </c>
      <c r="D16" s="70">
        <v>23.8</v>
      </c>
      <c r="E16" s="70">
        <v>9.8000000000000007</v>
      </c>
      <c r="F16" s="64" t="s">
        <v>464</v>
      </c>
      <c r="G16" s="85"/>
    </row>
    <row r="17" spans="1:7" x14ac:dyDescent="0.3">
      <c r="A17" s="62" t="s">
        <v>465</v>
      </c>
      <c r="B17" s="128">
        <v>18.5</v>
      </c>
      <c r="C17" s="70">
        <v>5.9</v>
      </c>
      <c r="D17" s="70">
        <v>25.3</v>
      </c>
      <c r="E17" s="70">
        <v>12.3</v>
      </c>
      <c r="F17" s="64" t="s">
        <v>466</v>
      </c>
      <c r="G17" s="85"/>
    </row>
    <row r="18" spans="1:7" x14ac:dyDescent="0.3">
      <c r="A18" s="62" t="s">
        <v>467</v>
      </c>
      <c r="B18" s="128">
        <v>24.9</v>
      </c>
      <c r="C18" s="70">
        <v>11.7</v>
      </c>
      <c r="D18" s="70">
        <v>21.5</v>
      </c>
      <c r="E18" s="70">
        <v>8.1</v>
      </c>
      <c r="F18" s="64" t="s">
        <v>468</v>
      </c>
      <c r="G18" s="85"/>
    </row>
    <row r="19" spans="1:7" x14ac:dyDescent="0.3">
      <c r="A19" s="62" t="s">
        <v>469</v>
      </c>
      <c r="B19" s="128">
        <v>21</v>
      </c>
      <c r="C19" s="70">
        <v>9.5</v>
      </c>
      <c r="D19" s="70">
        <v>28.8</v>
      </c>
      <c r="E19" s="70">
        <v>14.9</v>
      </c>
      <c r="F19" s="64" t="s">
        <v>470</v>
      </c>
      <c r="G19" s="85"/>
    </row>
    <row r="20" spans="1:7" x14ac:dyDescent="0.3">
      <c r="A20" s="62" t="s">
        <v>471</v>
      </c>
      <c r="B20" s="128">
        <v>17.5</v>
      </c>
      <c r="C20" s="70">
        <v>8.6999999999999993</v>
      </c>
      <c r="D20" s="70">
        <v>23.4</v>
      </c>
      <c r="E20" s="70">
        <v>11.7</v>
      </c>
      <c r="F20" s="64" t="s">
        <v>472</v>
      </c>
      <c r="G20" s="85"/>
    </row>
    <row r="21" spans="1:7" x14ac:dyDescent="0.3">
      <c r="A21" s="62" t="s">
        <v>473</v>
      </c>
      <c r="B21" s="128">
        <v>14.8</v>
      </c>
      <c r="C21" s="70">
        <v>7.3</v>
      </c>
      <c r="D21" s="70">
        <v>17</v>
      </c>
      <c r="E21" s="70">
        <v>9.4</v>
      </c>
      <c r="F21" s="64" t="s">
        <v>474</v>
      </c>
      <c r="G21" s="85"/>
    </row>
    <row r="22" spans="1:7" x14ac:dyDescent="0.3">
      <c r="A22" s="62" t="s">
        <v>475</v>
      </c>
      <c r="B22" s="128">
        <v>13.7</v>
      </c>
      <c r="C22" s="70">
        <v>7.3</v>
      </c>
      <c r="D22" s="70">
        <v>13.5</v>
      </c>
      <c r="E22" s="70">
        <v>6.7</v>
      </c>
      <c r="F22" s="64" t="s">
        <v>476</v>
      </c>
      <c r="G22" s="85"/>
    </row>
    <row r="23" spans="1:7" x14ac:dyDescent="0.3">
      <c r="A23" s="62" t="s">
        <v>477</v>
      </c>
      <c r="B23" s="128">
        <v>15.7</v>
      </c>
      <c r="C23" s="70">
        <v>9.1</v>
      </c>
      <c r="D23" s="70">
        <v>14.7</v>
      </c>
      <c r="E23" s="70">
        <v>8.5</v>
      </c>
      <c r="F23" s="64" t="s">
        <v>478</v>
      </c>
      <c r="G23" s="85"/>
    </row>
    <row r="24" spans="1:7" x14ac:dyDescent="0.3">
      <c r="A24" s="62" t="s">
        <v>479</v>
      </c>
      <c r="B24" s="128">
        <v>4.5</v>
      </c>
      <c r="C24" s="70">
        <v>2.4</v>
      </c>
      <c r="D24" s="70">
        <v>6.6</v>
      </c>
      <c r="E24" s="70">
        <v>3</v>
      </c>
      <c r="F24" s="64" t="s">
        <v>480</v>
      </c>
      <c r="G24" s="85"/>
    </row>
    <row r="25" spans="1:7" x14ac:dyDescent="0.3">
      <c r="A25" s="62" t="s">
        <v>481</v>
      </c>
      <c r="B25" s="128">
        <v>0.1</v>
      </c>
      <c r="C25" s="70" t="s">
        <v>71</v>
      </c>
      <c r="D25" s="70">
        <v>0.4</v>
      </c>
      <c r="E25" s="70">
        <v>0.2</v>
      </c>
      <c r="F25" s="64" t="s">
        <v>482</v>
      </c>
      <c r="G25" s="85"/>
    </row>
    <row r="26" spans="1:7" ht="18.75" customHeight="1" x14ac:dyDescent="0.3">
      <c r="A26" s="175" t="s">
        <v>69</v>
      </c>
      <c r="B26" s="128"/>
      <c r="C26" s="70"/>
      <c r="D26" s="70"/>
      <c r="E26" s="70"/>
      <c r="F26" s="206" t="s">
        <v>70</v>
      </c>
      <c r="G26" s="83"/>
    </row>
    <row r="27" spans="1:7" x14ac:dyDescent="0.3">
      <c r="A27" s="63" t="s">
        <v>602</v>
      </c>
      <c r="B27" s="128">
        <v>49.9</v>
      </c>
      <c r="C27" s="70">
        <v>20.3</v>
      </c>
      <c r="D27" s="70">
        <v>39.700000000000003</v>
      </c>
      <c r="E27" s="70">
        <v>18.600000000000001</v>
      </c>
      <c r="F27" s="179" t="s">
        <v>254</v>
      </c>
      <c r="G27" s="85"/>
    </row>
    <row r="28" spans="1:7" ht="21.6" x14ac:dyDescent="0.3">
      <c r="A28" s="63" t="s">
        <v>596</v>
      </c>
      <c r="B28" s="128">
        <v>41.1</v>
      </c>
      <c r="C28" s="128">
        <v>16.5</v>
      </c>
      <c r="D28" s="128">
        <v>48</v>
      </c>
      <c r="E28" s="128">
        <v>18</v>
      </c>
      <c r="F28" s="179" t="s">
        <v>592</v>
      </c>
      <c r="G28" s="85"/>
    </row>
    <row r="29" spans="1:7" ht="21.6" x14ac:dyDescent="0.3">
      <c r="A29" s="63" t="s">
        <v>601</v>
      </c>
      <c r="B29" s="128">
        <v>9.1</v>
      </c>
      <c r="C29" s="128">
        <v>4.3</v>
      </c>
      <c r="D29" s="128">
        <v>10.5</v>
      </c>
      <c r="E29" s="128">
        <v>4.9000000000000004</v>
      </c>
      <c r="F29" s="179" t="s">
        <v>593</v>
      </c>
      <c r="G29" s="85"/>
    </row>
    <row r="30" spans="1:7" x14ac:dyDescent="0.3">
      <c r="A30" s="161" t="s">
        <v>504</v>
      </c>
      <c r="B30" s="128">
        <v>5.4</v>
      </c>
      <c r="C30" s="128">
        <v>3.8</v>
      </c>
      <c r="D30" s="128">
        <v>8</v>
      </c>
      <c r="E30" s="128">
        <v>4.2</v>
      </c>
      <c r="F30" s="179" t="s">
        <v>594</v>
      </c>
      <c r="G30" s="85"/>
    </row>
    <row r="31" spans="1:7" ht="14.25" customHeight="1" x14ac:dyDescent="0.3">
      <c r="A31" s="161" t="s">
        <v>597</v>
      </c>
      <c r="B31" s="128">
        <v>33.6</v>
      </c>
      <c r="C31" s="128">
        <v>18</v>
      </c>
      <c r="D31" s="128">
        <v>47.4</v>
      </c>
      <c r="E31" s="128">
        <v>25.2</v>
      </c>
      <c r="F31" s="179" t="s">
        <v>703</v>
      </c>
      <c r="G31" s="85"/>
    </row>
    <row r="32" spans="1:7" x14ac:dyDescent="0.3">
      <c r="A32" s="63" t="s">
        <v>598</v>
      </c>
      <c r="B32" s="128">
        <v>0.5</v>
      </c>
      <c r="C32" s="70">
        <v>0.4</v>
      </c>
      <c r="D32" s="70">
        <v>1.9</v>
      </c>
      <c r="E32" s="70">
        <v>0.9</v>
      </c>
      <c r="F32" s="179" t="s">
        <v>507</v>
      </c>
      <c r="G32" s="85"/>
    </row>
    <row r="33" spans="1:7" x14ac:dyDescent="0.3">
      <c r="A33" s="63" t="s">
        <v>706</v>
      </c>
      <c r="B33" s="128">
        <v>2.7</v>
      </c>
      <c r="C33" s="70">
        <v>2.1</v>
      </c>
      <c r="D33" s="70">
        <v>5.5</v>
      </c>
      <c r="E33" s="70">
        <v>3.9</v>
      </c>
      <c r="F33" s="179" t="s">
        <v>704</v>
      </c>
      <c r="G33" s="85"/>
    </row>
    <row r="34" spans="1:7" x14ac:dyDescent="0.3">
      <c r="A34" s="63" t="s">
        <v>707</v>
      </c>
      <c r="B34" s="128">
        <v>15.2</v>
      </c>
      <c r="C34" s="70">
        <v>8.3000000000000007</v>
      </c>
      <c r="D34" s="70">
        <v>20</v>
      </c>
      <c r="E34" s="70">
        <v>10.7</v>
      </c>
      <c r="F34" s="179" t="s">
        <v>509</v>
      </c>
      <c r="G34" s="85"/>
    </row>
    <row r="35" spans="1:7" x14ac:dyDescent="0.3">
      <c r="A35" s="63" t="s">
        <v>708</v>
      </c>
      <c r="B35" s="128">
        <v>0.4</v>
      </c>
      <c r="C35" s="70">
        <v>0.4</v>
      </c>
      <c r="D35" s="70">
        <v>0.4</v>
      </c>
      <c r="E35" s="70">
        <v>0.3</v>
      </c>
      <c r="F35" s="179" t="s">
        <v>705</v>
      </c>
      <c r="G35" s="85"/>
    </row>
    <row r="36" spans="1:7" x14ac:dyDescent="0.3">
      <c r="A36" s="63" t="s">
        <v>600</v>
      </c>
      <c r="B36" s="128" t="s">
        <v>71</v>
      </c>
      <c r="C36" s="70" t="s">
        <v>71</v>
      </c>
      <c r="D36" s="70" t="s">
        <v>71</v>
      </c>
      <c r="E36" s="70" t="s">
        <v>71</v>
      </c>
      <c r="F36" s="179" t="s">
        <v>511</v>
      </c>
      <c r="G36" s="85"/>
    </row>
    <row r="37" spans="1:7" ht="28.5" customHeight="1" x14ac:dyDescent="0.3">
      <c r="A37" s="175" t="s">
        <v>691</v>
      </c>
      <c r="B37" s="128"/>
      <c r="C37" s="70"/>
      <c r="D37" s="70"/>
      <c r="E37" s="70"/>
      <c r="F37" s="206" t="s">
        <v>692</v>
      </c>
      <c r="G37" s="83"/>
    </row>
    <row r="38" spans="1:7" x14ac:dyDescent="0.3">
      <c r="A38" s="63" t="s">
        <v>693</v>
      </c>
      <c r="B38" s="128">
        <v>14.9</v>
      </c>
      <c r="C38" s="70">
        <v>6.9</v>
      </c>
      <c r="D38" s="70">
        <v>26.6</v>
      </c>
      <c r="E38" s="70">
        <v>11.6</v>
      </c>
      <c r="F38" s="179" t="s">
        <v>698</v>
      </c>
      <c r="G38" s="85"/>
    </row>
    <row r="39" spans="1:7" x14ac:dyDescent="0.3">
      <c r="A39" s="63" t="s">
        <v>694</v>
      </c>
      <c r="B39" s="128">
        <v>14.5</v>
      </c>
      <c r="C39" s="70">
        <v>7.2</v>
      </c>
      <c r="D39" s="70">
        <v>22.8</v>
      </c>
      <c r="E39" s="70">
        <v>11.3</v>
      </c>
      <c r="F39" s="179" t="s">
        <v>699</v>
      </c>
      <c r="G39" s="85"/>
    </row>
    <row r="40" spans="1:7" x14ac:dyDescent="0.3">
      <c r="A40" s="63" t="s">
        <v>695</v>
      </c>
      <c r="B40" s="128">
        <v>18.399999999999999</v>
      </c>
      <c r="C40" s="70">
        <v>9.4</v>
      </c>
      <c r="D40" s="70">
        <v>23.9</v>
      </c>
      <c r="E40" s="70">
        <v>12</v>
      </c>
      <c r="F40" s="179" t="s">
        <v>700</v>
      </c>
      <c r="G40" s="85"/>
    </row>
    <row r="41" spans="1:7" x14ac:dyDescent="0.3">
      <c r="A41" s="63" t="s">
        <v>696</v>
      </c>
      <c r="B41" s="128">
        <v>23.2</v>
      </c>
      <c r="C41" s="70">
        <v>12.2</v>
      </c>
      <c r="D41" s="70">
        <v>26.4</v>
      </c>
      <c r="E41" s="70">
        <v>14.3</v>
      </c>
      <c r="F41" s="179" t="s">
        <v>701</v>
      </c>
      <c r="G41" s="85"/>
    </row>
    <row r="42" spans="1:7" x14ac:dyDescent="0.3">
      <c r="A42" s="63" t="s">
        <v>697</v>
      </c>
      <c r="B42" s="128">
        <v>86.7</v>
      </c>
      <c r="C42" s="70">
        <v>38.200000000000003</v>
      </c>
      <c r="D42" s="70">
        <v>81.7</v>
      </c>
      <c r="E42" s="70">
        <v>37.6</v>
      </c>
      <c r="F42" s="179" t="s">
        <v>702</v>
      </c>
      <c r="G42" s="85"/>
    </row>
    <row r="43" spans="1:7" ht="25.5" customHeight="1" x14ac:dyDescent="0.3">
      <c r="A43" s="83" t="s">
        <v>709</v>
      </c>
      <c r="B43" s="129">
        <v>5.8</v>
      </c>
      <c r="C43" s="69">
        <v>6</v>
      </c>
      <c r="D43" s="69">
        <v>6.7</v>
      </c>
      <c r="E43" s="69">
        <v>7.1</v>
      </c>
      <c r="F43" s="157" t="s">
        <v>710</v>
      </c>
      <c r="G43" s="83"/>
    </row>
    <row r="44" spans="1:7" x14ac:dyDescent="0.3">
      <c r="A44" s="83" t="s">
        <v>213</v>
      </c>
      <c r="E44" s="208"/>
      <c r="F44" s="213" t="s">
        <v>555</v>
      </c>
      <c r="G44" s="83"/>
    </row>
    <row r="45" spans="1:7" x14ac:dyDescent="0.3">
      <c r="A45" s="125" t="s">
        <v>483</v>
      </c>
    </row>
    <row r="46" spans="1:7" x14ac:dyDescent="0.3">
      <c r="A46" s="77"/>
    </row>
  </sheetData>
  <mergeCells count="6">
    <mergeCell ref="B5:E5"/>
    <mergeCell ref="B6:E6"/>
    <mergeCell ref="A5:A11"/>
    <mergeCell ref="F5:F11"/>
    <mergeCell ref="B11:C11"/>
    <mergeCell ref="D11:E1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workbookViewId="0">
      <selection activeCell="A28" sqref="A28"/>
    </sheetView>
  </sheetViews>
  <sheetFormatPr defaultColWidth="9.109375" defaultRowHeight="14.4" x14ac:dyDescent="0.3"/>
  <cols>
    <col min="1" max="1" width="24.109375" style="58" customWidth="1"/>
    <col min="2" max="6" width="9.109375" style="58"/>
    <col min="7" max="7" width="28" style="58" customWidth="1"/>
    <col min="8" max="16384" width="9.109375" style="58"/>
  </cols>
  <sheetData>
    <row r="1" spans="1:7" x14ac:dyDescent="0.3">
      <c r="A1" s="77" t="s">
        <v>729</v>
      </c>
    </row>
    <row r="2" spans="1:7" x14ac:dyDescent="0.3">
      <c r="A2" s="31" t="s">
        <v>484</v>
      </c>
    </row>
    <row r="3" spans="1:7" x14ac:dyDescent="0.3">
      <c r="A3" s="199"/>
    </row>
    <row r="4" spans="1:7" ht="15" thickBot="1" x14ac:dyDescent="0.35">
      <c r="A4" s="217" t="s">
        <v>485</v>
      </c>
      <c r="G4" s="152" t="s">
        <v>486</v>
      </c>
    </row>
    <row r="5" spans="1:7" ht="30.75" customHeight="1" thickTop="1" thickBot="1" x14ac:dyDescent="0.35">
      <c r="A5" s="4" t="s">
        <v>83</v>
      </c>
      <c r="B5" s="40">
        <v>2016</v>
      </c>
      <c r="C5" s="40">
        <v>2017</v>
      </c>
      <c r="D5" s="40">
        <v>2018</v>
      </c>
      <c r="E5" s="40">
        <v>2019</v>
      </c>
      <c r="F5" s="40">
        <v>2020</v>
      </c>
      <c r="G5" s="8" t="s">
        <v>83</v>
      </c>
    </row>
    <row r="6" spans="1:7" ht="27.75" customHeight="1" thickTop="1" x14ac:dyDescent="0.3">
      <c r="A6" s="155" t="s">
        <v>44</v>
      </c>
      <c r="B6" s="97">
        <v>20054</v>
      </c>
      <c r="C6" s="97">
        <v>21123</v>
      </c>
      <c r="D6" s="97">
        <v>25088</v>
      </c>
      <c r="E6" s="97">
        <v>21920</v>
      </c>
      <c r="F6" s="97">
        <v>16063</v>
      </c>
      <c r="G6" s="83" t="s">
        <v>43</v>
      </c>
    </row>
    <row r="7" spans="1:7" ht="21.6" x14ac:dyDescent="0.3">
      <c r="A7" s="90" t="s">
        <v>85</v>
      </c>
      <c r="B7" s="94">
        <v>226</v>
      </c>
      <c r="C7" s="94">
        <v>231</v>
      </c>
      <c r="D7" s="94">
        <v>523</v>
      </c>
      <c r="E7" s="94">
        <v>397</v>
      </c>
      <c r="F7" s="94">
        <v>141</v>
      </c>
      <c r="G7" s="62" t="s">
        <v>86</v>
      </c>
    </row>
    <row r="8" spans="1:7" x14ac:dyDescent="0.3">
      <c r="A8" s="90" t="s">
        <v>214</v>
      </c>
      <c r="B8" s="94">
        <v>3956</v>
      </c>
      <c r="C8" s="94">
        <v>4981</v>
      </c>
      <c r="D8" s="94">
        <v>5744</v>
      </c>
      <c r="E8" s="94">
        <v>4605</v>
      </c>
      <c r="F8" s="94">
        <v>3104</v>
      </c>
      <c r="G8" s="62" t="s">
        <v>215</v>
      </c>
    </row>
    <row r="9" spans="1:7" x14ac:dyDescent="0.3">
      <c r="A9" s="90" t="s">
        <v>87</v>
      </c>
      <c r="B9" s="94">
        <v>90</v>
      </c>
      <c r="C9" s="94">
        <v>69</v>
      </c>
      <c r="D9" s="94">
        <v>77</v>
      </c>
      <c r="E9" s="94">
        <v>40</v>
      </c>
      <c r="F9" s="94">
        <v>34</v>
      </c>
      <c r="G9" s="62" t="s">
        <v>88</v>
      </c>
    </row>
    <row r="10" spans="1:7" x14ac:dyDescent="0.3">
      <c r="A10" s="90" t="s">
        <v>89</v>
      </c>
      <c r="B10" s="94">
        <v>3202</v>
      </c>
      <c r="C10" s="94">
        <v>4250</v>
      </c>
      <c r="D10" s="94">
        <v>5008</v>
      </c>
      <c r="E10" s="94">
        <v>3877</v>
      </c>
      <c r="F10" s="94">
        <v>2352</v>
      </c>
      <c r="G10" s="62" t="s">
        <v>90</v>
      </c>
    </row>
    <row r="11" spans="1:7" ht="21.6" x14ac:dyDescent="0.3">
      <c r="A11" s="90" t="s">
        <v>91</v>
      </c>
      <c r="B11" s="94">
        <v>517</v>
      </c>
      <c r="C11" s="94">
        <v>512</v>
      </c>
      <c r="D11" s="94">
        <v>488</v>
      </c>
      <c r="E11" s="94">
        <v>538</v>
      </c>
      <c r="F11" s="94">
        <v>569</v>
      </c>
      <c r="G11" s="62" t="s">
        <v>487</v>
      </c>
    </row>
    <row r="12" spans="1:7" ht="21.6" x14ac:dyDescent="0.3">
      <c r="A12" s="90" t="s">
        <v>226</v>
      </c>
      <c r="B12" s="94">
        <v>147</v>
      </c>
      <c r="C12" s="94">
        <v>150</v>
      </c>
      <c r="D12" s="94">
        <v>171</v>
      </c>
      <c r="E12" s="94">
        <v>150</v>
      </c>
      <c r="F12" s="94">
        <v>149</v>
      </c>
      <c r="G12" s="62" t="s">
        <v>94</v>
      </c>
    </row>
    <row r="13" spans="1:7" x14ac:dyDescent="0.3">
      <c r="A13" s="123" t="s">
        <v>95</v>
      </c>
      <c r="B13" s="94">
        <v>963</v>
      </c>
      <c r="C13" s="94">
        <v>1019</v>
      </c>
      <c r="D13" s="94">
        <v>1756</v>
      </c>
      <c r="E13" s="94">
        <v>1317</v>
      </c>
      <c r="F13" s="94">
        <v>267</v>
      </c>
      <c r="G13" s="62" t="s">
        <v>96</v>
      </c>
    </row>
    <row r="14" spans="1:7" ht="31.8" x14ac:dyDescent="0.3">
      <c r="A14" s="90" t="s">
        <v>488</v>
      </c>
      <c r="B14" s="94">
        <v>1869</v>
      </c>
      <c r="C14" s="94">
        <v>2336</v>
      </c>
      <c r="D14" s="94">
        <v>2923</v>
      </c>
      <c r="E14" s="94">
        <v>2046</v>
      </c>
      <c r="F14" s="94">
        <v>1725</v>
      </c>
      <c r="G14" s="62" t="s">
        <v>97</v>
      </c>
    </row>
    <row r="15" spans="1:7" x14ac:dyDescent="0.3">
      <c r="A15" s="90" t="s">
        <v>98</v>
      </c>
      <c r="B15" s="94">
        <v>1974</v>
      </c>
      <c r="C15" s="94">
        <v>2258</v>
      </c>
      <c r="D15" s="94">
        <v>2578</v>
      </c>
      <c r="E15" s="94">
        <v>2539</v>
      </c>
      <c r="F15" s="94">
        <v>1859</v>
      </c>
      <c r="G15" s="62" t="s">
        <v>227</v>
      </c>
    </row>
    <row r="16" spans="1:7" ht="21.6" x14ac:dyDescent="0.3">
      <c r="A16" s="90" t="s">
        <v>100</v>
      </c>
      <c r="B16" s="94">
        <v>735</v>
      </c>
      <c r="C16" s="94">
        <v>956</v>
      </c>
      <c r="D16" s="94">
        <v>1478</v>
      </c>
      <c r="E16" s="94">
        <v>966</v>
      </c>
      <c r="F16" s="94">
        <v>616</v>
      </c>
      <c r="G16" s="62" t="s">
        <v>218</v>
      </c>
    </row>
    <row r="17" spans="1:7" x14ac:dyDescent="0.3">
      <c r="A17" s="90" t="s">
        <v>102</v>
      </c>
      <c r="B17" s="94">
        <v>459</v>
      </c>
      <c r="C17" s="94">
        <v>451</v>
      </c>
      <c r="D17" s="94">
        <v>544</v>
      </c>
      <c r="E17" s="94">
        <v>430</v>
      </c>
      <c r="F17" s="94">
        <v>303</v>
      </c>
      <c r="G17" s="62" t="s">
        <v>219</v>
      </c>
    </row>
    <row r="18" spans="1:7" x14ac:dyDescent="0.3">
      <c r="A18" s="90" t="s">
        <v>104</v>
      </c>
      <c r="B18" s="94">
        <v>1316</v>
      </c>
      <c r="C18" s="94">
        <v>767</v>
      </c>
      <c r="D18" s="94">
        <v>851</v>
      </c>
      <c r="E18" s="94">
        <v>871</v>
      </c>
      <c r="F18" s="94">
        <v>722</v>
      </c>
      <c r="G18" s="62" t="s">
        <v>105</v>
      </c>
    </row>
    <row r="19" spans="1:7" x14ac:dyDescent="0.3">
      <c r="A19" s="90" t="s">
        <v>106</v>
      </c>
      <c r="B19" s="94">
        <v>141</v>
      </c>
      <c r="C19" s="94">
        <v>66</v>
      </c>
      <c r="D19" s="94">
        <v>59</v>
      </c>
      <c r="E19" s="94">
        <v>121</v>
      </c>
      <c r="F19" s="94">
        <v>18</v>
      </c>
      <c r="G19" s="62" t="s">
        <v>107</v>
      </c>
    </row>
    <row r="20" spans="1:7" ht="21.6" x14ac:dyDescent="0.3">
      <c r="A20" s="90" t="s">
        <v>108</v>
      </c>
      <c r="B20" s="94">
        <v>845</v>
      </c>
      <c r="C20" s="94">
        <v>588</v>
      </c>
      <c r="D20" s="94">
        <v>497</v>
      </c>
      <c r="E20" s="94">
        <v>366</v>
      </c>
      <c r="F20" s="94">
        <v>169</v>
      </c>
      <c r="G20" s="62" t="s">
        <v>109</v>
      </c>
    </row>
    <row r="21" spans="1:7" ht="21.6" x14ac:dyDescent="0.3">
      <c r="A21" s="90" t="s">
        <v>110</v>
      </c>
      <c r="B21" s="94">
        <v>595</v>
      </c>
      <c r="C21" s="94">
        <v>312</v>
      </c>
      <c r="D21" s="94">
        <v>479</v>
      </c>
      <c r="E21" s="94">
        <v>454</v>
      </c>
      <c r="F21" s="94">
        <v>245</v>
      </c>
      <c r="G21" s="62" t="s">
        <v>111</v>
      </c>
    </row>
    <row r="22" spans="1:7" ht="21.6" x14ac:dyDescent="0.3">
      <c r="A22" s="90" t="s">
        <v>220</v>
      </c>
      <c r="B22" s="94">
        <v>5742</v>
      </c>
      <c r="C22" s="94">
        <v>5890</v>
      </c>
      <c r="D22" s="94">
        <v>6301</v>
      </c>
      <c r="E22" s="94">
        <v>6120</v>
      </c>
      <c r="F22" s="94">
        <v>5450</v>
      </c>
      <c r="G22" s="62" t="s">
        <v>228</v>
      </c>
    </row>
    <row r="23" spans="1:7" x14ac:dyDescent="0.3">
      <c r="A23" s="90" t="s">
        <v>114</v>
      </c>
      <c r="B23" s="94">
        <v>282</v>
      </c>
      <c r="C23" s="94">
        <v>253</v>
      </c>
      <c r="D23" s="94">
        <v>212</v>
      </c>
      <c r="E23" s="94">
        <v>218</v>
      </c>
      <c r="F23" s="94">
        <v>218</v>
      </c>
      <c r="G23" s="62" t="s">
        <v>115</v>
      </c>
    </row>
    <row r="24" spans="1:7" x14ac:dyDescent="0.3">
      <c r="A24" s="90" t="s">
        <v>489</v>
      </c>
      <c r="B24" s="94">
        <v>565</v>
      </c>
      <c r="C24" s="94">
        <v>558</v>
      </c>
      <c r="D24" s="94">
        <v>690</v>
      </c>
      <c r="E24" s="94">
        <v>1012</v>
      </c>
      <c r="F24" s="94">
        <v>915</v>
      </c>
      <c r="G24" s="62" t="s">
        <v>117</v>
      </c>
    </row>
    <row r="25" spans="1:7" x14ac:dyDescent="0.3">
      <c r="A25" s="90" t="s">
        <v>118</v>
      </c>
      <c r="B25" s="94">
        <v>160</v>
      </c>
      <c r="C25" s="94">
        <v>207</v>
      </c>
      <c r="D25" s="94">
        <v>175</v>
      </c>
      <c r="E25" s="94">
        <v>199</v>
      </c>
      <c r="F25" s="94">
        <v>159</v>
      </c>
      <c r="G25" s="62" t="s">
        <v>221</v>
      </c>
    </row>
    <row r="26" spans="1:7" x14ac:dyDescent="0.3">
      <c r="A26" s="90" t="s">
        <v>120</v>
      </c>
      <c r="B26" s="94">
        <v>226</v>
      </c>
      <c r="C26" s="94">
        <v>250</v>
      </c>
      <c r="D26" s="94">
        <v>280</v>
      </c>
      <c r="E26" s="94">
        <v>259</v>
      </c>
      <c r="F26" s="94">
        <v>152</v>
      </c>
      <c r="G26" s="62" t="s">
        <v>121</v>
      </c>
    </row>
    <row r="28" spans="1:7" x14ac:dyDescent="0.3">
      <c r="A28" s="125" t="s">
        <v>490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workbookViewId="0"/>
  </sheetViews>
  <sheetFormatPr defaultRowHeight="14.4" x14ac:dyDescent="0.3"/>
  <cols>
    <col min="1" max="1" width="28.6640625" customWidth="1"/>
    <col min="6" max="6" width="27.5546875" customWidth="1"/>
    <col min="7" max="7" width="13" customWidth="1"/>
  </cols>
  <sheetData>
    <row r="1" spans="1:7" ht="15" customHeight="1" x14ac:dyDescent="0.3">
      <c r="A1" s="60" t="s">
        <v>716</v>
      </c>
      <c r="B1" s="57"/>
    </row>
    <row r="2" spans="1:7" x14ac:dyDescent="0.3">
      <c r="A2" s="31" t="s">
        <v>0</v>
      </c>
    </row>
    <row r="3" spans="1:7" x14ac:dyDescent="0.3">
      <c r="A3" s="3"/>
    </row>
    <row r="4" spans="1:7" ht="15" thickBot="1" x14ac:dyDescent="0.35">
      <c r="A4" s="3" t="s">
        <v>1</v>
      </c>
      <c r="E4" s="221" t="s">
        <v>2</v>
      </c>
      <c r="F4" s="221"/>
    </row>
    <row r="5" spans="1:7" ht="15.6" thickTop="1" thickBot="1" x14ac:dyDescent="0.35">
      <c r="A5" s="4" t="s">
        <v>3</v>
      </c>
      <c r="B5" s="5">
        <v>2017</v>
      </c>
      <c r="C5" s="5">
        <v>2018</v>
      </c>
      <c r="D5" s="5">
        <v>2019</v>
      </c>
      <c r="E5" s="5">
        <v>2020</v>
      </c>
      <c r="F5" s="54" t="s">
        <v>4</v>
      </c>
      <c r="G5" s="56"/>
    </row>
    <row r="6" spans="1:7" ht="21" customHeight="1" thickTop="1" x14ac:dyDescent="0.3">
      <c r="A6" s="158" t="s">
        <v>5</v>
      </c>
      <c r="B6" s="129">
        <v>5435.3</v>
      </c>
      <c r="C6" s="129">
        <v>5443.1</v>
      </c>
      <c r="D6" s="129">
        <v>5450.4</v>
      </c>
      <c r="E6" s="129">
        <v>5457.9</v>
      </c>
      <c r="F6" s="134" t="s">
        <v>7</v>
      </c>
      <c r="G6" s="44"/>
    </row>
    <row r="7" spans="1:7" x14ac:dyDescent="0.3">
      <c r="A7" s="159" t="s">
        <v>6</v>
      </c>
      <c r="B7" s="129"/>
      <c r="C7" s="129"/>
      <c r="D7" s="129"/>
      <c r="E7" s="129"/>
      <c r="F7" s="65" t="s">
        <v>8</v>
      </c>
      <c r="G7" s="53"/>
    </row>
    <row r="8" spans="1:7" x14ac:dyDescent="0.3">
      <c r="A8" s="155"/>
      <c r="B8" s="69"/>
      <c r="C8" s="69"/>
      <c r="D8" s="69"/>
      <c r="E8" s="69"/>
      <c r="F8" s="160"/>
      <c r="G8" s="28"/>
    </row>
    <row r="9" spans="1:7" ht="17.25" customHeight="1" x14ac:dyDescent="0.3">
      <c r="A9" s="155" t="s">
        <v>491</v>
      </c>
      <c r="B9" s="129">
        <v>2754.7</v>
      </c>
      <c r="C9" s="129">
        <v>2746.3</v>
      </c>
      <c r="D9" s="129">
        <v>2741.4</v>
      </c>
      <c r="E9" s="129">
        <v>2712.7</v>
      </c>
      <c r="F9" s="160" t="s">
        <v>492</v>
      </c>
      <c r="G9" s="28"/>
    </row>
    <row r="10" spans="1:7" x14ac:dyDescent="0.3">
      <c r="A10" s="90" t="s">
        <v>9</v>
      </c>
      <c r="B10" s="70">
        <v>2725.5</v>
      </c>
      <c r="C10" s="70">
        <v>2712.6</v>
      </c>
      <c r="D10" s="70">
        <v>2701.5</v>
      </c>
      <c r="E10" s="70">
        <v>2671.9</v>
      </c>
      <c r="F10" s="64" t="s">
        <v>10</v>
      </c>
      <c r="G10" s="53"/>
    </row>
    <row r="11" spans="1:7" x14ac:dyDescent="0.3">
      <c r="A11" s="90" t="s">
        <v>11</v>
      </c>
      <c r="B11" s="70"/>
      <c r="C11" s="70"/>
      <c r="D11" s="70"/>
      <c r="E11" s="70"/>
      <c r="F11" s="62" t="s">
        <v>8</v>
      </c>
      <c r="G11" s="127"/>
    </row>
    <row r="12" spans="1:7" x14ac:dyDescent="0.3">
      <c r="A12" s="161" t="s">
        <v>12</v>
      </c>
      <c r="B12" s="128">
        <v>2502.1</v>
      </c>
      <c r="C12" s="128">
        <v>2533.3000000000002</v>
      </c>
      <c r="D12" s="128">
        <v>2543.8000000000002</v>
      </c>
      <c r="E12" s="128">
        <v>2490.9</v>
      </c>
      <c r="F12" s="63" t="s">
        <v>14</v>
      </c>
      <c r="G12" s="53"/>
    </row>
    <row r="13" spans="1:7" x14ac:dyDescent="0.3">
      <c r="A13" s="161" t="s">
        <v>13</v>
      </c>
      <c r="B13" s="128"/>
      <c r="C13" s="128"/>
      <c r="D13" s="128"/>
      <c r="E13" s="128"/>
      <c r="F13" s="63" t="s">
        <v>8</v>
      </c>
      <c r="G13" s="53"/>
    </row>
    <row r="14" spans="1:7" ht="15" customHeight="1" x14ac:dyDescent="0.3">
      <c r="A14" s="162" t="s">
        <v>493</v>
      </c>
      <c r="B14" s="128">
        <v>19.3</v>
      </c>
      <c r="C14" s="128">
        <v>19.100000000000001</v>
      </c>
      <c r="D14" s="128">
        <v>17.5</v>
      </c>
      <c r="E14" s="128">
        <v>19.3</v>
      </c>
      <c r="F14" s="74" t="s">
        <v>494</v>
      </c>
      <c r="G14" s="127"/>
    </row>
    <row r="15" spans="1:7" x14ac:dyDescent="0.3">
      <c r="A15" s="161" t="s">
        <v>15</v>
      </c>
      <c r="B15" s="70">
        <v>223.4</v>
      </c>
      <c r="C15" s="70">
        <v>179.3</v>
      </c>
      <c r="D15" s="70">
        <v>157.69999999999999</v>
      </c>
      <c r="E15" s="70">
        <v>181.1</v>
      </c>
      <c r="F15" s="63" t="s">
        <v>16</v>
      </c>
      <c r="G15" s="127"/>
    </row>
    <row r="16" spans="1:7" x14ac:dyDescent="0.3">
      <c r="A16" s="90" t="s">
        <v>17</v>
      </c>
      <c r="B16" s="70">
        <v>29.1</v>
      </c>
      <c r="C16" s="70">
        <v>33.700000000000003</v>
      </c>
      <c r="D16" s="70">
        <v>39.9</v>
      </c>
      <c r="E16" s="70">
        <v>40.799999999999997</v>
      </c>
      <c r="F16" s="62" t="s">
        <v>495</v>
      </c>
      <c r="G16" s="127"/>
    </row>
    <row r="17" spans="1:7" x14ac:dyDescent="0.3">
      <c r="A17" s="90" t="s">
        <v>18</v>
      </c>
      <c r="B17" s="70"/>
      <c r="C17" s="70"/>
      <c r="D17" s="70"/>
      <c r="E17" s="70"/>
      <c r="F17" s="62" t="s">
        <v>8</v>
      </c>
      <c r="G17" s="127"/>
    </row>
    <row r="18" spans="1:7" x14ac:dyDescent="0.3">
      <c r="A18" s="161" t="s">
        <v>19</v>
      </c>
      <c r="B18" s="70">
        <v>28.6</v>
      </c>
      <c r="C18" s="70">
        <v>33.5</v>
      </c>
      <c r="D18" s="70">
        <v>39.799999999999997</v>
      </c>
      <c r="E18" s="70">
        <v>40.4</v>
      </c>
      <c r="F18" s="63" t="s">
        <v>20</v>
      </c>
      <c r="G18" s="127"/>
    </row>
    <row r="19" spans="1:7" x14ac:dyDescent="0.3">
      <c r="A19" s="161" t="s">
        <v>21</v>
      </c>
      <c r="B19" s="70">
        <v>0.6</v>
      </c>
      <c r="C19" s="70">
        <v>0.3</v>
      </c>
      <c r="D19" s="70">
        <v>0.1</v>
      </c>
      <c r="E19" s="70">
        <v>0.4</v>
      </c>
      <c r="F19" s="63" t="s">
        <v>22</v>
      </c>
      <c r="G19" s="127"/>
    </row>
    <row r="20" spans="1:7" x14ac:dyDescent="0.3">
      <c r="A20" s="155"/>
      <c r="B20" s="69"/>
      <c r="C20" s="69"/>
      <c r="D20" s="69"/>
      <c r="E20" s="69"/>
      <c r="F20" s="83"/>
      <c r="G20" s="127"/>
    </row>
    <row r="21" spans="1:7" x14ac:dyDescent="0.3">
      <c r="A21" s="155" t="s">
        <v>499</v>
      </c>
      <c r="B21" s="129"/>
      <c r="C21" s="129"/>
      <c r="D21" s="129"/>
      <c r="E21" s="129"/>
      <c r="F21" s="83" t="s">
        <v>498</v>
      </c>
      <c r="G21" s="127"/>
    </row>
    <row r="22" spans="1:7" x14ac:dyDescent="0.3">
      <c r="A22" s="155" t="s">
        <v>500</v>
      </c>
      <c r="B22" s="129">
        <v>2680.7</v>
      </c>
      <c r="C22" s="129">
        <v>2696.9</v>
      </c>
      <c r="D22" s="129">
        <v>2709</v>
      </c>
      <c r="E22" s="129">
        <v>2745.2</v>
      </c>
      <c r="F22" s="83" t="s">
        <v>501</v>
      </c>
      <c r="G22" s="127"/>
    </row>
    <row r="23" spans="1:7" x14ac:dyDescent="0.3">
      <c r="A23" s="84" t="s">
        <v>42</v>
      </c>
      <c r="B23" s="69"/>
      <c r="C23" s="69"/>
      <c r="D23" s="69"/>
      <c r="E23" s="69"/>
      <c r="F23" s="85" t="s">
        <v>8</v>
      </c>
      <c r="G23" s="127"/>
    </row>
    <row r="24" spans="1:7" x14ac:dyDescent="0.3">
      <c r="A24" s="90" t="s">
        <v>496</v>
      </c>
      <c r="B24" s="128">
        <v>840.2</v>
      </c>
      <c r="C24" s="128">
        <v>849.7</v>
      </c>
      <c r="D24" s="128">
        <v>858</v>
      </c>
      <c r="E24" s="128">
        <v>863.7</v>
      </c>
      <c r="F24" s="64" t="s">
        <v>23</v>
      </c>
      <c r="G24" s="127"/>
    </row>
    <row r="25" spans="1:7" x14ac:dyDescent="0.3">
      <c r="A25" s="90" t="s">
        <v>24</v>
      </c>
      <c r="B25" s="70">
        <v>388.4</v>
      </c>
      <c r="C25" s="70">
        <v>383.4</v>
      </c>
      <c r="D25" s="70">
        <v>381.7</v>
      </c>
      <c r="E25" s="70">
        <v>384.5</v>
      </c>
      <c r="F25" s="62" t="s">
        <v>25</v>
      </c>
      <c r="G25" s="127"/>
    </row>
    <row r="26" spans="1:7" x14ac:dyDescent="0.3">
      <c r="A26" s="90" t="s">
        <v>26</v>
      </c>
      <c r="B26" s="128">
        <v>85.9</v>
      </c>
      <c r="C26" s="128">
        <v>91.9</v>
      </c>
      <c r="D26" s="128">
        <v>87.6</v>
      </c>
      <c r="E26" s="128">
        <v>92.5</v>
      </c>
      <c r="F26" s="62" t="s">
        <v>497</v>
      </c>
      <c r="G26" s="127"/>
    </row>
    <row r="27" spans="1:7" x14ac:dyDescent="0.3">
      <c r="A27" s="90" t="s">
        <v>27</v>
      </c>
      <c r="B27" s="70">
        <v>1145.2</v>
      </c>
      <c r="C27" s="70">
        <v>1163.4000000000001</v>
      </c>
      <c r="D27" s="70">
        <v>1168.3</v>
      </c>
      <c r="E27" s="70">
        <v>1183.7</v>
      </c>
      <c r="F27" s="62" t="s">
        <v>28</v>
      </c>
      <c r="G27" s="127"/>
    </row>
    <row r="28" spans="1:7" x14ac:dyDescent="0.3">
      <c r="A28" s="155"/>
      <c r="B28" s="69"/>
      <c r="C28" s="69"/>
      <c r="D28" s="69"/>
      <c r="E28" s="69"/>
      <c r="F28" s="83"/>
      <c r="G28" s="127"/>
    </row>
    <row r="29" spans="1:7" x14ac:dyDescent="0.3">
      <c r="A29" s="155" t="s">
        <v>29</v>
      </c>
      <c r="B29" s="129"/>
      <c r="C29" s="129"/>
      <c r="D29" s="129"/>
      <c r="E29" s="129"/>
      <c r="F29" s="83" t="s">
        <v>30</v>
      </c>
      <c r="G29" s="53"/>
    </row>
    <row r="30" spans="1:7" x14ac:dyDescent="0.3">
      <c r="A30" s="155" t="s">
        <v>502</v>
      </c>
      <c r="B30" s="129">
        <v>59.9</v>
      </c>
      <c r="C30" s="129">
        <v>59.8</v>
      </c>
      <c r="D30" s="129">
        <v>59.7</v>
      </c>
      <c r="E30" s="129">
        <v>59</v>
      </c>
      <c r="F30" s="85" t="s">
        <v>503</v>
      </c>
      <c r="G30" s="53"/>
    </row>
    <row r="31" spans="1:7" x14ac:dyDescent="0.3">
      <c r="A31" s="84" t="s">
        <v>6</v>
      </c>
      <c r="B31" s="129"/>
      <c r="C31" s="129"/>
      <c r="D31" s="129"/>
      <c r="E31" s="129"/>
      <c r="F31" s="85" t="s">
        <v>31</v>
      </c>
      <c r="G31" s="53"/>
    </row>
    <row r="32" spans="1:7" x14ac:dyDescent="0.3">
      <c r="A32" s="90" t="s">
        <v>32</v>
      </c>
      <c r="B32" s="70">
        <v>67.7</v>
      </c>
      <c r="C32" s="70">
        <v>67.8</v>
      </c>
      <c r="D32" s="70">
        <v>67.599999999999994</v>
      </c>
      <c r="E32" s="70">
        <v>66.7</v>
      </c>
      <c r="F32" s="62" t="s">
        <v>33</v>
      </c>
      <c r="G32" s="127"/>
    </row>
    <row r="33" spans="1:7" x14ac:dyDescent="0.3">
      <c r="A33" s="90" t="s">
        <v>34</v>
      </c>
      <c r="B33" s="70">
        <v>52.7</v>
      </c>
      <c r="C33" s="70">
        <v>52.3</v>
      </c>
      <c r="D33" s="70">
        <v>52.3</v>
      </c>
      <c r="E33" s="70">
        <v>51.9</v>
      </c>
      <c r="F33" s="62" t="s">
        <v>35</v>
      </c>
      <c r="G33" s="127"/>
    </row>
    <row r="35" spans="1:7" x14ac:dyDescent="0.3">
      <c r="A35" s="13" t="s">
        <v>36</v>
      </c>
    </row>
  </sheetData>
  <mergeCells count="1">
    <mergeCell ref="E4:F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workbookViewId="0"/>
  </sheetViews>
  <sheetFormatPr defaultRowHeight="15" customHeight="1" x14ac:dyDescent="0.3"/>
  <cols>
    <col min="1" max="1" width="25.109375" customWidth="1"/>
    <col min="2" max="5" width="9.6640625" customWidth="1"/>
    <col min="6" max="6" width="23.44140625" customWidth="1"/>
  </cols>
  <sheetData>
    <row r="1" spans="1:7" ht="15" customHeight="1" x14ac:dyDescent="0.3">
      <c r="A1" s="60" t="s">
        <v>717</v>
      </c>
      <c r="B1" s="57"/>
    </row>
    <row r="2" spans="1:7" ht="15" customHeight="1" x14ac:dyDescent="0.3">
      <c r="A2" s="31" t="s">
        <v>37</v>
      </c>
      <c r="B2" s="2"/>
    </row>
    <row r="3" spans="1:7" ht="15" customHeight="1" x14ac:dyDescent="0.3">
      <c r="A3" s="3"/>
    </row>
    <row r="4" spans="1:7" ht="15" customHeight="1" thickBot="1" x14ac:dyDescent="0.35">
      <c r="A4" s="238" t="s">
        <v>38</v>
      </c>
      <c r="B4" s="238"/>
      <c r="E4" s="61"/>
      <c r="F4" s="61" t="s">
        <v>2</v>
      </c>
    </row>
    <row r="5" spans="1:7" ht="15" customHeight="1" thickTop="1" x14ac:dyDescent="0.3">
      <c r="A5" s="232" t="s">
        <v>3</v>
      </c>
      <c r="B5" s="235" t="s">
        <v>39</v>
      </c>
      <c r="C5" s="236"/>
      <c r="D5" s="236"/>
      <c r="E5" s="237"/>
      <c r="F5" s="223" t="s">
        <v>4</v>
      </c>
      <c r="G5" s="53"/>
    </row>
    <row r="6" spans="1:7" ht="15" customHeight="1" thickBot="1" x14ac:dyDescent="0.35">
      <c r="A6" s="233"/>
      <c r="B6" s="226" t="s">
        <v>40</v>
      </c>
      <c r="C6" s="227"/>
      <c r="D6" s="227"/>
      <c r="E6" s="228"/>
      <c r="F6" s="224"/>
      <c r="G6" s="53"/>
    </row>
    <row r="7" spans="1:7" ht="15" customHeight="1" x14ac:dyDescent="0.3">
      <c r="A7" s="233"/>
      <c r="B7" s="229" t="s">
        <v>41</v>
      </c>
      <c r="C7" s="14" t="s">
        <v>42</v>
      </c>
      <c r="D7" s="229" t="s">
        <v>41</v>
      </c>
      <c r="E7" s="14" t="s">
        <v>42</v>
      </c>
      <c r="F7" s="224"/>
      <c r="G7" s="53"/>
    </row>
    <row r="8" spans="1:7" ht="15" customHeight="1" x14ac:dyDescent="0.3">
      <c r="A8" s="233"/>
      <c r="B8" s="230"/>
      <c r="C8" s="15" t="s">
        <v>34</v>
      </c>
      <c r="D8" s="230"/>
      <c r="E8" s="15" t="s">
        <v>34</v>
      </c>
      <c r="F8" s="224"/>
      <c r="G8" s="53"/>
    </row>
    <row r="9" spans="1:7" ht="15" customHeight="1" x14ac:dyDescent="0.3">
      <c r="A9" s="233"/>
      <c r="B9" s="230" t="s">
        <v>43</v>
      </c>
      <c r="C9" s="15" t="s">
        <v>8</v>
      </c>
      <c r="D9" s="230" t="s">
        <v>43</v>
      </c>
      <c r="E9" s="15" t="s">
        <v>8</v>
      </c>
      <c r="F9" s="224"/>
      <c r="G9" s="53"/>
    </row>
    <row r="10" spans="1:7" ht="15" customHeight="1" thickBot="1" x14ac:dyDescent="0.35">
      <c r="A10" s="233"/>
      <c r="B10" s="231"/>
      <c r="C10" s="18" t="s">
        <v>35</v>
      </c>
      <c r="D10" s="231"/>
      <c r="E10" s="18" t="s">
        <v>35</v>
      </c>
      <c r="F10" s="224"/>
      <c r="G10" s="53"/>
    </row>
    <row r="11" spans="1:7" ht="15" customHeight="1" thickBot="1" x14ac:dyDescent="0.35">
      <c r="A11" s="234"/>
      <c r="B11" s="239">
        <v>2019</v>
      </c>
      <c r="C11" s="240"/>
      <c r="D11" s="239">
        <v>2020</v>
      </c>
      <c r="E11" s="240"/>
      <c r="F11" s="225"/>
      <c r="G11" s="12"/>
    </row>
    <row r="12" spans="1:7" ht="28.5" customHeight="1" thickTop="1" x14ac:dyDescent="0.3">
      <c r="A12" s="164" t="s">
        <v>44</v>
      </c>
      <c r="B12" s="129">
        <v>2583.6999999999998</v>
      </c>
      <c r="C12" s="69">
        <v>1166.4000000000001</v>
      </c>
      <c r="D12" s="69">
        <v>2531.3000000000002</v>
      </c>
      <c r="E12" s="69">
        <v>1144.4000000000001</v>
      </c>
      <c r="F12" s="164" t="s">
        <v>43</v>
      </c>
      <c r="G12" s="12"/>
    </row>
    <row r="13" spans="1:7" ht="15" customHeight="1" x14ac:dyDescent="0.3">
      <c r="A13" s="83" t="s">
        <v>45</v>
      </c>
      <c r="B13" s="128"/>
      <c r="C13" s="70"/>
      <c r="D13" s="70"/>
      <c r="E13" s="70"/>
      <c r="F13" s="164" t="s">
        <v>46</v>
      </c>
      <c r="G13" s="12"/>
    </row>
    <row r="14" spans="1:7" ht="15" customHeight="1" x14ac:dyDescent="0.3">
      <c r="A14" s="85" t="s">
        <v>47</v>
      </c>
      <c r="B14" s="128">
        <v>9.1</v>
      </c>
      <c r="C14" s="70">
        <v>3.4</v>
      </c>
      <c r="D14" s="70">
        <v>8</v>
      </c>
      <c r="E14" s="70">
        <v>2.9</v>
      </c>
      <c r="F14" s="85" t="s">
        <v>48</v>
      </c>
      <c r="G14" s="12"/>
    </row>
    <row r="15" spans="1:7" ht="15" customHeight="1" x14ac:dyDescent="0.3">
      <c r="A15" s="85" t="s">
        <v>49</v>
      </c>
      <c r="B15" s="128">
        <v>132.1</v>
      </c>
      <c r="C15" s="70">
        <v>45.9</v>
      </c>
      <c r="D15" s="70">
        <v>117.9</v>
      </c>
      <c r="E15" s="70">
        <v>41.8</v>
      </c>
      <c r="F15" s="85" t="s">
        <v>50</v>
      </c>
      <c r="G15" s="12"/>
    </row>
    <row r="16" spans="1:7" ht="15" customHeight="1" x14ac:dyDescent="0.3">
      <c r="A16" s="85" t="s">
        <v>51</v>
      </c>
      <c r="B16" s="128">
        <v>285.2</v>
      </c>
      <c r="C16" s="70">
        <v>118.8</v>
      </c>
      <c r="D16" s="70">
        <v>268.2</v>
      </c>
      <c r="E16" s="70">
        <v>108.1</v>
      </c>
      <c r="F16" s="85" t="s">
        <v>52</v>
      </c>
      <c r="G16" s="12"/>
    </row>
    <row r="17" spans="1:7" ht="15" customHeight="1" x14ac:dyDescent="0.3">
      <c r="A17" s="85" t="s">
        <v>53</v>
      </c>
      <c r="B17" s="128">
        <v>320.8</v>
      </c>
      <c r="C17" s="70">
        <v>127.5</v>
      </c>
      <c r="D17" s="70">
        <v>314</v>
      </c>
      <c r="E17" s="70">
        <v>127.1</v>
      </c>
      <c r="F17" s="85" t="s">
        <v>54</v>
      </c>
      <c r="G17" s="12"/>
    </row>
    <row r="18" spans="1:7" ht="15" customHeight="1" x14ac:dyDescent="0.3">
      <c r="A18" s="85" t="s">
        <v>55</v>
      </c>
      <c r="B18" s="128">
        <v>358.4</v>
      </c>
      <c r="C18" s="70">
        <v>156.6</v>
      </c>
      <c r="D18" s="70">
        <v>343.2</v>
      </c>
      <c r="E18" s="70">
        <v>149.1</v>
      </c>
      <c r="F18" s="85" t="s">
        <v>56</v>
      </c>
      <c r="G18" s="12"/>
    </row>
    <row r="19" spans="1:7" ht="15" customHeight="1" x14ac:dyDescent="0.3">
      <c r="A19" s="85" t="s">
        <v>57</v>
      </c>
      <c r="B19" s="128">
        <v>391.9</v>
      </c>
      <c r="C19" s="70">
        <v>182.7</v>
      </c>
      <c r="D19" s="70">
        <v>386.7</v>
      </c>
      <c r="E19" s="70">
        <v>179.5</v>
      </c>
      <c r="F19" s="85" t="s">
        <v>58</v>
      </c>
      <c r="G19" s="12"/>
    </row>
    <row r="20" spans="1:7" ht="15" customHeight="1" x14ac:dyDescent="0.3">
      <c r="A20" s="85" t="s">
        <v>59</v>
      </c>
      <c r="B20" s="128">
        <v>335.5</v>
      </c>
      <c r="C20" s="70">
        <v>163.4</v>
      </c>
      <c r="D20" s="70">
        <v>345.7</v>
      </c>
      <c r="E20" s="70">
        <v>169</v>
      </c>
      <c r="F20" s="85" t="s">
        <v>60</v>
      </c>
      <c r="G20" s="12"/>
    </row>
    <row r="21" spans="1:7" ht="15" customHeight="1" x14ac:dyDescent="0.3">
      <c r="A21" s="85" t="s">
        <v>61</v>
      </c>
      <c r="B21" s="128">
        <v>299.7</v>
      </c>
      <c r="C21" s="70">
        <v>148.69999999999999</v>
      </c>
      <c r="D21" s="70">
        <v>288.5</v>
      </c>
      <c r="E21" s="70">
        <v>143.4</v>
      </c>
      <c r="F21" s="85" t="s">
        <v>62</v>
      </c>
      <c r="G21" s="12"/>
    </row>
    <row r="22" spans="1:7" ht="15" customHeight="1" x14ac:dyDescent="0.3">
      <c r="A22" s="85" t="s">
        <v>63</v>
      </c>
      <c r="B22" s="128">
        <v>276</v>
      </c>
      <c r="C22" s="70">
        <v>137.69999999999999</v>
      </c>
      <c r="D22" s="70">
        <v>280.60000000000002</v>
      </c>
      <c r="E22" s="70">
        <v>139.30000000000001</v>
      </c>
      <c r="F22" s="85" t="s">
        <v>64</v>
      </c>
      <c r="G22" s="12"/>
    </row>
    <row r="23" spans="1:7" ht="15" customHeight="1" x14ac:dyDescent="0.3">
      <c r="A23" s="85" t="s">
        <v>65</v>
      </c>
      <c r="B23" s="128">
        <v>135.30000000000001</v>
      </c>
      <c r="C23" s="70">
        <v>64.599999999999994</v>
      </c>
      <c r="D23" s="70">
        <v>137.9</v>
      </c>
      <c r="E23" s="70">
        <v>66.400000000000006</v>
      </c>
      <c r="F23" s="85" t="s">
        <v>66</v>
      </c>
      <c r="G23" s="12"/>
    </row>
    <row r="24" spans="1:7" ht="15" customHeight="1" x14ac:dyDescent="0.3">
      <c r="A24" s="85" t="s">
        <v>67</v>
      </c>
      <c r="B24" s="128">
        <v>39.799999999999997</v>
      </c>
      <c r="C24" s="70">
        <v>17.100000000000001</v>
      </c>
      <c r="D24" s="70">
        <v>40.4</v>
      </c>
      <c r="E24" s="70">
        <v>17.8</v>
      </c>
      <c r="F24" s="85" t="s">
        <v>68</v>
      </c>
      <c r="G24" s="12"/>
    </row>
    <row r="25" spans="1:7" ht="15" customHeight="1" x14ac:dyDescent="0.3">
      <c r="A25" s="164" t="s">
        <v>69</v>
      </c>
      <c r="B25" s="128"/>
      <c r="C25" s="70"/>
      <c r="D25" s="70"/>
      <c r="E25" s="70"/>
      <c r="F25" s="164" t="s">
        <v>70</v>
      </c>
      <c r="G25" s="12"/>
    </row>
    <row r="26" spans="1:7" ht="15" customHeight="1" x14ac:dyDescent="0.3">
      <c r="A26" s="62" t="s">
        <v>602</v>
      </c>
      <c r="B26" s="128">
        <v>106.7</v>
      </c>
      <c r="C26" s="70">
        <v>47.9</v>
      </c>
      <c r="D26" s="70">
        <v>87</v>
      </c>
      <c r="E26" s="70">
        <v>38.4</v>
      </c>
      <c r="F26" s="62" t="s">
        <v>254</v>
      </c>
      <c r="G26" s="12"/>
    </row>
    <row r="27" spans="1:7" ht="28.5" customHeight="1" x14ac:dyDescent="0.3">
      <c r="A27" s="62" t="s">
        <v>596</v>
      </c>
      <c r="B27" s="128">
        <v>606.20000000000005</v>
      </c>
      <c r="C27" s="128">
        <v>216.9</v>
      </c>
      <c r="D27" s="128">
        <v>567.70000000000005</v>
      </c>
      <c r="E27" s="128">
        <v>197</v>
      </c>
      <c r="F27" s="62" t="s">
        <v>592</v>
      </c>
      <c r="G27" s="53"/>
    </row>
    <row r="28" spans="1:7" ht="26.25" customHeight="1" x14ac:dyDescent="0.3">
      <c r="A28" s="62" t="s">
        <v>601</v>
      </c>
      <c r="B28" s="128">
        <v>174.9</v>
      </c>
      <c r="C28" s="128">
        <v>61.4</v>
      </c>
      <c r="D28" s="128">
        <v>161.6</v>
      </c>
      <c r="E28" s="128">
        <v>58.5</v>
      </c>
      <c r="F28" s="62" t="s">
        <v>593</v>
      </c>
      <c r="G28" s="53"/>
    </row>
    <row r="29" spans="1:7" ht="28.5" customHeight="1" x14ac:dyDescent="0.3">
      <c r="A29" s="62" t="s">
        <v>504</v>
      </c>
      <c r="B29" s="128">
        <v>104.7</v>
      </c>
      <c r="C29" s="128">
        <v>58.5</v>
      </c>
      <c r="D29" s="128">
        <v>103.8</v>
      </c>
      <c r="E29" s="128">
        <v>55.1</v>
      </c>
      <c r="F29" s="62" t="s">
        <v>594</v>
      </c>
      <c r="G29" s="53"/>
    </row>
    <row r="30" spans="1:7" ht="24.75" customHeight="1" x14ac:dyDescent="0.3">
      <c r="A30" s="90" t="s">
        <v>597</v>
      </c>
      <c r="B30" s="128">
        <v>864.2</v>
      </c>
      <c r="C30" s="128">
        <v>388.6</v>
      </c>
      <c r="D30" s="128">
        <v>874.2</v>
      </c>
      <c r="E30" s="128">
        <v>388.9</v>
      </c>
      <c r="F30" s="64" t="s">
        <v>595</v>
      </c>
      <c r="G30" s="53"/>
    </row>
    <row r="31" spans="1:7" ht="15" customHeight="1" x14ac:dyDescent="0.3">
      <c r="A31" s="62" t="s">
        <v>598</v>
      </c>
      <c r="B31" s="128">
        <v>22.2</v>
      </c>
      <c r="C31" s="70">
        <v>16.100000000000001</v>
      </c>
      <c r="D31" s="70">
        <v>19.7</v>
      </c>
      <c r="E31" s="70">
        <v>12.8</v>
      </c>
      <c r="F31" s="64" t="s">
        <v>507</v>
      </c>
      <c r="G31" s="53"/>
    </row>
    <row r="32" spans="1:7" ht="15" customHeight="1" x14ac:dyDescent="0.3">
      <c r="A32" s="62" t="s">
        <v>599</v>
      </c>
      <c r="B32" s="128">
        <v>81.7</v>
      </c>
      <c r="C32" s="70">
        <v>48.7</v>
      </c>
      <c r="D32" s="70">
        <v>80.099999999999994</v>
      </c>
      <c r="E32" s="70">
        <v>52.9</v>
      </c>
      <c r="F32" s="64" t="s">
        <v>508</v>
      </c>
      <c r="G32" s="53"/>
    </row>
    <row r="33" spans="1:7" ht="15" customHeight="1" x14ac:dyDescent="0.3">
      <c r="A33" s="62" t="s">
        <v>505</v>
      </c>
      <c r="B33" s="128">
        <v>597.4</v>
      </c>
      <c r="C33" s="70">
        <v>317.5</v>
      </c>
      <c r="D33" s="70">
        <v>616.1</v>
      </c>
      <c r="E33" s="70">
        <v>330.5</v>
      </c>
      <c r="F33" s="64" t="s">
        <v>509</v>
      </c>
      <c r="G33" s="53"/>
    </row>
    <row r="34" spans="1:7" ht="15" customHeight="1" x14ac:dyDescent="0.3">
      <c r="A34" s="62" t="s">
        <v>506</v>
      </c>
      <c r="B34" s="128">
        <v>25.7</v>
      </c>
      <c r="C34" s="70">
        <v>11</v>
      </c>
      <c r="D34" s="70">
        <v>21.1</v>
      </c>
      <c r="E34" s="70">
        <v>10.3</v>
      </c>
      <c r="F34" s="64" t="s">
        <v>510</v>
      </c>
      <c r="G34" s="53"/>
    </row>
    <row r="35" spans="1:7" ht="15" customHeight="1" x14ac:dyDescent="0.3">
      <c r="A35" s="62" t="s">
        <v>600</v>
      </c>
      <c r="B35" s="128" t="s">
        <v>71</v>
      </c>
      <c r="C35" s="70" t="s">
        <v>71</v>
      </c>
      <c r="D35" s="70" t="s">
        <v>71</v>
      </c>
      <c r="E35" s="70" t="s">
        <v>71</v>
      </c>
      <c r="F35" s="64" t="s">
        <v>511</v>
      </c>
      <c r="G35" s="53"/>
    </row>
    <row r="37" spans="1:7" ht="15" customHeight="1" x14ac:dyDescent="0.3">
      <c r="A37" s="13" t="s">
        <v>72</v>
      </c>
    </row>
  </sheetData>
  <mergeCells count="11">
    <mergeCell ref="A5:A11"/>
    <mergeCell ref="B5:E5"/>
    <mergeCell ref="A4:B4"/>
    <mergeCell ref="B11:C11"/>
    <mergeCell ref="D11:E11"/>
    <mergeCell ref="B7:B8"/>
    <mergeCell ref="F5:F11"/>
    <mergeCell ref="B6:E6"/>
    <mergeCell ref="D7:D8"/>
    <mergeCell ref="B9:B10"/>
    <mergeCell ref="D9:D1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zoomScaleNormal="100" workbookViewId="0"/>
  </sheetViews>
  <sheetFormatPr defaultRowHeight="15" customHeight="1" x14ac:dyDescent="0.3"/>
  <cols>
    <col min="1" max="1" width="24.6640625" customWidth="1"/>
    <col min="6" max="6" width="24.109375" customWidth="1"/>
  </cols>
  <sheetData>
    <row r="1" spans="1:7" ht="15" customHeight="1" x14ac:dyDescent="0.3">
      <c r="A1" s="21" t="s">
        <v>718</v>
      </c>
      <c r="B1" s="21"/>
    </row>
    <row r="2" spans="1:7" ht="15" customHeight="1" x14ac:dyDescent="0.3">
      <c r="A2" s="31" t="s">
        <v>73</v>
      </c>
    </row>
    <row r="3" spans="1:7" ht="15" customHeight="1" x14ac:dyDescent="0.3">
      <c r="A3" s="3"/>
    </row>
    <row r="4" spans="1:7" ht="15" customHeight="1" thickBot="1" x14ac:dyDescent="0.35">
      <c r="A4" s="3" t="s">
        <v>38</v>
      </c>
      <c r="E4" s="221" t="s">
        <v>2</v>
      </c>
      <c r="F4" s="221"/>
    </row>
    <row r="5" spans="1:7" ht="15" customHeight="1" thickTop="1" x14ac:dyDescent="0.3">
      <c r="A5" s="241" t="s">
        <v>74</v>
      </c>
      <c r="B5" s="235" t="s">
        <v>39</v>
      </c>
      <c r="C5" s="236"/>
      <c r="D5" s="236"/>
      <c r="E5" s="237"/>
      <c r="F5" s="223"/>
      <c r="G5" s="53"/>
    </row>
    <row r="6" spans="1:7" ht="15" customHeight="1" thickBot="1" x14ac:dyDescent="0.35">
      <c r="A6" s="242"/>
      <c r="B6" s="226" t="s">
        <v>40</v>
      </c>
      <c r="C6" s="227"/>
      <c r="D6" s="227"/>
      <c r="E6" s="228"/>
      <c r="F6" s="224"/>
      <c r="G6" s="53"/>
    </row>
    <row r="7" spans="1:7" ht="15" customHeight="1" x14ac:dyDescent="0.3">
      <c r="A7" s="242"/>
      <c r="B7" s="229" t="s">
        <v>41</v>
      </c>
      <c r="C7" s="14" t="s">
        <v>42</v>
      </c>
      <c r="D7" s="229" t="s">
        <v>41</v>
      </c>
      <c r="E7" s="14" t="s">
        <v>42</v>
      </c>
      <c r="F7" s="222" t="s">
        <v>75</v>
      </c>
      <c r="G7" s="53"/>
    </row>
    <row r="8" spans="1:7" ht="15" customHeight="1" x14ac:dyDescent="0.3">
      <c r="A8" s="242"/>
      <c r="B8" s="230"/>
      <c r="C8" s="15" t="s">
        <v>34</v>
      </c>
      <c r="D8" s="230"/>
      <c r="E8" s="15" t="s">
        <v>34</v>
      </c>
      <c r="F8" s="222"/>
      <c r="G8" s="53"/>
    </row>
    <row r="9" spans="1:7" ht="15" customHeight="1" x14ac:dyDescent="0.3">
      <c r="A9" s="242"/>
      <c r="B9" s="230" t="s">
        <v>43</v>
      </c>
      <c r="C9" s="15" t="s">
        <v>8</v>
      </c>
      <c r="D9" s="230" t="s">
        <v>43</v>
      </c>
      <c r="E9" s="15" t="s">
        <v>8</v>
      </c>
      <c r="F9" s="222"/>
      <c r="G9" s="53"/>
    </row>
    <row r="10" spans="1:7" ht="15" customHeight="1" thickBot="1" x14ac:dyDescent="0.35">
      <c r="A10" s="242"/>
      <c r="B10" s="231"/>
      <c r="C10" s="18" t="s">
        <v>35</v>
      </c>
      <c r="D10" s="231"/>
      <c r="E10" s="18" t="s">
        <v>35</v>
      </c>
      <c r="F10" s="222"/>
      <c r="G10" s="53"/>
    </row>
    <row r="11" spans="1:7" ht="15" customHeight="1" thickBot="1" x14ac:dyDescent="0.35">
      <c r="A11" s="243"/>
      <c r="B11" s="239">
        <v>2019</v>
      </c>
      <c r="C11" s="240"/>
      <c r="D11" s="239">
        <v>2020</v>
      </c>
      <c r="E11" s="245"/>
      <c r="F11" s="244"/>
      <c r="G11" s="12"/>
    </row>
    <row r="12" spans="1:7" ht="22.5" customHeight="1" thickTop="1" x14ac:dyDescent="0.3">
      <c r="A12" s="165" t="s">
        <v>44</v>
      </c>
      <c r="B12" s="69">
        <v>2583.6999999999998</v>
      </c>
      <c r="C12" s="69">
        <v>1166.4000000000001</v>
      </c>
      <c r="D12" s="69">
        <v>2531.3000000000002</v>
      </c>
      <c r="E12" s="287">
        <v>1144.4000000000001</v>
      </c>
      <c r="F12" s="160" t="s">
        <v>43</v>
      </c>
      <c r="G12" s="55"/>
    </row>
    <row r="13" spans="1:7" ht="15" customHeight="1" x14ac:dyDescent="0.3">
      <c r="A13" s="17" t="s">
        <v>42</v>
      </c>
      <c r="B13" s="70"/>
      <c r="C13" s="69"/>
      <c r="D13" s="70"/>
      <c r="E13" s="287"/>
      <c r="F13" s="22" t="s">
        <v>8</v>
      </c>
      <c r="G13" s="12"/>
    </row>
    <row r="14" spans="1:7" ht="25.5" customHeight="1" x14ac:dyDescent="0.3">
      <c r="A14" s="90" t="s">
        <v>547</v>
      </c>
      <c r="B14" s="128">
        <v>127.9</v>
      </c>
      <c r="C14" s="128">
        <v>43.1</v>
      </c>
      <c r="D14" s="128">
        <v>137</v>
      </c>
      <c r="E14" s="128">
        <v>48.7</v>
      </c>
      <c r="F14" s="64" t="s">
        <v>76</v>
      </c>
      <c r="G14" s="51"/>
    </row>
    <row r="15" spans="1:7" ht="15" customHeight="1" x14ac:dyDescent="0.3">
      <c r="A15" s="90" t="s">
        <v>512</v>
      </c>
      <c r="B15" s="70">
        <v>348.9</v>
      </c>
      <c r="C15" s="70">
        <v>210.2</v>
      </c>
      <c r="D15" s="70">
        <v>368.2</v>
      </c>
      <c r="E15" s="288">
        <v>220.1</v>
      </c>
      <c r="F15" s="64" t="s">
        <v>77</v>
      </c>
      <c r="G15" s="12"/>
    </row>
    <row r="16" spans="1:7" ht="30" customHeight="1" x14ac:dyDescent="0.3">
      <c r="A16" s="90" t="s">
        <v>548</v>
      </c>
      <c r="B16" s="128">
        <v>406</v>
      </c>
      <c r="C16" s="128">
        <v>193.7</v>
      </c>
      <c r="D16" s="128">
        <v>403.3</v>
      </c>
      <c r="E16" s="128">
        <v>195.5</v>
      </c>
      <c r="F16" s="64" t="s">
        <v>613</v>
      </c>
      <c r="G16" s="53"/>
    </row>
    <row r="17" spans="1:7" ht="15" customHeight="1" x14ac:dyDescent="0.3">
      <c r="A17" s="90" t="s">
        <v>603</v>
      </c>
      <c r="B17" s="128">
        <v>245.5</v>
      </c>
      <c r="C17" s="128">
        <v>169.7</v>
      </c>
      <c r="D17" s="128">
        <v>245.8</v>
      </c>
      <c r="E17" s="128">
        <v>173.4</v>
      </c>
      <c r="F17" s="64" t="s">
        <v>78</v>
      </c>
      <c r="G17" s="53"/>
    </row>
    <row r="18" spans="1:7" ht="25.5" customHeight="1" x14ac:dyDescent="0.3">
      <c r="A18" s="90" t="s">
        <v>604</v>
      </c>
      <c r="B18" s="128">
        <v>475.7</v>
      </c>
      <c r="C18" s="128">
        <v>298.2</v>
      </c>
      <c r="D18" s="128">
        <v>447.9</v>
      </c>
      <c r="E18" s="128">
        <v>273.3</v>
      </c>
      <c r="F18" s="64" t="s">
        <v>605</v>
      </c>
      <c r="G18" s="53"/>
    </row>
    <row r="19" spans="1:7" ht="37.5" customHeight="1" x14ac:dyDescent="0.3">
      <c r="A19" s="90" t="s">
        <v>614</v>
      </c>
      <c r="B19" s="128">
        <v>28.3</v>
      </c>
      <c r="C19" s="128">
        <v>7</v>
      </c>
      <c r="D19" s="128">
        <v>20.8</v>
      </c>
      <c r="E19" s="128">
        <v>3.7</v>
      </c>
      <c r="F19" s="64" t="s">
        <v>606</v>
      </c>
      <c r="G19" s="53"/>
    </row>
    <row r="20" spans="1:7" ht="27.75" customHeight="1" x14ac:dyDescent="0.3">
      <c r="A20" s="90" t="s">
        <v>607</v>
      </c>
      <c r="B20" s="128">
        <v>407.9</v>
      </c>
      <c r="C20" s="128">
        <v>58.7</v>
      </c>
      <c r="D20" s="128">
        <v>379.2</v>
      </c>
      <c r="E20" s="128">
        <v>52.2</v>
      </c>
      <c r="F20" s="64" t="s">
        <v>608</v>
      </c>
      <c r="G20" s="53"/>
    </row>
    <row r="21" spans="1:7" ht="29.25" customHeight="1" x14ac:dyDescent="0.3">
      <c r="A21" s="90" t="s">
        <v>609</v>
      </c>
      <c r="B21" s="128">
        <v>350.9</v>
      </c>
      <c r="C21" s="128">
        <v>85.9</v>
      </c>
      <c r="D21" s="128">
        <v>349.2</v>
      </c>
      <c r="E21" s="128">
        <v>83.8</v>
      </c>
      <c r="F21" s="64" t="s">
        <v>610</v>
      </c>
      <c r="G21" s="53"/>
    </row>
    <row r="22" spans="1:7" ht="15" customHeight="1" x14ac:dyDescent="0.3">
      <c r="A22" s="90" t="s">
        <v>611</v>
      </c>
      <c r="B22" s="128">
        <v>179.4</v>
      </c>
      <c r="C22" s="128">
        <v>98.3</v>
      </c>
      <c r="D22" s="128">
        <v>168.1</v>
      </c>
      <c r="E22" s="128">
        <v>92.4</v>
      </c>
      <c r="F22" s="64" t="s">
        <v>79</v>
      </c>
      <c r="G22" s="53"/>
    </row>
    <row r="23" spans="1:7" ht="15" customHeight="1" x14ac:dyDescent="0.3">
      <c r="A23" s="90" t="s">
        <v>612</v>
      </c>
      <c r="B23" s="128">
        <v>13.3</v>
      </c>
      <c r="C23" s="128">
        <v>1.7</v>
      </c>
      <c r="D23" s="128">
        <v>11.8</v>
      </c>
      <c r="E23" s="128">
        <v>1.2</v>
      </c>
      <c r="F23" s="64" t="s">
        <v>80</v>
      </c>
      <c r="G23" s="53"/>
    </row>
    <row r="24" spans="1:7" ht="15" customHeight="1" x14ac:dyDescent="0.3">
      <c r="A24" s="166"/>
      <c r="B24" s="167"/>
      <c r="C24" s="167"/>
      <c r="D24" s="167"/>
      <c r="E24" s="167"/>
      <c r="F24" s="167"/>
      <c r="G24" s="53"/>
    </row>
    <row r="25" spans="1:7" ht="15" customHeight="1" x14ac:dyDescent="0.3">
      <c r="A25" s="68" t="s">
        <v>81</v>
      </c>
    </row>
    <row r="26" spans="1:7" ht="15" customHeight="1" x14ac:dyDescent="0.3">
      <c r="A26" s="1"/>
    </row>
  </sheetData>
  <mergeCells count="12">
    <mergeCell ref="E4:F4"/>
    <mergeCell ref="A5:A11"/>
    <mergeCell ref="B5:E5"/>
    <mergeCell ref="F5:F6"/>
    <mergeCell ref="B6:E6"/>
    <mergeCell ref="B7:B8"/>
    <mergeCell ref="D7:D8"/>
    <mergeCell ref="F7:F11"/>
    <mergeCell ref="B9:B10"/>
    <mergeCell ref="D9:D10"/>
    <mergeCell ref="B11:C11"/>
    <mergeCell ref="D11:E1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workbookViewId="0"/>
  </sheetViews>
  <sheetFormatPr defaultRowHeight="15" customHeight="1" x14ac:dyDescent="0.3"/>
  <cols>
    <col min="1" max="1" width="40.88671875" customWidth="1"/>
    <col min="6" max="6" width="38.5546875" customWidth="1"/>
  </cols>
  <sheetData>
    <row r="1" spans="1:8" ht="15" customHeight="1" x14ac:dyDescent="0.3">
      <c r="A1" s="27" t="s">
        <v>719</v>
      </c>
    </row>
    <row r="2" spans="1:8" ht="15" customHeight="1" x14ac:dyDescent="0.3">
      <c r="A2" s="31" t="s">
        <v>82</v>
      </c>
    </row>
    <row r="3" spans="1:8" ht="15" customHeight="1" x14ac:dyDescent="0.3">
      <c r="A3" s="24"/>
    </row>
    <row r="4" spans="1:8" ht="15" customHeight="1" thickBot="1" x14ac:dyDescent="0.35">
      <c r="A4" s="3" t="s">
        <v>38</v>
      </c>
      <c r="F4" s="72" t="s">
        <v>2</v>
      </c>
    </row>
    <row r="5" spans="1:8" ht="15" customHeight="1" thickTop="1" x14ac:dyDescent="0.3">
      <c r="A5" s="232" t="s">
        <v>83</v>
      </c>
      <c r="B5" s="235" t="s">
        <v>39</v>
      </c>
      <c r="C5" s="236"/>
      <c r="D5" s="236"/>
      <c r="E5" s="237"/>
      <c r="F5" s="235" t="s">
        <v>83</v>
      </c>
      <c r="G5" s="53"/>
      <c r="H5" s="53"/>
    </row>
    <row r="6" spans="1:8" ht="15" customHeight="1" thickBot="1" x14ac:dyDescent="0.35">
      <c r="A6" s="233"/>
      <c r="B6" s="226" t="s">
        <v>40</v>
      </c>
      <c r="C6" s="227"/>
      <c r="D6" s="227"/>
      <c r="E6" s="228"/>
      <c r="F6" s="246"/>
      <c r="G6" s="53"/>
      <c r="H6" s="53"/>
    </row>
    <row r="7" spans="1:8" ht="15" customHeight="1" x14ac:dyDescent="0.3">
      <c r="A7" s="233"/>
      <c r="B7" s="47" t="s">
        <v>41</v>
      </c>
      <c r="C7" s="14" t="s">
        <v>42</v>
      </c>
      <c r="D7" s="47" t="s">
        <v>41</v>
      </c>
      <c r="E7" s="14" t="s">
        <v>42</v>
      </c>
      <c r="F7" s="246"/>
      <c r="G7" s="53"/>
      <c r="H7" s="53"/>
    </row>
    <row r="8" spans="1:8" ht="15" customHeight="1" x14ac:dyDescent="0.3">
      <c r="A8" s="233"/>
      <c r="B8" s="48"/>
      <c r="C8" s="15" t="s">
        <v>34</v>
      </c>
      <c r="D8" s="48"/>
      <c r="E8" s="15" t="s">
        <v>34</v>
      </c>
      <c r="F8" s="246"/>
      <c r="G8" s="53"/>
      <c r="H8" s="53"/>
    </row>
    <row r="9" spans="1:8" ht="15" customHeight="1" x14ac:dyDescent="0.3">
      <c r="A9" s="233"/>
      <c r="B9" s="48" t="s">
        <v>43</v>
      </c>
      <c r="C9" s="15" t="s">
        <v>8</v>
      </c>
      <c r="D9" s="48" t="s">
        <v>43</v>
      </c>
      <c r="E9" s="15" t="s">
        <v>8</v>
      </c>
      <c r="F9" s="246"/>
      <c r="G9" s="53"/>
      <c r="H9" s="53"/>
    </row>
    <row r="10" spans="1:8" ht="15" customHeight="1" thickBot="1" x14ac:dyDescent="0.35">
      <c r="A10" s="233"/>
      <c r="B10" s="19"/>
      <c r="C10" s="18" t="s">
        <v>35</v>
      </c>
      <c r="D10" s="19"/>
      <c r="E10" s="18" t="s">
        <v>35</v>
      </c>
      <c r="F10" s="246"/>
      <c r="G10" s="53"/>
      <c r="H10" s="53"/>
    </row>
    <row r="11" spans="1:8" ht="15" customHeight="1" thickBot="1" x14ac:dyDescent="0.35">
      <c r="A11" s="234"/>
      <c r="B11" s="239">
        <v>2019</v>
      </c>
      <c r="C11" s="240"/>
      <c r="D11" s="239">
        <v>2020</v>
      </c>
      <c r="E11" s="240"/>
      <c r="F11" s="247"/>
      <c r="G11" s="53"/>
      <c r="H11" s="53"/>
    </row>
    <row r="12" spans="1:8" ht="25.5" customHeight="1" thickTop="1" x14ac:dyDescent="0.3">
      <c r="A12" s="164" t="s">
        <v>44</v>
      </c>
      <c r="B12" s="129">
        <v>2583.6999999999998</v>
      </c>
      <c r="C12" s="69">
        <v>1166.4000000000001</v>
      </c>
      <c r="D12" s="69">
        <v>2531.3000000000002</v>
      </c>
      <c r="E12" s="69">
        <v>1144.4000000000001</v>
      </c>
      <c r="F12" s="83" t="s">
        <v>43</v>
      </c>
      <c r="G12" s="53"/>
      <c r="H12" s="53"/>
    </row>
    <row r="13" spans="1:8" ht="15" customHeight="1" x14ac:dyDescent="0.3">
      <c r="A13" s="168" t="s">
        <v>84</v>
      </c>
      <c r="B13" s="128"/>
      <c r="C13" s="69"/>
      <c r="D13" s="70"/>
      <c r="E13" s="69"/>
      <c r="F13" s="85" t="s">
        <v>8</v>
      </c>
      <c r="G13" s="53"/>
      <c r="H13" s="53"/>
    </row>
    <row r="14" spans="1:8" ht="15" customHeight="1" x14ac:dyDescent="0.3">
      <c r="A14" s="62" t="s">
        <v>85</v>
      </c>
      <c r="B14" s="128">
        <v>72</v>
      </c>
      <c r="C14" s="70">
        <v>15.7</v>
      </c>
      <c r="D14" s="70">
        <v>65.3</v>
      </c>
      <c r="E14" s="70">
        <v>13.3</v>
      </c>
      <c r="F14" s="62" t="s">
        <v>86</v>
      </c>
      <c r="G14" s="53"/>
      <c r="H14" s="53"/>
    </row>
    <row r="15" spans="1:8" ht="15" customHeight="1" x14ac:dyDescent="0.3">
      <c r="A15" s="62" t="s">
        <v>87</v>
      </c>
      <c r="B15" s="128">
        <v>8.8000000000000007</v>
      </c>
      <c r="C15" s="70">
        <v>0.7</v>
      </c>
      <c r="D15" s="70">
        <v>7.6</v>
      </c>
      <c r="E15" s="70">
        <v>0.2</v>
      </c>
      <c r="F15" s="62" t="s">
        <v>88</v>
      </c>
      <c r="G15" s="53"/>
      <c r="H15" s="53"/>
    </row>
    <row r="16" spans="1:8" ht="15" customHeight="1" x14ac:dyDescent="0.3">
      <c r="A16" s="62" t="s">
        <v>89</v>
      </c>
      <c r="B16" s="128">
        <v>635.9</v>
      </c>
      <c r="C16" s="70">
        <v>208.4</v>
      </c>
      <c r="D16" s="70">
        <v>633.9</v>
      </c>
      <c r="E16" s="70">
        <v>211.5</v>
      </c>
      <c r="F16" s="62" t="s">
        <v>90</v>
      </c>
      <c r="G16" s="53"/>
      <c r="H16" s="53"/>
    </row>
    <row r="17" spans="1:8" ht="15" customHeight="1" x14ac:dyDescent="0.3">
      <c r="A17" s="62" t="s">
        <v>91</v>
      </c>
      <c r="B17" s="128">
        <v>29.4</v>
      </c>
      <c r="C17" s="70">
        <v>5.5</v>
      </c>
      <c r="D17" s="70">
        <v>30.9</v>
      </c>
      <c r="E17" s="70">
        <v>8.5</v>
      </c>
      <c r="F17" s="62" t="s">
        <v>92</v>
      </c>
      <c r="G17" s="53"/>
      <c r="H17" s="53"/>
    </row>
    <row r="18" spans="1:8" ht="15" customHeight="1" x14ac:dyDescent="0.3">
      <c r="A18" s="62" t="s">
        <v>93</v>
      </c>
      <c r="B18" s="128">
        <v>22.6</v>
      </c>
      <c r="C18" s="70">
        <v>4.5</v>
      </c>
      <c r="D18" s="70">
        <v>23.6</v>
      </c>
      <c r="E18" s="70">
        <v>4.3</v>
      </c>
      <c r="F18" s="62" t="s">
        <v>94</v>
      </c>
      <c r="G18" s="53"/>
      <c r="H18" s="53"/>
    </row>
    <row r="19" spans="1:8" ht="15" customHeight="1" x14ac:dyDescent="0.3">
      <c r="A19" s="62" t="s">
        <v>95</v>
      </c>
      <c r="B19" s="128">
        <v>235.9</v>
      </c>
      <c r="C19" s="70">
        <v>16.899999999999999</v>
      </c>
      <c r="D19" s="70">
        <v>229.1</v>
      </c>
      <c r="E19" s="70">
        <v>16.8</v>
      </c>
      <c r="F19" s="62" t="s">
        <v>96</v>
      </c>
      <c r="G19" s="53"/>
      <c r="H19" s="53"/>
    </row>
    <row r="20" spans="1:8" ht="15" customHeight="1" x14ac:dyDescent="0.3">
      <c r="A20" s="62" t="s">
        <v>513</v>
      </c>
      <c r="B20" s="128"/>
      <c r="C20" s="70"/>
      <c r="D20" s="70"/>
      <c r="E20" s="70"/>
      <c r="F20" s="62" t="s">
        <v>515</v>
      </c>
      <c r="G20" s="53"/>
      <c r="H20" s="53"/>
    </row>
    <row r="21" spans="1:8" ht="15" customHeight="1" x14ac:dyDescent="0.3">
      <c r="A21" s="62" t="s">
        <v>514</v>
      </c>
      <c r="B21" s="128">
        <v>306.5</v>
      </c>
      <c r="C21" s="70">
        <v>176.6</v>
      </c>
      <c r="D21" s="70">
        <v>307.2</v>
      </c>
      <c r="E21" s="70">
        <v>181.2</v>
      </c>
      <c r="F21" s="62" t="s">
        <v>516</v>
      </c>
      <c r="G21" s="53"/>
      <c r="H21" s="53"/>
    </row>
    <row r="22" spans="1:8" ht="15" customHeight="1" x14ac:dyDescent="0.3">
      <c r="A22" s="62" t="s">
        <v>98</v>
      </c>
      <c r="B22" s="128">
        <v>174.3</v>
      </c>
      <c r="C22" s="70">
        <v>44.3</v>
      </c>
      <c r="D22" s="70">
        <v>161</v>
      </c>
      <c r="E22" s="70">
        <v>35.9</v>
      </c>
      <c r="F22" s="62" t="s">
        <v>99</v>
      </c>
      <c r="G22" s="53"/>
      <c r="H22" s="53"/>
    </row>
    <row r="23" spans="1:8" ht="15" customHeight="1" x14ac:dyDescent="0.3">
      <c r="A23" s="62" t="s">
        <v>100</v>
      </c>
      <c r="B23" s="128">
        <v>107.9</v>
      </c>
      <c r="C23" s="70">
        <v>67.099999999999994</v>
      </c>
      <c r="D23" s="70">
        <v>94.6</v>
      </c>
      <c r="E23" s="70">
        <v>55.5</v>
      </c>
      <c r="F23" s="64" t="s">
        <v>101</v>
      </c>
      <c r="G23" s="26"/>
      <c r="H23" s="26"/>
    </row>
    <row r="24" spans="1:8" ht="15" customHeight="1" x14ac:dyDescent="0.3">
      <c r="A24" s="62" t="s">
        <v>102</v>
      </c>
      <c r="B24" s="128">
        <v>76.599999999999994</v>
      </c>
      <c r="C24" s="70">
        <v>19.100000000000001</v>
      </c>
      <c r="D24" s="70">
        <v>92.9</v>
      </c>
      <c r="E24" s="70">
        <v>26.7</v>
      </c>
      <c r="F24" s="64" t="s">
        <v>103</v>
      </c>
      <c r="G24" s="26"/>
      <c r="H24" s="26"/>
    </row>
    <row r="25" spans="1:8" ht="15" customHeight="1" x14ac:dyDescent="0.3">
      <c r="A25" s="62" t="s">
        <v>104</v>
      </c>
      <c r="B25" s="128">
        <v>54.7</v>
      </c>
      <c r="C25" s="70">
        <v>30.1</v>
      </c>
      <c r="D25" s="70">
        <v>54.5</v>
      </c>
      <c r="E25" s="70">
        <v>33.1</v>
      </c>
      <c r="F25" s="64" t="s">
        <v>105</v>
      </c>
      <c r="G25" s="26"/>
      <c r="H25" s="26"/>
    </row>
    <row r="26" spans="1:8" ht="15" customHeight="1" x14ac:dyDescent="0.3">
      <c r="A26" s="62" t="s">
        <v>106</v>
      </c>
      <c r="B26" s="128">
        <v>15.1</v>
      </c>
      <c r="C26" s="70">
        <v>7.1</v>
      </c>
      <c r="D26" s="70">
        <v>16</v>
      </c>
      <c r="E26" s="70">
        <v>6.7</v>
      </c>
      <c r="F26" s="64" t="s">
        <v>107</v>
      </c>
      <c r="G26" s="26"/>
      <c r="H26" s="12"/>
    </row>
    <row r="27" spans="1:8" ht="15" customHeight="1" x14ac:dyDescent="0.3">
      <c r="A27" s="62" t="s">
        <v>108</v>
      </c>
      <c r="B27" s="128">
        <v>90.7</v>
      </c>
      <c r="C27" s="70">
        <v>51.6</v>
      </c>
      <c r="D27" s="70">
        <v>83.8</v>
      </c>
      <c r="E27" s="70">
        <v>49.2</v>
      </c>
      <c r="F27" s="64" t="s">
        <v>109</v>
      </c>
      <c r="G27" s="26"/>
      <c r="H27" s="12"/>
    </row>
    <row r="28" spans="1:8" ht="15" customHeight="1" x14ac:dyDescent="0.3">
      <c r="A28" s="62" t="s">
        <v>110</v>
      </c>
      <c r="B28" s="128">
        <v>59.9</v>
      </c>
      <c r="C28" s="70">
        <v>28.6</v>
      </c>
      <c r="D28" s="70">
        <v>55.6</v>
      </c>
      <c r="E28" s="70">
        <v>23.9</v>
      </c>
      <c r="F28" s="64" t="s">
        <v>111</v>
      </c>
      <c r="G28" s="26"/>
      <c r="H28" s="12"/>
    </row>
    <row r="29" spans="1:8" ht="15" customHeight="1" x14ac:dyDescent="0.3">
      <c r="A29" s="62" t="s">
        <v>112</v>
      </c>
      <c r="B29" s="128">
        <v>216.8</v>
      </c>
      <c r="C29" s="70">
        <v>112.9</v>
      </c>
      <c r="D29" s="70">
        <v>219.1</v>
      </c>
      <c r="E29" s="70">
        <v>113.6</v>
      </c>
      <c r="F29" s="64" t="s">
        <v>113</v>
      </c>
      <c r="G29" s="26"/>
      <c r="H29" s="12"/>
    </row>
    <row r="30" spans="1:8" ht="15" customHeight="1" x14ac:dyDescent="0.3">
      <c r="A30" s="62" t="s">
        <v>114</v>
      </c>
      <c r="B30" s="128">
        <v>200</v>
      </c>
      <c r="C30" s="70">
        <v>164</v>
      </c>
      <c r="D30" s="70">
        <v>193.6</v>
      </c>
      <c r="E30" s="70">
        <v>160.4</v>
      </c>
      <c r="F30" s="64" t="s">
        <v>115</v>
      </c>
      <c r="G30" s="26"/>
      <c r="H30" s="12"/>
    </row>
    <row r="31" spans="1:8" ht="15" customHeight="1" x14ac:dyDescent="0.3">
      <c r="A31" s="62" t="s">
        <v>116</v>
      </c>
      <c r="B31" s="128">
        <v>198.1</v>
      </c>
      <c r="C31" s="70">
        <v>164.1</v>
      </c>
      <c r="D31" s="70">
        <v>191.5</v>
      </c>
      <c r="E31" s="70">
        <v>158.5</v>
      </c>
      <c r="F31" s="64" t="s">
        <v>117</v>
      </c>
      <c r="G31" s="26"/>
      <c r="H31" s="12"/>
    </row>
    <row r="32" spans="1:8" ht="15" customHeight="1" x14ac:dyDescent="0.3">
      <c r="A32" s="62" t="s">
        <v>118</v>
      </c>
      <c r="B32" s="128">
        <v>36.700000000000003</v>
      </c>
      <c r="C32" s="70">
        <v>19.899999999999999</v>
      </c>
      <c r="D32" s="70">
        <v>34.1</v>
      </c>
      <c r="E32" s="70">
        <v>17.2</v>
      </c>
      <c r="F32" s="64" t="s">
        <v>119</v>
      </c>
      <c r="G32" s="26"/>
      <c r="H32" s="26"/>
    </row>
    <row r="33" spans="1:8" ht="15" customHeight="1" x14ac:dyDescent="0.3">
      <c r="A33" s="62" t="s">
        <v>120</v>
      </c>
      <c r="B33" s="128">
        <v>37.700000000000003</v>
      </c>
      <c r="C33" s="70">
        <v>25.6</v>
      </c>
      <c r="D33" s="70">
        <v>32.9</v>
      </c>
      <c r="E33" s="70">
        <v>23.9</v>
      </c>
      <c r="F33" s="64" t="s">
        <v>121</v>
      </c>
      <c r="G33" s="26"/>
      <c r="H33" s="12"/>
    </row>
    <row r="34" spans="1:8" ht="15" customHeight="1" x14ac:dyDescent="0.3">
      <c r="A34" s="62" t="s">
        <v>122</v>
      </c>
      <c r="B34" s="128">
        <v>2.9</v>
      </c>
      <c r="C34" s="70">
        <v>2.6</v>
      </c>
      <c r="D34" s="70">
        <v>3.1</v>
      </c>
      <c r="E34" s="70">
        <v>2.8</v>
      </c>
      <c r="F34" s="64" t="s">
        <v>123</v>
      </c>
      <c r="G34" s="26"/>
      <c r="H34" s="12"/>
    </row>
    <row r="35" spans="1:8" ht="15" customHeight="1" x14ac:dyDescent="0.3">
      <c r="A35" s="62" t="s">
        <v>124</v>
      </c>
      <c r="B35" s="128">
        <v>1.3</v>
      </c>
      <c r="C35" s="70">
        <v>1.3</v>
      </c>
      <c r="D35" s="70">
        <v>0.9</v>
      </c>
      <c r="E35" s="70">
        <v>0.9</v>
      </c>
      <c r="F35" s="64" t="s">
        <v>125</v>
      </c>
      <c r="G35" s="26"/>
      <c r="H35" s="12"/>
    </row>
    <row r="36" spans="1:8" ht="15" customHeight="1" x14ac:dyDescent="0.3">
      <c r="A36" s="25"/>
      <c r="B36" s="25"/>
      <c r="C36" s="25"/>
      <c r="D36" s="25"/>
      <c r="E36" s="25"/>
      <c r="F36" s="25"/>
      <c r="G36" s="25"/>
      <c r="H36" s="25"/>
    </row>
    <row r="37" spans="1:8" ht="15" customHeight="1" x14ac:dyDescent="0.3">
      <c r="A37" s="23" t="s">
        <v>126</v>
      </c>
    </row>
    <row r="38" spans="1:8" ht="15" customHeight="1" x14ac:dyDescent="0.3">
      <c r="A38" s="27"/>
    </row>
  </sheetData>
  <mergeCells count="6">
    <mergeCell ref="F5:F11"/>
    <mergeCell ref="B5:E5"/>
    <mergeCell ref="B6:E6"/>
    <mergeCell ref="A5:A11"/>
    <mergeCell ref="B11:C11"/>
    <mergeCell ref="D11:E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/>
  </sheetViews>
  <sheetFormatPr defaultRowHeight="15" customHeight="1" x14ac:dyDescent="0.3"/>
  <cols>
    <col min="1" max="1" width="31" customWidth="1"/>
    <col min="6" max="6" width="29.44140625" customWidth="1"/>
  </cols>
  <sheetData>
    <row r="1" spans="1:6" ht="15" customHeight="1" x14ac:dyDescent="0.3">
      <c r="A1" s="27" t="s">
        <v>720</v>
      </c>
    </row>
    <row r="2" spans="1:6" ht="15" customHeight="1" x14ac:dyDescent="0.3">
      <c r="A2" s="31" t="s">
        <v>127</v>
      </c>
    </row>
    <row r="3" spans="1:6" ht="15" customHeight="1" x14ac:dyDescent="0.3">
      <c r="A3" s="3"/>
    </row>
    <row r="4" spans="1:6" ht="15" customHeight="1" thickBot="1" x14ac:dyDescent="0.35">
      <c r="A4" s="3" t="s">
        <v>38</v>
      </c>
      <c r="F4" s="73" t="s">
        <v>2</v>
      </c>
    </row>
    <row r="5" spans="1:6" ht="15" customHeight="1" thickTop="1" x14ac:dyDescent="0.3">
      <c r="A5" s="232" t="s">
        <v>3</v>
      </c>
      <c r="B5" s="235" t="s">
        <v>39</v>
      </c>
      <c r="C5" s="236"/>
      <c r="D5" s="236"/>
      <c r="E5" s="237"/>
      <c r="F5" s="223" t="s">
        <v>4</v>
      </c>
    </row>
    <row r="6" spans="1:6" ht="15" customHeight="1" thickBot="1" x14ac:dyDescent="0.35">
      <c r="A6" s="233"/>
      <c r="B6" s="226" t="s">
        <v>40</v>
      </c>
      <c r="C6" s="227"/>
      <c r="D6" s="227"/>
      <c r="E6" s="228"/>
      <c r="F6" s="224"/>
    </row>
    <row r="7" spans="1:6" ht="15" customHeight="1" x14ac:dyDescent="0.3">
      <c r="A7" s="233"/>
      <c r="B7" s="229" t="s">
        <v>41</v>
      </c>
      <c r="C7" s="14" t="s">
        <v>42</v>
      </c>
      <c r="D7" s="229" t="s">
        <v>41</v>
      </c>
      <c r="E7" s="14" t="s">
        <v>42</v>
      </c>
      <c r="F7" s="224"/>
    </row>
    <row r="8" spans="1:6" ht="15" customHeight="1" x14ac:dyDescent="0.3">
      <c r="A8" s="233"/>
      <c r="B8" s="230"/>
      <c r="C8" s="15" t="s">
        <v>34</v>
      </c>
      <c r="D8" s="230"/>
      <c r="E8" s="15" t="s">
        <v>34</v>
      </c>
      <c r="F8" s="224"/>
    </row>
    <row r="9" spans="1:6" ht="15" customHeight="1" x14ac:dyDescent="0.3">
      <c r="A9" s="233"/>
      <c r="B9" s="230" t="s">
        <v>43</v>
      </c>
      <c r="C9" s="15" t="s">
        <v>8</v>
      </c>
      <c r="D9" s="230" t="s">
        <v>43</v>
      </c>
      <c r="E9" s="15" t="s">
        <v>8</v>
      </c>
      <c r="F9" s="224"/>
    </row>
    <row r="10" spans="1:6" ht="15" customHeight="1" thickBot="1" x14ac:dyDescent="0.35">
      <c r="A10" s="233"/>
      <c r="B10" s="231"/>
      <c r="C10" s="18" t="s">
        <v>35</v>
      </c>
      <c r="D10" s="231"/>
      <c r="E10" s="18" t="s">
        <v>35</v>
      </c>
      <c r="F10" s="224"/>
    </row>
    <row r="11" spans="1:6" ht="15" customHeight="1" thickBot="1" x14ac:dyDescent="0.35">
      <c r="A11" s="234"/>
      <c r="B11" s="239">
        <v>2019</v>
      </c>
      <c r="C11" s="240"/>
      <c r="D11" s="239">
        <v>2020</v>
      </c>
      <c r="E11" s="240"/>
      <c r="F11" s="225"/>
    </row>
    <row r="12" spans="1:6" ht="15" customHeight="1" thickTop="1" x14ac:dyDescent="0.3">
      <c r="A12" s="16" t="s">
        <v>44</v>
      </c>
      <c r="B12" s="129">
        <v>2583.6999999999998</v>
      </c>
      <c r="C12" s="69">
        <v>1166.4000000000001</v>
      </c>
      <c r="D12" s="69">
        <v>2531.3000000000002</v>
      </c>
      <c r="E12" s="69">
        <v>1144.4000000000001</v>
      </c>
      <c r="F12" s="16" t="s">
        <v>43</v>
      </c>
    </row>
    <row r="13" spans="1:6" ht="15" customHeight="1" x14ac:dyDescent="0.3">
      <c r="A13" s="12" t="s">
        <v>84</v>
      </c>
      <c r="B13" s="128"/>
      <c r="C13" s="69"/>
      <c r="D13" s="70"/>
      <c r="E13" s="69"/>
      <c r="F13" s="12" t="s">
        <v>8</v>
      </c>
    </row>
    <row r="14" spans="1:6" ht="15" customHeight="1" x14ac:dyDescent="0.3">
      <c r="A14" s="9" t="s">
        <v>128</v>
      </c>
      <c r="B14" s="129"/>
      <c r="C14" s="69"/>
      <c r="D14" s="69"/>
      <c r="E14" s="69"/>
      <c r="F14" s="9" t="s">
        <v>129</v>
      </c>
    </row>
    <row r="15" spans="1:6" ht="15" customHeight="1" x14ac:dyDescent="0.3">
      <c r="A15" s="7" t="s">
        <v>130</v>
      </c>
      <c r="B15" s="128">
        <v>2195</v>
      </c>
      <c r="C15" s="70">
        <v>1050.9000000000001</v>
      </c>
      <c r="D15" s="70">
        <v>2153.1</v>
      </c>
      <c r="E15" s="70">
        <v>1034.0999999999999</v>
      </c>
      <c r="F15" s="7" t="s">
        <v>131</v>
      </c>
    </row>
    <row r="16" spans="1:6" ht="15" customHeight="1" x14ac:dyDescent="0.3">
      <c r="A16" s="7" t="s">
        <v>84</v>
      </c>
      <c r="B16" s="128"/>
      <c r="C16" s="70"/>
      <c r="D16" s="70"/>
      <c r="E16" s="70"/>
      <c r="F16" s="7" t="s">
        <v>8</v>
      </c>
    </row>
    <row r="17" spans="1:6" ht="15" customHeight="1" x14ac:dyDescent="0.3">
      <c r="A17" s="26" t="s">
        <v>132</v>
      </c>
      <c r="B17" s="128">
        <v>695.3</v>
      </c>
      <c r="C17" s="70">
        <v>423.2</v>
      </c>
      <c r="D17" s="70">
        <v>670.7</v>
      </c>
      <c r="E17" s="70">
        <v>404.6</v>
      </c>
      <c r="F17" s="26" t="s">
        <v>133</v>
      </c>
    </row>
    <row r="18" spans="1:6" ht="15" customHeight="1" x14ac:dyDescent="0.3">
      <c r="A18" s="26" t="s">
        <v>134</v>
      </c>
      <c r="B18" s="128">
        <v>1499.7</v>
      </c>
      <c r="C18" s="70">
        <v>627.70000000000005</v>
      </c>
      <c r="D18" s="70">
        <v>1482.4</v>
      </c>
      <c r="E18" s="70">
        <v>629.5</v>
      </c>
      <c r="F18" s="26" t="s">
        <v>135</v>
      </c>
    </row>
    <row r="19" spans="1:6" ht="15" customHeight="1" x14ac:dyDescent="0.3">
      <c r="A19" s="7" t="s">
        <v>136</v>
      </c>
      <c r="B19" s="128">
        <v>388.7</v>
      </c>
      <c r="C19" s="70">
        <v>115.5</v>
      </c>
      <c r="D19" s="70">
        <v>378.2</v>
      </c>
      <c r="E19" s="70">
        <v>110.3</v>
      </c>
      <c r="F19" s="7" t="s">
        <v>137</v>
      </c>
    </row>
    <row r="20" spans="1:6" ht="15" customHeight="1" x14ac:dyDescent="0.3">
      <c r="A20" s="7" t="s">
        <v>84</v>
      </c>
      <c r="B20" s="128"/>
      <c r="C20" s="70"/>
      <c r="D20" s="70"/>
      <c r="E20" s="70"/>
      <c r="F20" s="7" t="s">
        <v>8</v>
      </c>
    </row>
    <row r="21" spans="1:6" ht="15" customHeight="1" x14ac:dyDescent="0.3">
      <c r="A21" s="11" t="s">
        <v>138</v>
      </c>
      <c r="B21" s="249">
        <v>309.5</v>
      </c>
      <c r="C21" s="249">
        <v>94.1</v>
      </c>
      <c r="D21" s="249">
        <v>304.3</v>
      </c>
      <c r="E21" s="249">
        <v>92.4</v>
      </c>
      <c r="F21" s="11" t="s">
        <v>140</v>
      </c>
    </row>
    <row r="22" spans="1:6" ht="15" customHeight="1" x14ac:dyDescent="0.3">
      <c r="A22" s="6" t="s">
        <v>139</v>
      </c>
      <c r="B22" s="249"/>
      <c r="C22" s="249"/>
      <c r="D22" s="249"/>
      <c r="E22" s="249"/>
      <c r="F22" s="6" t="s">
        <v>141</v>
      </c>
    </row>
    <row r="23" spans="1:6" ht="15" customHeight="1" x14ac:dyDescent="0.3">
      <c r="A23" s="11" t="s">
        <v>138</v>
      </c>
      <c r="B23" s="249">
        <v>77.2</v>
      </c>
      <c r="C23" s="249">
        <v>20.3</v>
      </c>
      <c r="D23" s="249">
        <v>72.900000000000006</v>
      </c>
      <c r="E23" s="249">
        <v>17.8</v>
      </c>
      <c r="F23" s="11" t="s">
        <v>140</v>
      </c>
    </row>
    <row r="24" spans="1:6" ht="15" customHeight="1" x14ac:dyDescent="0.3">
      <c r="A24" s="11" t="s">
        <v>142</v>
      </c>
      <c r="B24" s="249"/>
      <c r="C24" s="249"/>
      <c r="D24" s="249"/>
      <c r="E24" s="249"/>
      <c r="F24" s="11" t="s">
        <v>143</v>
      </c>
    </row>
    <row r="25" spans="1:6" ht="15" customHeight="1" x14ac:dyDescent="0.3">
      <c r="A25" s="11" t="s">
        <v>144</v>
      </c>
      <c r="B25" s="249">
        <v>2.1</v>
      </c>
      <c r="C25" s="249">
        <v>1.1000000000000001</v>
      </c>
      <c r="D25" s="249">
        <v>1</v>
      </c>
      <c r="E25" s="249">
        <v>0.2</v>
      </c>
      <c r="F25" s="250" t="s">
        <v>147</v>
      </c>
    </row>
    <row r="26" spans="1:6" ht="15" customHeight="1" x14ac:dyDescent="0.3">
      <c r="A26" s="6" t="s">
        <v>145</v>
      </c>
      <c r="B26" s="249"/>
      <c r="C26" s="249"/>
      <c r="D26" s="249"/>
      <c r="E26" s="249"/>
      <c r="F26" s="250"/>
    </row>
    <row r="27" spans="1:6" ht="15" customHeight="1" x14ac:dyDescent="0.3">
      <c r="A27" s="6" t="s">
        <v>146</v>
      </c>
      <c r="B27" s="249"/>
      <c r="C27" s="249"/>
      <c r="D27" s="249"/>
      <c r="E27" s="249"/>
      <c r="F27" s="250"/>
    </row>
    <row r="28" spans="1:6" ht="15" customHeight="1" x14ac:dyDescent="0.3">
      <c r="A28" s="10"/>
      <c r="B28" s="128"/>
      <c r="C28" s="70"/>
      <c r="D28" s="70"/>
      <c r="E28" s="70"/>
      <c r="F28" s="10"/>
    </row>
    <row r="29" spans="1:6" ht="15" customHeight="1" x14ac:dyDescent="0.3">
      <c r="A29" s="9" t="s">
        <v>148</v>
      </c>
      <c r="B29" s="129"/>
      <c r="C29" s="69"/>
      <c r="D29" s="69"/>
      <c r="E29" s="69"/>
      <c r="F29" s="28" t="s">
        <v>149</v>
      </c>
    </row>
    <row r="30" spans="1:6" ht="15" customHeight="1" x14ac:dyDescent="0.3">
      <c r="A30" s="7" t="s">
        <v>150</v>
      </c>
      <c r="B30" s="128">
        <v>2454.6999999999998</v>
      </c>
      <c r="C30" s="70">
        <v>1084.5999999999999</v>
      </c>
      <c r="D30" s="70">
        <v>2404.9</v>
      </c>
      <c r="E30" s="70">
        <v>1060.5999999999999</v>
      </c>
      <c r="F30" s="7" t="s">
        <v>151</v>
      </c>
    </row>
    <row r="31" spans="1:6" ht="15" customHeight="1" x14ac:dyDescent="0.3">
      <c r="A31" s="7" t="s">
        <v>152</v>
      </c>
      <c r="B31" s="128">
        <v>128.9</v>
      </c>
      <c r="C31" s="70">
        <v>81.7</v>
      </c>
      <c r="D31" s="70">
        <v>126.3</v>
      </c>
      <c r="E31" s="70">
        <v>83.9</v>
      </c>
      <c r="F31" s="7" t="s">
        <v>153</v>
      </c>
    </row>
    <row r="32" spans="1:6" ht="15" customHeight="1" x14ac:dyDescent="0.3">
      <c r="A32" s="10"/>
      <c r="B32" s="128"/>
      <c r="C32" s="70"/>
      <c r="D32" s="70"/>
      <c r="E32" s="70"/>
      <c r="F32" s="10"/>
    </row>
    <row r="33" spans="1:6" ht="15" customHeight="1" x14ac:dyDescent="0.3">
      <c r="A33" s="9" t="s">
        <v>154</v>
      </c>
      <c r="B33" s="248"/>
      <c r="C33" s="248"/>
      <c r="D33" s="248"/>
      <c r="E33" s="248"/>
      <c r="F33" s="9" t="s">
        <v>156</v>
      </c>
    </row>
    <row r="34" spans="1:6" ht="15" customHeight="1" x14ac:dyDescent="0.3">
      <c r="A34" s="37" t="s">
        <v>155</v>
      </c>
      <c r="B34" s="248"/>
      <c r="C34" s="248"/>
      <c r="D34" s="248"/>
      <c r="E34" s="248"/>
      <c r="F34" s="37" t="s">
        <v>157</v>
      </c>
    </row>
    <row r="35" spans="1:6" ht="15" customHeight="1" x14ac:dyDescent="0.3">
      <c r="A35" s="26" t="s">
        <v>158</v>
      </c>
      <c r="B35" s="128">
        <v>2015.1</v>
      </c>
      <c r="C35" s="70">
        <v>957.1</v>
      </c>
      <c r="D35" s="70">
        <v>2006.9</v>
      </c>
      <c r="E35" s="70">
        <v>955.6</v>
      </c>
      <c r="F35" s="26" t="s">
        <v>159</v>
      </c>
    </row>
    <row r="36" spans="1:6" ht="15" customHeight="1" x14ac:dyDescent="0.3">
      <c r="A36" s="26" t="s">
        <v>160</v>
      </c>
      <c r="B36" s="128">
        <v>150.6</v>
      </c>
      <c r="C36" s="70">
        <v>79.099999999999994</v>
      </c>
      <c r="D36" s="70">
        <v>121.9</v>
      </c>
      <c r="E36" s="70">
        <v>65.7</v>
      </c>
      <c r="F36" s="63" t="s">
        <v>161</v>
      </c>
    </row>
    <row r="37" spans="1:6" ht="15" customHeight="1" x14ac:dyDescent="0.3">
      <c r="A37" s="10"/>
      <c r="B37" s="128"/>
      <c r="C37" s="70"/>
      <c r="D37" s="70"/>
      <c r="E37" s="70"/>
      <c r="F37" s="10"/>
    </row>
    <row r="38" spans="1:6" ht="15" customHeight="1" x14ac:dyDescent="0.3">
      <c r="A38" s="9" t="s">
        <v>162</v>
      </c>
      <c r="B38" s="248">
        <v>73.400000000000006</v>
      </c>
      <c r="C38" s="248">
        <v>66.900000000000006</v>
      </c>
      <c r="D38" s="248">
        <v>72.5</v>
      </c>
      <c r="E38" s="248">
        <v>66.099999999999994</v>
      </c>
      <c r="F38" s="9" t="s">
        <v>164</v>
      </c>
    </row>
    <row r="39" spans="1:6" ht="15" customHeight="1" x14ac:dyDescent="0.3">
      <c r="A39" s="37" t="s">
        <v>163</v>
      </c>
      <c r="B39" s="248"/>
      <c r="C39" s="248"/>
      <c r="D39" s="248"/>
      <c r="E39" s="248"/>
      <c r="F39" s="37" t="s">
        <v>165</v>
      </c>
    </row>
    <row r="41" spans="1:6" ht="15" customHeight="1" x14ac:dyDescent="0.3">
      <c r="A41" s="29" t="s">
        <v>166</v>
      </c>
    </row>
  </sheetData>
  <mergeCells count="31">
    <mergeCell ref="A5:A11"/>
    <mergeCell ref="B5:E5"/>
    <mergeCell ref="F5:F11"/>
    <mergeCell ref="B6:E6"/>
    <mergeCell ref="B7:B8"/>
    <mergeCell ref="D7:D8"/>
    <mergeCell ref="B9:B10"/>
    <mergeCell ref="D9:D10"/>
    <mergeCell ref="B11:C11"/>
    <mergeCell ref="D11:E11"/>
    <mergeCell ref="B21:B22"/>
    <mergeCell ref="C21:C22"/>
    <mergeCell ref="D21:D22"/>
    <mergeCell ref="E21:E22"/>
    <mergeCell ref="B23:B24"/>
    <mergeCell ref="C23:C24"/>
    <mergeCell ref="D23:D24"/>
    <mergeCell ref="E23:E24"/>
    <mergeCell ref="B25:B27"/>
    <mergeCell ref="C25:C27"/>
    <mergeCell ref="D25:D27"/>
    <mergeCell ref="E25:E27"/>
    <mergeCell ref="F25:F27"/>
    <mergeCell ref="B33:B34"/>
    <mergeCell ref="C33:C34"/>
    <mergeCell ref="D33:D34"/>
    <mergeCell ref="E33:E34"/>
    <mergeCell ref="B38:B39"/>
    <mergeCell ref="C38:C39"/>
    <mergeCell ref="D38:D39"/>
    <mergeCell ref="E38:E3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/>
  </sheetViews>
  <sheetFormatPr defaultRowHeight="14.4" x14ac:dyDescent="0.3"/>
  <cols>
    <col min="1" max="1" width="39.88671875" customWidth="1"/>
    <col min="5" max="5" width="47.5546875" customWidth="1"/>
  </cols>
  <sheetData>
    <row r="1" spans="1:5" x14ac:dyDescent="0.3">
      <c r="A1" s="77" t="s">
        <v>721</v>
      </c>
    </row>
    <row r="2" spans="1:5" x14ac:dyDescent="0.3">
      <c r="A2" s="31" t="s">
        <v>517</v>
      </c>
    </row>
    <row r="3" spans="1:5" x14ac:dyDescent="0.3">
      <c r="A3" s="31"/>
    </row>
    <row r="4" spans="1:5" ht="15" thickBot="1" x14ac:dyDescent="0.35">
      <c r="A4" s="3" t="s">
        <v>38</v>
      </c>
      <c r="E4" s="73" t="s">
        <v>2</v>
      </c>
    </row>
    <row r="5" spans="1:5" ht="15" thickTop="1" x14ac:dyDescent="0.3">
      <c r="A5" s="241" t="s">
        <v>3</v>
      </c>
      <c r="B5" s="32" t="s">
        <v>44</v>
      </c>
      <c r="C5" s="32" t="s">
        <v>32</v>
      </c>
      <c r="D5" s="32" t="s">
        <v>34</v>
      </c>
      <c r="E5" s="251" t="s">
        <v>4</v>
      </c>
    </row>
    <row r="6" spans="1:5" ht="15" thickBot="1" x14ac:dyDescent="0.35">
      <c r="A6" s="243"/>
      <c r="B6" s="33" t="s">
        <v>43</v>
      </c>
      <c r="C6" s="33" t="s">
        <v>33</v>
      </c>
      <c r="D6" s="33" t="s">
        <v>35</v>
      </c>
      <c r="E6" s="252"/>
    </row>
    <row r="7" spans="1:5" ht="23.25" customHeight="1" thickTop="1" x14ac:dyDescent="0.3">
      <c r="A7" s="155" t="s">
        <v>167</v>
      </c>
      <c r="B7" s="169">
        <v>2502.4</v>
      </c>
      <c r="C7" s="169">
        <v>1370.1</v>
      </c>
      <c r="D7" s="169">
        <v>1132.3</v>
      </c>
      <c r="E7" s="83" t="s">
        <v>168</v>
      </c>
    </row>
    <row r="8" spans="1:5" x14ac:dyDescent="0.3">
      <c r="A8" s="20" t="s">
        <v>42</v>
      </c>
      <c r="B8" s="79"/>
      <c r="C8" s="79"/>
      <c r="D8" s="79"/>
      <c r="E8" s="10" t="s">
        <v>169</v>
      </c>
    </row>
    <row r="9" spans="1:5" ht="21.6" x14ac:dyDescent="0.3">
      <c r="A9" s="171" t="s">
        <v>170</v>
      </c>
      <c r="B9" s="169">
        <v>35.9</v>
      </c>
      <c r="C9" s="169">
        <v>31.1</v>
      </c>
      <c r="D9" s="169">
        <v>4.8</v>
      </c>
      <c r="E9" s="175" t="s">
        <v>171</v>
      </c>
    </row>
    <row r="10" spans="1:5" x14ac:dyDescent="0.3">
      <c r="A10" s="172" t="s">
        <v>172</v>
      </c>
      <c r="B10" s="170"/>
      <c r="C10" s="170"/>
      <c r="D10" s="170"/>
      <c r="E10" s="176" t="s">
        <v>173</v>
      </c>
    </row>
    <row r="11" spans="1:5" x14ac:dyDescent="0.3">
      <c r="A11" s="173" t="s">
        <v>174</v>
      </c>
      <c r="B11" s="170">
        <v>26.6</v>
      </c>
      <c r="C11" s="170">
        <v>22.1</v>
      </c>
      <c r="D11" s="170">
        <v>4.4000000000000004</v>
      </c>
      <c r="E11" s="177" t="s">
        <v>175</v>
      </c>
    </row>
    <row r="12" spans="1:5" x14ac:dyDescent="0.3">
      <c r="A12" s="173" t="s">
        <v>176</v>
      </c>
      <c r="B12" s="170">
        <v>9.3000000000000007</v>
      </c>
      <c r="C12" s="170">
        <v>8.9</v>
      </c>
      <c r="D12" s="170">
        <v>0.3</v>
      </c>
      <c r="E12" s="177" t="s">
        <v>177</v>
      </c>
    </row>
    <row r="13" spans="1:5" x14ac:dyDescent="0.3">
      <c r="A13" s="172" t="s">
        <v>178</v>
      </c>
      <c r="B13" s="170"/>
      <c r="C13" s="170"/>
      <c r="D13" s="170"/>
      <c r="E13" s="80" t="s">
        <v>179</v>
      </c>
    </row>
    <row r="14" spans="1:5" x14ac:dyDescent="0.3">
      <c r="A14" s="173" t="s">
        <v>180</v>
      </c>
      <c r="B14" s="170">
        <v>0.9</v>
      </c>
      <c r="C14" s="170">
        <v>0.9</v>
      </c>
      <c r="D14" s="170" t="s">
        <v>71</v>
      </c>
      <c r="E14" s="177" t="s">
        <v>181</v>
      </c>
    </row>
    <row r="15" spans="1:5" x14ac:dyDescent="0.3">
      <c r="A15" s="173" t="s">
        <v>182</v>
      </c>
      <c r="B15" s="170">
        <v>35</v>
      </c>
      <c r="C15" s="170">
        <v>30.2</v>
      </c>
      <c r="D15" s="170">
        <v>4.8</v>
      </c>
      <c r="E15" s="177" t="s">
        <v>183</v>
      </c>
    </row>
    <row r="16" spans="1:5" x14ac:dyDescent="0.3">
      <c r="A16" s="174" t="s">
        <v>184</v>
      </c>
      <c r="B16" s="170"/>
      <c r="C16" s="170"/>
      <c r="D16" s="170"/>
      <c r="E16" s="176" t="s">
        <v>185</v>
      </c>
    </row>
    <row r="17" spans="1:5" x14ac:dyDescent="0.3">
      <c r="A17" s="162" t="s">
        <v>186</v>
      </c>
      <c r="B17" s="170">
        <v>2.2000000000000002</v>
      </c>
      <c r="C17" s="170">
        <v>2.2000000000000002</v>
      </c>
      <c r="D17" s="170" t="s">
        <v>71</v>
      </c>
      <c r="E17" s="163" t="s">
        <v>187</v>
      </c>
    </row>
    <row r="18" spans="1:5" x14ac:dyDescent="0.3">
      <c r="A18" s="162" t="s">
        <v>188</v>
      </c>
      <c r="B18" s="170">
        <v>24.4</v>
      </c>
      <c r="C18" s="170">
        <v>21.5</v>
      </c>
      <c r="D18" s="170">
        <v>2.9</v>
      </c>
      <c r="E18" s="163" t="s">
        <v>189</v>
      </c>
    </row>
    <row r="19" spans="1:5" x14ac:dyDescent="0.3">
      <c r="A19" s="162" t="s">
        <v>190</v>
      </c>
      <c r="B19" s="170">
        <v>9.1999999999999993</v>
      </c>
      <c r="C19" s="170">
        <v>7.3</v>
      </c>
      <c r="D19" s="170">
        <v>1.9</v>
      </c>
      <c r="E19" s="163" t="s">
        <v>191</v>
      </c>
    </row>
    <row r="20" spans="1:5" ht="22.5" customHeight="1" x14ac:dyDescent="0.3">
      <c r="A20" s="253" t="s">
        <v>192</v>
      </c>
      <c r="B20" s="254">
        <v>165.1</v>
      </c>
      <c r="C20" s="254">
        <v>80.900000000000006</v>
      </c>
      <c r="D20" s="254">
        <v>84.2</v>
      </c>
      <c r="E20" s="255" t="s">
        <v>518</v>
      </c>
    </row>
    <row r="21" spans="1:5" x14ac:dyDescent="0.3">
      <c r="A21" s="253"/>
      <c r="B21" s="254"/>
      <c r="C21" s="254"/>
      <c r="D21" s="254"/>
      <c r="E21" s="255"/>
    </row>
    <row r="22" spans="1:5" x14ac:dyDescent="0.3">
      <c r="A22" s="174" t="s">
        <v>193</v>
      </c>
      <c r="B22" s="169"/>
      <c r="C22" s="169"/>
      <c r="D22" s="169"/>
      <c r="E22" s="176" t="s">
        <v>194</v>
      </c>
    </row>
    <row r="23" spans="1:5" x14ac:dyDescent="0.3">
      <c r="A23" s="162" t="s">
        <v>195</v>
      </c>
      <c r="B23" s="170">
        <v>138.9</v>
      </c>
      <c r="C23" s="170">
        <v>69.2</v>
      </c>
      <c r="D23" s="170">
        <v>69.7</v>
      </c>
      <c r="E23" s="163" t="s">
        <v>196</v>
      </c>
    </row>
    <row r="24" spans="1:5" x14ac:dyDescent="0.3">
      <c r="A24" s="162" t="s">
        <v>197</v>
      </c>
      <c r="B24" s="170">
        <v>26.1</v>
      </c>
      <c r="C24" s="170">
        <v>11.7</v>
      </c>
      <c r="D24" s="170">
        <v>14.4</v>
      </c>
      <c r="E24" s="163" t="s">
        <v>198</v>
      </c>
    </row>
    <row r="25" spans="1:5" ht="21.6" x14ac:dyDescent="0.3">
      <c r="A25" s="171" t="s">
        <v>199</v>
      </c>
      <c r="B25" s="170"/>
      <c r="C25" s="170"/>
      <c r="D25" s="170"/>
      <c r="E25" s="175" t="s">
        <v>200</v>
      </c>
    </row>
    <row r="26" spans="1:5" x14ac:dyDescent="0.3">
      <c r="A26" s="161" t="s">
        <v>201</v>
      </c>
      <c r="B26" s="170">
        <v>13.7</v>
      </c>
      <c r="C26" s="170">
        <v>6.5</v>
      </c>
      <c r="D26" s="170">
        <v>7.3</v>
      </c>
      <c r="E26" s="63" t="s">
        <v>202</v>
      </c>
    </row>
    <row r="27" spans="1:5" x14ac:dyDescent="0.3">
      <c r="A27" s="161" t="s">
        <v>203</v>
      </c>
      <c r="B27" s="170">
        <v>116.4</v>
      </c>
      <c r="C27" s="170">
        <v>58.1</v>
      </c>
      <c r="D27" s="170">
        <v>58.3</v>
      </c>
      <c r="E27" s="63" t="s">
        <v>204</v>
      </c>
    </row>
    <row r="28" spans="1:5" x14ac:dyDescent="0.3">
      <c r="A28" s="161" t="s">
        <v>205</v>
      </c>
      <c r="B28" s="170">
        <v>34.9</v>
      </c>
      <c r="C28" s="170">
        <v>16.399999999999999</v>
      </c>
      <c r="D28" s="170">
        <v>18.5</v>
      </c>
      <c r="E28" s="63" t="s">
        <v>206</v>
      </c>
    </row>
    <row r="29" spans="1:5" x14ac:dyDescent="0.3">
      <c r="A29" s="21"/>
    </row>
  </sheetData>
  <mergeCells count="7">
    <mergeCell ref="A5:A6"/>
    <mergeCell ref="E5:E6"/>
    <mergeCell ref="A20:A21"/>
    <mergeCell ref="B20:B21"/>
    <mergeCell ref="C20:C21"/>
    <mergeCell ref="D20:D21"/>
    <mergeCell ref="E20:E2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1"/>
  <sheetViews>
    <sheetView workbookViewId="0"/>
  </sheetViews>
  <sheetFormatPr defaultRowHeight="14.4" x14ac:dyDescent="0.3"/>
  <cols>
    <col min="1" max="1" width="34.44140625" customWidth="1"/>
    <col min="2" max="2" width="11.109375" customWidth="1"/>
    <col min="4" max="4" width="11.109375" customWidth="1"/>
    <col min="6" max="6" width="27.6640625" customWidth="1"/>
  </cols>
  <sheetData>
    <row r="1" spans="1:8" x14ac:dyDescent="0.3">
      <c r="A1" s="21" t="s">
        <v>722</v>
      </c>
    </row>
    <row r="2" spans="1:8" x14ac:dyDescent="0.3">
      <c r="A2" s="31" t="s">
        <v>207</v>
      </c>
    </row>
    <row r="3" spans="1:8" ht="15" thickBot="1" x14ac:dyDescent="0.35">
      <c r="A3" s="21"/>
    </row>
    <row r="4" spans="1:8" ht="15.75" customHeight="1" thickTop="1" x14ac:dyDescent="0.3">
      <c r="A4" s="237" t="s">
        <v>83</v>
      </c>
      <c r="B4" s="32" t="s">
        <v>208</v>
      </c>
      <c r="C4" s="32" t="s">
        <v>210</v>
      </c>
      <c r="D4" s="32" t="s">
        <v>208</v>
      </c>
      <c r="E4" s="32" t="s">
        <v>210</v>
      </c>
      <c r="F4" s="235" t="s">
        <v>83</v>
      </c>
      <c r="G4" s="53"/>
      <c r="H4" s="53"/>
    </row>
    <row r="5" spans="1:8" x14ac:dyDescent="0.3">
      <c r="A5" s="256"/>
      <c r="B5" s="34"/>
      <c r="C5" s="34"/>
      <c r="D5" s="34"/>
      <c r="E5" s="15" t="s">
        <v>213</v>
      </c>
      <c r="F5" s="246"/>
      <c r="G5" s="53"/>
      <c r="H5" s="53"/>
    </row>
    <row r="6" spans="1:8" x14ac:dyDescent="0.3">
      <c r="A6" s="256"/>
      <c r="B6" s="15" t="s">
        <v>209</v>
      </c>
      <c r="C6" s="15" t="s">
        <v>211</v>
      </c>
      <c r="D6" s="15" t="s">
        <v>209</v>
      </c>
      <c r="E6" s="15" t="s">
        <v>211</v>
      </c>
      <c r="F6" s="246"/>
      <c r="G6" s="53"/>
      <c r="H6" s="53"/>
    </row>
    <row r="7" spans="1:8" ht="15" thickBot="1" x14ac:dyDescent="0.35">
      <c r="A7" s="256"/>
      <c r="B7" s="35"/>
      <c r="C7" s="18" t="s">
        <v>212</v>
      </c>
      <c r="D7" s="35"/>
      <c r="E7" s="18" t="s">
        <v>212</v>
      </c>
      <c r="F7" s="246"/>
      <c r="G7" s="53"/>
      <c r="H7" s="53"/>
    </row>
    <row r="8" spans="1:8" ht="15" thickBot="1" x14ac:dyDescent="0.35">
      <c r="A8" s="257"/>
      <c r="B8" s="239">
        <v>2019</v>
      </c>
      <c r="C8" s="240"/>
      <c r="D8" s="239">
        <v>2020</v>
      </c>
      <c r="E8" s="240"/>
      <c r="F8" s="247"/>
      <c r="G8" s="56"/>
      <c r="H8" s="12"/>
    </row>
    <row r="9" spans="1:8" s="58" customFormat="1" ht="15" thickTop="1" x14ac:dyDescent="0.3">
      <c r="A9" s="82" t="s">
        <v>44</v>
      </c>
      <c r="B9" s="92">
        <v>2416068</v>
      </c>
      <c r="C9" s="69">
        <v>100</v>
      </c>
      <c r="D9" s="92">
        <v>2372043</v>
      </c>
      <c r="E9" s="69">
        <v>100</v>
      </c>
      <c r="F9" s="83" t="s">
        <v>43</v>
      </c>
      <c r="G9" s="75"/>
      <c r="H9" s="75"/>
    </row>
    <row r="10" spans="1:8" s="58" customFormat="1" x14ac:dyDescent="0.3">
      <c r="A10" s="84" t="s">
        <v>84</v>
      </c>
      <c r="B10" s="92"/>
      <c r="C10" s="69"/>
      <c r="D10" s="92"/>
      <c r="E10" s="69"/>
      <c r="F10" s="85" t="s">
        <v>8</v>
      </c>
      <c r="G10" s="75"/>
      <c r="H10" s="75"/>
    </row>
    <row r="11" spans="1:8" s="58" customFormat="1" ht="28.5" customHeight="1" x14ac:dyDescent="0.3">
      <c r="A11" s="90" t="s">
        <v>85</v>
      </c>
      <c r="B11" s="93">
        <v>87450</v>
      </c>
      <c r="C11" s="70">
        <v>3.6</v>
      </c>
      <c r="D11" s="93">
        <v>84398</v>
      </c>
      <c r="E11" s="70">
        <v>3.6</v>
      </c>
      <c r="F11" s="62" t="s">
        <v>86</v>
      </c>
      <c r="G11" s="75"/>
      <c r="H11" s="75"/>
    </row>
    <row r="12" spans="1:8" s="58" customFormat="1" x14ac:dyDescent="0.3">
      <c r="A12" s="91" t="s">
        <v>214</v>
      </c>
      <c r="B12" s="93">
        <v>558005</v>
      </c>
      <c r="C12" s="70">
        <v>23.1</v>
      </c>
      <c r="D12" s="93">
        <v>526077</v>
      </c>
      <c r="E12" s="70">
        <v>22.2</v>
      </c>
      <c r="F12" s="62" t="s">
        <v>215</v>
      </c>
      <c r="G12" s="75"/>
      <c r="H12" s="75"/>
    </row>
    <row r="13" spans="1:8" s="58" customFormat="1" x14ac:dyDescent="0.3">
      <c r="A13" s="90" t="s">
        <v>87</v>
      </c>
      <c r="B13" s="93">
        <v>6250</v>
      </c>
      <c r="C13" s="70">
        <v>0.3</v>
      </c>
      <c r="D13" s="93">
        <v>5743</v>
      </c>
      <c r="E13" s="70">
        <v>0.2</v>
      </c>
      <c r="F13" s="62" t="s">
        <v>88</v>
      </c>
      <c r="G13" s="75"/>
      <c r="H13" s="75"/>
    </row>
    <row r="14" spans="1:8" s="58" customFormat="1" ht="18" customHeight="1" x14ac:dyDescent="0.3">
      <c r="A14" s="90" t="s">
        <v>89</v>
      </c>
      <c r="B14" s="93">
        <v>513934</v>
      </c>
      <c r="C14" s="70">
        <v>21.3</v>
      </c>
      <c r="D14" s="93">
        <v>483068</v>
      </c>
      <c r="E14" s="70">
        <v>20.399999999999999</v>
      </c>
      <c r="F14" s="62" t="s">
        <v>90</v>
      </c>
      <c r="G14" s="75"/>
      <c r="H14" s="75"/>
    </row>
    <row r="15" spans="1:8" s="58" customFormat="1" ht="24.75" customHeight="1" x14ac:dyDescent="0.3">
      <c r="A15" s="90" t="s">
        <v>91</v>
      </c>
      <c r="B15" s="93">
        <v>16936</v>
      </c>
      <c r="C15" s="70">
        <v>0.7</v>
      </c>
      <c r="D15" s="93">
        <v>16872</v>
      </c>
      <c r="E15" s="70">
        <v>0.7</v>
      </c>
      <c r="F15" s="62" t="s">
        <v>92</v>
      </c>
      <c r="G15" s="75"/>
      <c r="H15" s="75"/>
    </row>
    <row r="16" spans="1:8" s="58" customFormat="1" ht="21.6" x14ac:dyDescent="0.3">
      <c r="A16" s="90" t="s">
        <v>216</v>
      </c>
      <c r="B16" s="93">
        <v>20885</v>
      </c>
      <c r="C16" s="70">
        <v>0.9</v>
      </c>
      <c r="D16" s="93">
        <v>20394</v>
      </c>
      <c r="E16" s="70">
        <v>0.9</v>
      </c>
      <c r="F16" s="62" t="s">
        <v>94</v>
      </c>
      <c r="G16" s="75"/>
      <c r="H16" s="75"/>
    </row>
    <row r="17" spans="1:8" s="58" customFormat="1" x14ac:dyDescent="0.3">
      <c r="A17" s="90" t="s">
        <v>95</v>
      </c>
      <c r="B17" s="93">
        <v>177339</v>
      </c>
      <c r="C17" s="70">
        <v>7.3</v>
      </c>
      <c r="D17" s="93">
        <v>166870</v>
      </c>
      <c r="E17" s="70">
        <v>7</v>
      </c>
      <c r="F17" s="62" t="s">
        <v>96</v>
      </c>
      <c r="G17" s="75"/>
      <c r="H17" s="75"/>
    </row>
    <row r="18" spans="1:8" s="58" customFormat="1" ht="21.6" x14ac:dyDescent="0.3">
      <c r="A18" s="90" t="s">
        <v>217</v>
      </c>
      <c r="B18" s="94">
        <v>370349</v>
      </c>
      <c r="C18" s="170">
        <v>15.3</v>
      </c>
      <c r="D18" s="94">
        <v>364525</v>
      </c>
      <c r="E18" s="170">
        <v>15.4</v>
      </c>
      <c r="F18" s="62" t="s">
        <v>97</v>
      </c>
      <c r="G18" s="75"/>
      <c r="H18" s="75"/>
    </row>
    <row r="19" spans="1:8" s="58" customFormat="1" ht="15" customHeight="1" x14ac:dyDescent="0.3">
      <c r="A19" s="90" t="s">
        <v>98</v>
      </c>
      <c r="B19" s="93">
        <v>158181</v>
      </c>
      <c r="C19" s="70">
        <v>6.5</v>
      </c>
      <c r="D19" s="93">
        <v>157799</v>
      </c>
      <c r="E19" s="70">
        <v>6.7</v>
      </c>
      <c r="F19" s="62" t="s">
        <v>99</v>
      </c>
      <c r="G19" s="75"/>
      <c r="H19" s="75"/>
    </row>
    <row r="20" spans="1:8" s="58" customFormat="1" ht="21.6" x14ac:dyDescent="0.3">
      <c r="A20" s="90" t="s">
        <v>100</v>
      </c>
      <c r="B20" s="93">
        <v>65240</v>
      </c>
      <c r="C20" s="70">
        <v>2.7</v>
      </c>
      <c r="D20" s="93">
        <v>62061</v>
      </c>
      <c r="E20" s="70">
        <v>2.6</v>
      </c>
      <c r="F20" s="62" t="s">
        <v>218</v>
      </c>
      <c r="G20" s="75"/>
      <c r="H20" s="75"/>
    </row>
    <row r="21" spans="1:8" s="58" customFormat="1" x14ac:dyDescent="0.3">
      <c r="A21" s="90" t="s">
        <v>102</v>
      </c>
      <c r="B21" s="93">
        <v>76007</v>
      </c>
      <c r="C21" s="70">
        <v>3.1</v>
      </c>
      <c r="D21" s="93">
        <v>77590</v>
      </c>
      <c r="E21" s="70">
        <v>3.3</v>
      </c>
      <c r="F21" s="62" t="s">
        <v>219</v>
      </c>
      <c r="G21" s="75"/>
      <c r="H21" s="75"/>
    </row>
    <row r="22" spans="1:8" s="58" customFormat="1" ht="15" customHeight="1" x14ac:dyDescent="0.3">
      <c r="A22" s="90" t="s">
        <v>104</v>
      </c>
      <c r="B22" s="93">
        <v>42131</v>
      </c>
      <c r="C22" s="70">
        <v>1.7</v>
      </c>
      <c r="D22" s="93">
        <v>41472</v>
      </c>
      <c r="E22" s="70">
        <v>1.7</v>
      </c>
      <c r="F22" s="66" t="s">
        <v>105</v>
      </c>
      <c r="G22" s="85"/>
      <c r="H22" s="85"/>
    </row>
    <row r="23" spans="1:8" s="58" customFormat="1" ht="15" customHeight="1" x14ac:dyDescent="0.3">
      <c r="A23" s="90" t="s">
        <v>106</v>
      </c>
      <c r="B23" s="93">
        <v>23905</v>
      </c>
      <c r="C23" s="70">
        <v>1</v>
      </c>
      <c r="D23" s="93">
        <v>23575</v>
      </c>
      <c r="E23" s="70">
        <v>1</v>
      </c>
      <c r="F23" s="62" t="s">
        <v>107</v>
      </c>
      <c r="G23" s="75"/>
      <c r="H23" s="75"/>
    </row>
    <row r="24" spans="1:8" s="58" customFormat="1" ht="21.6" x14ac:dyDescent="0.3">
      <c r="A24" s="90" t="s">
        <v>108</v>
      </c>
      <c r="B24" s="93">
        <v>111664</v>
      </c>
      <c r="C24" s="70">
        <v>4.5999999999999996</v>
      </c>
      <c r="D24" s="93">
        <v>117860</v>
      </c>
      <c r="E24" s="70">
        <v>5</v>
      </c>
      <c r="F24" s="62" t="s">
        <v>109</v>
      </c>
      <c r="G24" s="75"/>
      <c r="H24" s="75"/>
    </row>
    <row r="25" spans="1:8" s="58" customFormat="1" ht="21.6" x14ac:dyDescent="0.3">
      <c r="A25" s="90" t="s">
        <v>110</v>
      </c>
      <c r="B25" s="93">
        <v>143787</v>
      </c>
      <c r="C25" s="70">
        <v>6</v>
      </c>
      <c r="D25" s="93">
        <v>142134</v>
      </c>
      <c r="E25" s="70">
        <v>6</v>
      </c>
      <c r="F25" s="62" t="s">
        <v>111</v>
      </c>
      <c r="G25" s="75"/>
      <c r="H25" s="75"/>
    </row>
    <row r="26" spans="1:8" s="58" customFormat="1" ht="21.6" x14ac:dyDescent="0.3">
      <c r="A26" s="90" t="s">
        <v>220</v>
      </c>
      <c r="B26" s="93">
        <v>151083</v>
      </c>
      <c r="C26" s="70">
        <v>6.3</v>
      </c>
      <c r="D26" s="93">
        <v>152795</v>
      </c>
      <c r="E26" s="70">
        <v>6.4</v>
      </c>
      <c r="F26" s="62" t="s">
        <v>113</v>
      </c>
      <c r="G26" s="75"/>
      <c r="H26" s="75"/>
    </row>
    <row r="27" spans="1:8" s="58" customFormat="1" x14ac:dyDescent="0.3">
      <c r="A27" s="90" t="s">
        <v>114</v>
      </c>
      <c r="B27" s="93">
        <v>173522</v>
      </c>
      <c r="C27" s="70">
        <v>7.2</v>
      </c>
      <c r="D27" s="93">
        <v>174828</v>
      </c>
      <c r="E27" s="70">
        <v>7.4</v>
      </c>
      <c r="F27" s="62" t="s">
        <v>115</v>
      </c>
      <c r="G27" s="75"/>
      <c r="H27" s="75"/>
    </row>
    <row r="28" spans="1:8" s="58" customFormat="1" x14ac:dyDescent="0.3">
      <c r="A28" s="90" t="s">
        <v>116</v>
      </c>
      <c r="B28" s="93">
        <v>167086</v>
      </c>
      <c r="C28" s="70">
        <v>6.9</v>
      </c>
      <c r="D28" s="93">
        <v>167760</v>
      </c>
      <c r="E28" s="70">
        <v>7.1</v>
      </c>
      <c r="F28" s="62" t="s">
        <v>117</v>
      </c>
      <c r="G28" s="75"/>
      <c r="H28" s="75"/>
    </row>
    <row r="29" spans="1:8" s="58" customFormat="1" ht="15" customHeight="1" x14ac:dyDescent="0.3">
      <c r="A29" s="90" t="s">
        <v>118</v>
      </c>
      <c r="B29" s="93">
        <v>51801</v>
      </c>
      <c r="C29" s="70">
        <v>2.1</v>
      </c>
      <c r="D29" s="93">
        <v>50820</v>
      </c>
      <c r="E29" s="70">
        <v>2.1</v>
      </c>
      <c r="F29" s="62" t="s">
        <v>221</v>
      </c>
      <c r="G29" s="75"/>
      <c r="H29" s="75"/>
    </row>
    <row r="30" spans="1:8" s="58" customFormat="1" x14ac:dyDescent="0.3">
      <c r="A30" s="90" t="s">
        <v>120</v>
      </c>
      <c r="B30" s="93">
        <v>58518</v>
      </c>
      <c r="C30" s="70">
        <v>2.4</v>
      </c>
      <c r="D30" s="93">
        <v>61481</v>
      </c>
      <c r="E30" s="70">
        <v>2.6</v>
      </c>
      <c r="F30" s="62" t="s">
        <v>121</v>
      </c>
      <c r="G30" s="75"/>
      <c r="H30" s="75"/>
    </row>
    <row r="31" spans="1:8" s="58" customFormat="1" x14ac:dyDescent="0.3">
      <c r="A31" s="86"/>
      <c r="B31" s="86"/>
      <c r="C31" s="86"/>
      <c r="D31" s="86"/>
      <c r="E31" s="86"/>
      <c r="F31" s="86"/>
      <c r="G31" s="86"/>
      <c r="H31" s="86"/>
    </row>
    <row r="32" spans="1:8" s="58" customFormat="1" ht="15" customHeight="1" x14ac:dyDescent="0.3">
      <c r="A32" s="87" t="s">
        <v>519</v>
      </c>
      <c r="B32" s="87"/>
      <c r="C32" s="87"/>
      <c r="D32" s="258" t="s">
        <v>520</v>
      </c>
      <c r="E32" s="258"/>
      <c r="F32" s="258"/>
      <c r="G32" s="87"/>
      <c r="H32" s="87"/>
    </row>
    <row r="33" spans="1:8" s="58" customFormat="1" x14ac:dyDescent="0.3">
      <c r="A33" s="89" t="s">
        <v>222</v>
      </c>
      <c r="B33" s="88"/>
      <c r="C33" s="88"/>
      <c r="D33" s="88"/>
      <c r="E33" s="88"/>
      <c r="F33" s="88"/>
      <c r="G33" s="88"/>
      <c r="H33" s="88"/>
    </row>
    <row r="34" spans="1:8" s="58" customFormat="1" x14ac:dyDescent="0.3"/>
    <row r="35" spans="1:8" x14ac:dyDescent="0.3">
      <c r="A35" s="30"/>
    </row>
    <row r="43" spans="1:8" ht="15" customHeight="1" x14ac:dyDescent="0.3"/>
    <row r="48" spans="1:8" ht="15" customHeight="1" x14ac:dyDescent="0.3"/>
    <row r="49" ht="15" customHeight="1" x14ac:dyDescent="0.3"/>
    <row r="52" ht="112.5" customHeight="1" x14ac:dyDescent="0.3"/>
    <row r="54" ht="67.5" customHeight="1" x14ac:dyDescent="0.3"/>
    <row r="56" ht="67.5" customHeight="1" x14ac:dyDescent="0.3"/>
    <row r="58" ht="90" customHeight="1" x14ac:dyDescent="0.3"/>
    <row r="60" ht="90" customHeight="1" x14ac:dyDescent="0.3"/>
    <row r="64" ht="33.75" customHeight="1" x14ac:dyDescent="0.3"/>
    <row r="65" ht="15" customHeight="1" x14ac:dyDescent="0.3"/>
    <row r="67" ht="15" customHeight="1" x14ac:dyDescent="0.3"/>
    <row r="75" ht="23.25" customHeight="1" x14ac:dyDescent="0.3"/>
    <row r="78" ht="15" customHeight="1" x14ac:dyDescent="0.3"/>
    <row r="79" ht="15" customHeight="1" x14ac:dyDescent="0.3"/>
    <row r="83" ht="22.5" customHeight="1" x14ac:dyDescent="0.3"/>
    <row r="85" ht="22.5" customHeight="1" x14ac:dyDescent="0.3"/>
    <row r="88" ht="22.5" customHeight="1" x14ac:dyDescent="0.3"/>
    <row r="92" ht="23.25" customHeight="1" x14ac:dyDescent="0.3"/>
    <row r="95" ht="22.5" customHeight="1" x14ac:dyDescent="0.3"/>
    <row r="96" ht="15" customHeight="1" x14ac:dyDescent="0.3"/>
    <row r="97" ht="15" customHeight="1" x14ac:dyDescent="0.3"/>
    <row r="98" ht="15" customHeight="1" x14ac:dyDescent="0.3"/>
    <row r="133" ht="112.5" customHeight="1" x14ac:dyDescent="0.3"/>
    <row r="135" ht="67.5" customHeight="1" x14ac:dyDescent="0.3"/>
    <row r="137" ht="67.5" customHeight="1" x14ac:dyDescent="0.3"/>
    <row r="139" ht="90" customHeight="1" x14ac:dyDescent="0.3"/>
    <row r="141" ht="90" customHeight="1" x14ac:dyDescent="0.3"/>
    <row r="145" ht="33.75" customHeight="1" x14ac:dyDescent="0.3"/>
    <row r="152" ht="15.75" customHeight="1" x14ac:dyDescent="0.3"/>
    <row r="169" ht="15" customHeight="1" x14ac:dyDescent="0.3"/>
    <row r="170" ht="15" customHeight="1" x14ac:dyDescent="0.3"/>
    <row r="171" ht="15" customHeight="1" x14ac:dyDescent="0.3"/>
    <row r="172" ht="15" customHeight="1" x14ac:dyDescent="0.3"/>
    <row r="173" ht="33.75" customHeight="1" x14ac:dyDescent="0.3"/>
    <row r="174" ht="33.75" customHeight="1" x14ac:dyDescent="0.3"/>
    <row r="175" ht="15" customHeight="1" x14ac:dyDescent="0.3"/>
    <row r="179" ht="15" customHeight="1" x14ac:dyDescent="0.3"/>
    <row r="180" ht="22.5" customHeight="1" x14ac:dyDescent="0.3"/>
    <row r="181" ht="22.5" customHeight="1" x14ac:dyDescent="0.3"/>
    <row r="182" ht="15" customHeight="1" x14ac:dyDescent="0.3"/>
    <row r="190" ht="15" customHeight="1" x14ac:dyDescent="0.3"/>
    <row r="191" ht="15" customHeight="1" x14ac:dyDescent="0.3"/>
    <row r="192" ht="33.75" customHeight="1" x14ac:dyDescent="0.3"/>
    <row r="204" ht="15.75" customHeight="1" x14ac:dyDescent="0.3"/>
    <row r="216" ht="15" customHeight="1" x14ac:dyDescent="0.3"/>
    <row r="218" ht="15" customHeight="1" x14ac:dyDescent="0.3"/>
    <row r="220" ht="112.5" customHeight="1" x14ac:dyDescent="0.3"/>
    <row r="222" ht="67.5" customHeight="1" x14ac:dyDescent="0.3"/>
    <row r="224" ht="67.5" customHeight="1" x14ac:dyDescent="0.3"/>
    <row r="226" ht="90" customHeight="1" x14ac:dyDescent="0.3"/>
    <row r="228" ht="90" customHeight="1" x14ac:dyDescent="0.3"/>
    <row r="232" ht="33.75" customHeight="1" x14ac:dyDescent="0.3"/>
    <row r="249" ht="23.25" customHeight="1" x14ac:dyDescent="0.3"/>
    <row r="253" ht="15" customHeight="1" x14ac:dyDescent="0.3"/>
    <row r="255" ht="22.5" customHeight="1" x14ac:dyDescent="0.3"/>
    <row r="259" ht="33.75" customHeight="1" x14ac:dyDescent="0.3"/>
    <row r="265" ht="15" customHeight="1" x14ac:dyDescent="0.3"/>
    <row r="295" ht="33.75" customHeight="1" x14ac:dyDescent="0.3"/>
    <row r="296" ht="15" customHeight="1" x14ac:dyDescent="0.3"/>
    <row r="297" ht="22.5" customHeight="1" x14ac:dyDescent="0.3"/>
    <row r="298" ht="22.5" customHeight="1" x14ac:dyDescent="0.3"/>
    <row r="300" ht="15" customHeight="1" x14ac:dyDescent="0.3"/>
    <row r="301" ht="15" customHeight="1" x14ac:dyDescent="0.3"/>
    <row r="302" ht="15" customHeight="1" x14ac:dyDescent="0.3"/>
    <row r="303" ht="15" customHeight="1" x14ac:dyDescent="0.3"/>
    <row r="304" ht="22.5" customHeight="1" x14ac:dyDescent="0.3"/>
    <row r="308" ht="22.5" customHeight="1" x14ac:dyDescent="0.3"/>
    <row r="367" ht="15.75" customHeight="1" x14ac:dyDescent="0.3"/>
    <row r="368" ht="15.75" customHeight="1" x14ac:dyDescent="0.3"/>
    <row r="369" ht="15" customHeight="1" x14ac:dyDescent="0.3"/>
    <row r="376" ht="15" customHeight="1" x14ac:dyDescent="0.3"/>
    <row r="386" ht="22.5" customHeight="1" x14ac:dyDescent="0.3"/>
    <row r="387" ht="22.5" customHeight="1" x14ac:dyDescent="0.3"/>
    <row r="392" ht="15" customHeight="1" x14ac:dyDescent="0.3"/>
    <row r="393" ht="15" customHeight="1" x14ac:dyDescent="0.3"/>
    <row r="394" ht="15" customHeight="1" x14ac:dyDescent="0.3"/>
    <row r="400" ht="22.5" customHeight="1" x14ac:dyDescent="0.3"/>
    <row r="401" ht="22.5" customHeight="1" x14ac:dyDescent="0.3"/>
    <row r="402" ht="22.5" customHeight="1" x14ac:dyDescent="0.3"/>
    <row r="404" ht="33.75" customHeight="1" x14ac:dyDescent="0.3"/>
    <row r="407" ht="22.5" customHeight="1" x14ac:dyDescent="0.3"/>
    <row r="418" ht="15.75" customHeight="1" x14ac:dyDescent="0.3"/>
    <row r="419" ht="15.75" customHeight="1" x14ac:dyDescent="0.3"/>
    <row r="420" ht="15" customHeight="1" x14ac:dyDescent="0.3"/>
    <row r="476" ht="15" customHeight="1" x14ac:dyDescent="0.3"/>
    <row r="494" ht="33.75" customHeight="1" x14ac:dyDescent="0.3"/>
    <row r="510" ht="33.75" customHeight="1" x14ac:dyDescent="0.3"/>
    <row r="520" ht="15" customHeight="1" x14ac:dyDescent="0.3"/>
    <row r="522" ht="15" customHeight="1" x14ac:dyDescent="0.3"/>
    <row r="547" ht="15.75" customHeight="1" x14ac:dyDescent="0.3"/>
    <row r="548" ht="15.75" customHeight="1" x14ac:dyDescent="0.3"/>
    <row r="574" ht="15" customHeight="1" x14ac:dyDescent="0.3"/>
    <row r="575" ht="15" customHeight="1" x14ac:dyDescent="0.3"/>
    <row r="576" ht="15" customHeight="1" x14ac:dyDescent="0.3"/>
    <row r="577" ht="15" customHeight="1" x14ac:dyDescent="0.3"/>
    <row r="578" ht="22.5" customHeight="1" x14ac:dyDescent="0.3"/>
    <row r="591" ht="15" customHeight="1" x14ac:dyDescent="0.3"/>
  </sheetData>
  <mergeCells count="5">
    <mergeCell ref="F4:F8"/>
    <mergeCell ref="A4:A8"/>
    <mergeCell ref="B8:C8"/>
    <mergeCell ref="D8:E8"/>
    <mergeCell ref="D32:F3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/>
  </sheetViews>
  <sheetFormatPr defaultRowHeight="14.4" x14ac:dyDescent="0.3"/>
  <cols>
    <col min="1" max="1" width="32.88671875" customWidth="1"/>
    <col min="5" max="5" width="28.6640625" customWidth="1"/>
  </cols>
  <sheetData>
    <row r="1" spans="1:7" x14ac:dyDescent="0.3">
      <c r="A1" s="21" t="s">
        <v>723</v>
      </c>
    </row>
    <row r="2" spans="1:7" x14ac:dyDescent="0.3">
      <c r="A2" s="31" t="s">
        <v>521</v>
      </c>
      <c r="B2" s="30"/>
    </row>
    <row r="4" spans="1:7" ht="15" thickBot="1" x14ac:dyDescent="0.35">
      <c r="A4" s="3" t="s">
        <v>223</v>
      </c>
      <c r="B4" s="3"/>
      <c r="E4" s="73" t="s">
        <v>224</v>
      </c>
    </row>
    <row r="5" spans="1:7" ht="15.6" thickTop="1" thickBot="1" x14ac:dyDescent="0.35">
      <c r="A5" s="4" t="s">
        <v>83</v>
      </c>
      <c r="B5" s="40">
        <v>2018</v>
      </c>
      <c r="C5" s="39">
        <v>2019</v>
      </c>
      <c r="D5" s="40">
        <v>2020</v>
      </c>
      <c r="E5" s="8" t="s">
        <v>83</v>
      </c>
      <c r="F5" s="12"/>
      <c r="G5" s="12"/>
    </row>
    <row r="6" spans="1:7" ht="15" thickTop="1" x14ac:dyDescent="0.3">
      <c r="A6" s="158" t="s">
        <v>44</v>
      </c>
      <c r="B6" s="97">
        <v>1013</v>
      </c>
      <c r="C6" s="98">
        <v>1092</v>
      </c>
      <c r="D6" s="97">
        <v>1133</v>
      </c>
      <c r="E6" s="160" t="s">
        <v>225</v>
      </c>
      <c r="F6" s="37"/>
      <c r="G6" s="37"/>
    </row>
    <row r="7" spans="1:7" x14ac:dyDescent="0.3">
      <c r="A7" s="20" t="s">
        <v>84</v>
      </c>
      <c r="B7" s="94"/>
      <c r="C7" s="100"/>
      <c r="D7" s="94"/>
      <c r="E7" s="52" t="s">
        <v>8</v>
      </c>
      <c r="F7" s="26"/>
      <c r="G7" s="26"/>
    </row>
    <row r="8" spans="1:7" ht="15" customHeight="1" x14ac:dyDescent="0.3">
      <c r="A8" s="161" t="s">
        <v>85</v>
      </c>
      <c r="B8" s="94">
        <v>774</v>
      </c>
      <c r="C8" s="100">
        <v>824</v>
      </c>
      <c r="D8" s="94">
        <v>872</v>
      </c>
      <c r="E8" s="179" t="s">
        <v>86</v>
      </c>
      <c r="F8" s="26"/>
      <c r="G8" s="26"/>
    </row>
    <row r="9" spans="1:7" x14ac:dyDescent="0.3">
      <c r="A9" s="161" t="s">
        <v>214</v>
      </c>
      <c r="B9" s="94">
        <v>1119</v>
      </c>
      <c r="C9" s="100">
        <v>1171</v>
      </c>
      <c r="D9" s="94">
        <v>1188</v>
      </c>
      <c r="E9" s="179" t="s">
        <v>215</v>
      </c>
      <c r="F9" s="26"/>
      <c r="G9" s="26"/>
    </row>
    <row r="10" spans="1:7" x14ac:dyDescent="0.3">
      <c r="A10" s="178" t="s">
        <v>87</v>
      </c>
      <c r="B10" s="94">
        <v>1179</v>
      </c>
      <c r="C10" s="100">
        <v>1240</v>
      </c>
      <c r="D10" s="94">
        <v>1267</v>
      </c>
      <c r="E10" s="180" t="s">
        <v>88</v>
      </c>
      <c r="F10" s="41"/>
      <c r="G10" s="41"/>
    </row>
    <row r="11" spans="1:7" x14ac:dyDescent="0.3">
      <c r="A11" s="178" t="s">
        <v>89</v>
      </c>
      <c r="B11" s="94">
        <v>1102</v>
      </c>
      <c r="C11" s="100">
        <v>1153</v>
      </c>
      <c r="D11" s="94">
        <v>1165</v>
      </c>
      <c r="E11" s="180" t="s">
        <v>90</v>
      </c>
      <c r="F11" s="41"/>
      <c r="G11" s="41"/>
    </row>
    <row r="12" spans="1:7" ht="21.6" x14ac:dyDescent="0.3">
      <c r="A12" s="161" t="s">
        <v>91</v>
      </c>
      <c r="B12" s="100">
        <v>1749</v>
      </c>
      <c r="C12" s="100">
        <v>1836</v>
      </c>
      <c r="D12" s="94">
        <v>1927</v>
      </c>
      <c r="E12" s="179" t="s">
        <v>92</v>
      </c>
      <c r="F12" s="26"/>
      <c r="G12" s="26"/>
    </row>
    <row r="13" spans="1:7" ht="21.6" x14ac:dyDescent="0.3">
      <c r="A13" s="161" t="s">
        <v>226</v>
      </c>
      <c r="B13" s="94">
        <v>989</v>
      </c>
      <c r="C13" s="100">
        <v>1056</v>
      </c>
      <c r="D13" s="94">
        <v>1093</v>
      </c>
      <c r="E13" s="179" t="s">
        <v>94</v>
      </c>
      <c r="F13" s="26"/>
      <c r="G13" s="26"/>
    </row>
    <row r="14" spans="1:7" x14ac:dyDescent="0.3">
      <c r="A14" s="161" t="s">
        <v>95</v>
      </c>
      <c r="B14" s="94">
        <v>713</v>
      </c>
      <c r="C14" s="100">
        <v>746</v>
      </c>
      <c r="D14" s="94">
        <v>760</v>
      </c>
      <c r="E14" s="179" t="s">
        <v>96</v>
      </c>
      <c r="F14" s="26"/>
      <c r="G14" s="26"/>
    </row>
    <row r="15" spans="1:7" ht="23.25" customHeight="1" x14ac:dyDescent="0.3">
      <c r="A15" s="161" t="s">
        <v>217</v>
      </c>
      <c r="B15" s="94">
        <v>933</v>
      </c>
      <c r="C15" s="100">
        <v>1002</v>
      </c>
      <c r="D15" s="94">
        <v>1029</v>
      </c>
      <c r="E15" s="179" t="s">
        <v>97</v>
      </c>
      <c r="F15" s="26"/>
      <c r="G15" s="12"/>
    </row>
    <row r="16" spans="1:7" ht="15" customHeight="1" x14ac:dyDescent="0.3">
      <c r="A16" s="161" t="s">
        <v>98</v>
      </c>
      <c r="B16" s="94">
        <v>1004</v>
      </c>
      <c r="C16" s="100">
        <v>1072</v>
      </c>
      <c r="D16" s="94">
        <v>1084</v>
      </c>
      <c r="E16" s="179" t="s">
        <v>227</v>
      </c>
      <c r="F16" s="26"/>
      <c r="G16" s="26"/>
    </row>
    <row r="17" spans="1:7" ht="21.6" x14ac:dyDescent="0.3">
      <c r="A17" s="161" t="s">
        <v>100</v>
      </c>
      <c r="B17" s="94">
        <v>595</v>
      </c>
      <c r="C17" s="100">
        <v>658</v>
      </c>
      <c r="D17" s="94">
        <v>613</v>
      </c>
      <c r="E17" s="179" t="s">
        <v>218</v>
      </c>
      <c r="F17" s="26"/>
      <c r="G17" s="26"/>
    </row>
    <row r="18" spans="1:7" ht="15" customHeight="1" x14ac:dyDescent="0.3">
      <c r="A18" s="161" t="s">
        <v>102</v>
      </c>
      <c r="B18" s="94">
        <v>1849</v>
      </c>
      <c r="C18" s="100">
        <v>1922</v>
      </c>
      <c r="D18" s="94">
        <v>1967</v>
      </c>
      <c r="E18" s="179" t="s">
        <v>219</v>
      </c>
      <c r="F18" s="26"/>
      <c r="G18" s="26"/>
    </row>
    <row r="19" spans="1:7" x14ac:dyDescent="0.3">
      <c r="A19" s="161" t="s">
        <v>104</v>
      </c>
      <c r="B19" s="94">
        <v>1857</v>
      </c>
      <c r="C19" s="100">
        <v>1941</v>
      </c>
      <c r="D19" s="94">
        <v>1969</v>
      </c>
      <c r="E19" s="179" t="s">
        <v>105</v>
      </c>
      <c r="F19" s="26"/>
      <c r="G19" s="26"/>
    </row>
    <row r="20" spans="1:7" x14ac:dyDescent="0.3">
      <c r="A20" s="161" t="s">
        <v>106</v>
      </c>
      <c r="B20" s="94">
        <v>963</v>
      </c>
      <c r="C20" s="100">
        <v>1004</v>
      </c>
      <c r="D20" s="94">
        <v>1025</v>
      </c>
      <c r="E20" s="179" t="s">
        <v>107</v>
      </c>
      <c r="F20" s="26"/>
      <c r="G20" s="26"/>
    </row>
    <row r="21" spans="1:7" ht="21.6" x14ac:dyDescent="0.3">
      <c r="A21" s="161" t="s">
        <v>108</v>
      </c>
      <c r="B21" s="94">
        <v>1121</v>
      </c>
      <c r="C21" s="100">
        <v>1210</v>
      </c>
      <c r="D21" s="94">
        <v>1281</v>
      </c>
      <c r="E21" s="179" t="s">
        <v>109</v>
      </c>
      <c r="F21" s="26"/>
      <c r="G21" s="26"/>
    </row>
    <row r="22" spans="1:7" ht="21.6" x14ac:dyDescent="0.3">
      <c r="A22" s="161" t="s">
        <v>110</v>
      </c>
      <c r="B22" s="94">
        <v>900</v>
      </c>
      <c r="C22" s="100">
        <v>948</v>
      </c>
      <c r="D22" s="94">
        <v>937</v>
      </c>
      <c r="E22" s="179" t="s">
        <v>111</v>
      </c>
      <c r="F22" s="26"/>
      <c r="G22" s="26"/>
    </row>
    <row r="23" spans="1:7" ht="27" customHeight="1" x14ac:dyDescent="0.3">
      <c r="A23" s="161" t="s">
        <v>220</v>
      </c>
      <c r="B23" s="94">
        <v>1311</v>
      </c>
      <c r="C23" s="100">
        <v>1523</v>
      </c>
      <c r="D23" s="94">
        <v>1653</v>
      </c>
      <c r="E23" s="179" t="s">
        <v>228</v>
      </c>
      <c r="F23" s="26"/>
      <c r="G23" s="26"/>
    </row>
    <row r="24" spans="1:7" x14ac:dyDescent="0.3">
      <c r="A24" s="161" t="s">
        <v>114</v>
      </c>
      <c r="B24" s="94">
        <v>920</v>
      </c>
      <c r="C24" s="100">
        <v>1034</v>
      </c>
      <c r="D24" s="94">
        <v>1119</v>
      </c>
      <c r="E24" s="179" t="s">
        <v>115</v>
      </c>
      <c r="F24" s="26"/>
      <c r="G24" s="26"/>
    </row>
    <row r="25" spans="1:7" x14ac:dyDescent="0.3">
      <c r="A25" s="161" t="s">
        <v>116</v>
      </c>
      <c r="B25" s="94">
        <v>1013</v>
      </c>
      <c r="C25" s="100">
        <v>1128</v>
      </c>
      <c r="D25" s="94">
        <v>1226</v>
      </c>
      <c r="E25" s="179" t="s">
        <v>117</v>
      </c>
      <c r="F25" s="26"/>
      <c r="G25" s="26"/>
    </row>
    <row r="26" spans="1:7" x14ac:dyDescent="0.3">
      <c r="A26" s="161" t="s">
        <v>118</v>
      </c>
      <c r="B26" s="94">
        <v>807</v>
      </c>
      <c r="C26" s="100">
        <v>909</v>
      </c>
      <c r="D26" s="94">
        <v>919</v>
      </c>
      <c r="E26" s="179" t="s">
        <v>119</v>
      </c>
      <c r="F26" s="26"/>
      <c r="G26" s="26"/>
    </row>
    <row r="27" spans="1:7" x14ac:dyDescent="0.3">
      <c r="A27" s="161" t="s">
        <v>120</v>
      </c>
      <c r="B27" s="94">
        <v>672</v>
      </c>
      <c r="C27" s="100">
        <v>720</v>
      </c>
      <c r="D27" s="94">
        <v>727</v>
      </c>
      <c r="E27" s="179" t="s">
        <v>121</v>
      </c>
      <c r="F27" s="26"/>
      <c r="G27" s="26"/>
    </row>
    <row r="28" spans="1:7" ht="32.25" customHeight="1" x14ac:dyDescent="0.3">
      <c r="A28" s="95" t="s">
        <v>229</v>
      </c>
      <c r="B28" s="96"/>
      <c r="C28" s="38"/>
      <c r="D28" s="259" t="s">
        <v>230</v>
      </c>
      <c r="E28" s="259"/>
      <c r="F28" s="42"/>
      <c r="G28" s="42"/>
    </row>
    <row r="29" spans="1:7" x14ac:dyDescent="0.3">
      <c r="A29" s="38"/>
      <c r="B29" s="38"/>
      <c r="C29" s="38"/>
      <c r="D29" s="42"/>
      <c r="E29" s="42"/>
      <c r="F29" s="42"/>
      <c r="G29" s="42"/>
    </row>
    <row r="30" spans="1:7" x14ac:dyDescent="0.3">
      <c r="A30" s="43" t="s">
        <v>231</v>
      </c>
      <c r="B30" s="43"/>
      <c r="C30" s="43"/>
      <c r="D30" s="38"/>
      <c r="E30" s="38"/>
      <c r="F30" s="38"/>
      <c r="G30" s="38"/>
    </row>
    <row r="31" spans="1:7" x14ac:dyDescent="0.3">
      <c r="A31" s="25"/>
      <c r="B31" s="25"/>
      <c r="C31" s="25"/>
      <c r="D31" s="25"/>
      <c r="E31" s="25"/>
      <c r="F31" s="25"/>
      <c r="G31" s="25"/>
    </row>
    <row r="32" spans="1:7" x14ac:dyDescent="0.3">
      <c r="A32" s="30"/>
    </row>
  </sheetData>
  <mergeCells count="1">
    <mergeCell ref="D28:E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17</vt:i4>
      </vt:variant>
    </vt:vector>
  </HeadingPairs>
  <TitlesOfParts>
    <vt:vector size="17" baseType="lpstr">
      <vt:lpstr>Obsah Content</vt:lpstr>
      <vt:lpstr>T4-1</vt:lpstr>
      <vt:lpstr>T4-2</vt:lpstr>
      <vt:lpstr>T4-3</vt:lpstr>
      <vt:lpstr>T4-4</vt:lpstr>
      <vt:lpstr>T4-5</vt:lpstr>
      <vt:lpstr>T4-6</vt:lpstr>
      <vt:lpstr>T4-7</vt:lpstr>
      <vt:lpstr>T4-8</vt:lpstr>
      <vt:lpstr>T4-9</vt:lpstr>
      <vt:lpstr>T4-10</vt:lpstr>
      <vt:lpstr>T4-11</vt:lpstr>
      <vt:lpstr>T4-12</vt:lpstr>
      <vt:lpstr>T4-13</vt:lpstr>
      <vt:lpstr>T4-14</vt:lpstr>
      <vt:lpstr>T4-15</vt:lpstr>
      <vt:lpstr>T4-16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2022-01-14T09:14:12Z</dcterms:created>
  <dcterms:modified xsi:type="dcterms:W3CDTF">2022-03-25T13:47:56Z</dcterms:modified>
</cp:coreProperties>
</file>