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B:\01_VSEOBECNE_INFORMACIE\22_INFORMATIVNE SPRAVY\IS27_Vystavba_bytov_Q\IS_Výstavby_bytov_3Q\Data\"/>
    </mc:Choice>
  </mc:AlternateContent>
  <bookViews>
    <workbookView xWindow="0" yWindow="0" windowWidth="28800" windowHeight="11400"/>
  </bookViews>
  <sheets>
    <sheet name="Dokončené byty SR" sheetId="3" r:id="rId1"/>
    <sheet name="Dokončené byty kraje SR" sheetId="5" r:id="rId2"/>
    <sheet name="Začaté byty SR" sheetId="6" r:id="rId3"/>
    <sheet name="Začaté byty kraje SR" sheetId="8" r:id="rId4"/>
    <sheet name="Rozostavané byty SR" sheetId="7" r:id="rId5"/>
    <sheet name="Rozostavane byty kraje SR" sheetId="9" r:id="rId6"/>
  </sheets>
  <definedNames>
    <definedName name="_xlnm.Print_Area" localSheetId="1">'Dokončené byty kraje SR'!#REF!</definedName>
    <definedName name="_xlnm.Print_Area" localSheetId="0">'Dokončené byty SR'!$B$1:$Y$12</definedName>
    <definedName name="_xlnm.Print_Area" localSheetId="5">'Rozostavane byty kraje SR'!#REF!</definedName>
    <definedName name="_xlnm.Print_Area" localSheetId="4">'Rozostavané byty SR'!$B$1:$V$1</definedName>
    <definedName name="_xlnm.Print_Area" localSheetId="3">'Začaté byty kraje SR'!#REF!</definedName>
    <definedName name="_xlnm.Print_Area" localSheetId="2">'Začaté byty SR'!$B$1:$W$2</definedName>
  </definedNames>
  <calcPr calcId="162913"/>
</workbook>
</file>

<file path=xl/calcChain.xml><?xml version="1.0" encoding="utf-8"?>
<calcChain xmlns="http://schemas.openxmlformats.org/spreadsheetml/2006/main">
  <c r="L6" i="3" l="1"/>
</calcChain>
</file>

<file path=xl/sharedStrings.xml><?xml version="1.0" encoding="utf-8"?>
<sst xmlns="http://schemas.openxmlformats.org/spreadsheetml/2006/main" count="385" uniqueCount="83">
  <si>
    <t>Byty spolu</t>
  </si>
  <si>
    <t xml:space="preserve">    v tom sektor:</t>
  </si>
  <si>
    <t xml:space="preserve">       verejný</t>
  </si>
  <si>
    <t xml:space="preserve">       súkromný</t>
  </si>
  <si>
    <t xml:space="preserve"> z úhrnu bytov </t>
  </si>
  <si>
    <t>Ukazovateľ</t>
  </si>
  <si>
    <t>počet</t>
  </si>
  <si>
    <t>zmena v %</t>
  </si>
  <si>
    <t xml:space="preserve">  byty v rodinných domoch</t>
  </si>
  <si>
    <t>SR spolu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</si>
  <si>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</si>
  <si>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</si>
  <si>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</si>
  <si>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</si>
  <si>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</si>
  <si>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</si>
  <si>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</si>
  <si>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</si>
  <si>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 xml:space="preserve"> byty v rodinných domoch</t>
  </si>
  <si>
    <t xml:space="preserve">       verejný sektor</t>
  </si>
  <si>
    <t xml:space="preserve">       súkromný sektor</t>
  </si>
  <si>
    <t xml:space="preserve">v tom: </t>
  </si>
  <si>
    <t xml:space="preserve"> z úhrnu:</t>
  </si>
  <si>
    <t>Kraj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</si>
  <si>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porovnanie s rovnakým obdobím predošlého roka</t>
    </r>
  </si>
  <si>
    <t>1.Q 2022</t>
  </si>
  <si>
    <t>1.Q 2023</t>
  </si>
  <si>
    <t>k 31.3.2023</t>
  </si>
  <si>
    <r>
      <t>1</t>
    </r>
    <r>
      <rPr>
        <vertAlign val="superscript"/>
        <sz val="8"/>
        <rFont val="Arial"/>
        <family val="2"/>
        <charset val="238"/>
      </rPr>
      <t>)</t>
    </r>
    <r>
      <rPr>
        <sz val="8"/>
        <rFont val="Arial"/>
        <family val="2"/>
      </rPr>
      <t xml:space="preserve"> porovnanie s rovnakým obdobím predošlého roka</t>
    </r>
  </si>
  <si>
    <t>k 31.3.2022</t>
  </si>
  <si>
    <t>31.3.2023/ 31.3.2022</t>
  </si>
  <si>
    <t>31.3.2022/ 31.3.2021</t>
  </si>
  <si>
    <t>4.Q 2022</t>
  </si>
  <si>
    <t>3.Q2022</t>
  </si>
  <si>
    <t>2.Q2022</t>
  </si>
  <si>
    <t>3.Q 2022</t>
  </si>
  <si>
    <t>2.Q 2022</t>
  </si>
  <si>
    <t>k 31.12.2022</t>
  </si>
  <si>
    <t>k 30.9.2022</t>
  </si>
  <si>
    <t>k 30.6.2022</t>
  </si>
  <si>
    <t>31.12.2022/ 31.12.2021</t>
  </si>
  <si>
    <t>30.9.2022/ 30.9.2021</t>
  </si>
  <si>
    <t>30.6.2022/ 30.6.2021</t>
  </si>
  <si>
    <r>
      <t>medziročná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zmena v %</t>
    </r>
  </si>
  <si>
    <t>Zdroj údajov v databáze DATAcube.:</t>
  </si>
  <si>
    <t>st2022qs</t>
  </si>
  <si>
    <t>2.Q 2023</t>
  </si>
  <si>
    <t>zmena v %  - 2.Q 2023/ priemer 2.Q 2015- 2019</t>
  </si>
  <si>
    <t xml:space="preserve">    v tom:</t>
  </si>
  <si>
    <t>k 30.6.2023</t>
  </si>
  <si>
    <t>30.6.2023/ 30.6.2022</t>
  </si>
  <si>
    <t>Výstavba bytov v SR - dokončené (skolaudované) byty v 3. štvrťroku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</si>
  <si>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priemer za 3. štvrťroky v rokoch 2015 – 2019</t>
    </r>
  </si>
  <si>
    <t>3.Q 2023</t>
  </si>
  <si>
    <t>3.Q 2021</t>
  </si>
  <si>
    <t>3.Q 2020</t>
  </si>
  <si>
    <r>
      <t>5 r. priemer 3.Q pred pandémiou (2015 - 2019)</t>
    </r>
    <r>
      <rPr>
        <vertAlign val="superscript"/>
        <sz val="8"/>
        <rFont val="Arial"/>
        <family val="2"/>
      </rPr>
      <t>1)</t>
    </r>
  </si>
  <si>
    <r>
      <t>5 r. priemer 9 mesiacov pred pandémiou (2015 -2019)</t>
    </r>
    <r>
      <rPr>
        <vertAlign val="superscript"/>
        <sz val="8"/>
        <rFont val="Arial"/>
        <family val="2"/>
      </rPr>
      <t>1)</t>
    </r>
  </si>
  <si>
    <t>zmena v %  - 9 mesiacov 2023/ priemer 9 mesiacov 2015- 2019</t>
  </si>
  <si>
    <t>Výstavba bytov v krajoch SR - dokončené (skolaudované) byty v 3. štvrťroku</t>
  </si>
  <si>
    <t xml:space="preserve">zmena v % - 3.Q 2023/ priemer 3.Q 2015-2019 </t>
  </si>
  <si>
    <t>Výstavba bytov v SR - začaté byty v 3. štvrťroku</t>
  </si>
  <si>
    <t xml:space="preserve">zmena v % - 3.Q 2023/ priemer 3.Q 2015 - 2019 </t>
  </si>
  <si>
    <t>Výstavba bytov v krajoch SR - začaté byty v 3. štvrťroku</t>
  </si>
  <si>
    <t>Výstavba bytov v SR - rozostavané byty k 30.9.</t>
  </si>
  <si>
    <t>k 30.9.2023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</si>
  <si>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priemer stavu k 30.9. v rokoch 2015 – 2019</t>
    </r>
  </si>
  <si>
    <r>
      <t>5 r. priemer stavu k 30.9. pred pandémiou (2015 - 2019)</t>
    </r>
    <r>
      <rPr>
        <vertAlign val="superscript"/>
        <sz val="8"/>
        <rFont val="Arial"/>
        <family val="2"/>
        <charset val="238"/>
      </rPr>
      <t>1)</t>
    </r>
  </si>
  <si>
    <t>stav k 30.9.2023/ priemer stavu k 30.9. v rokoch 2015 - 2019</t>
  </si>
  <si>
    <t>k 30.9.2021</t>
  </si>
  <si>
    <t>k 30.9.2020</t>
  </si>
  <si>
    <t>30.9.2023/ 30.9.2022</t>
  </si>
  <si>
    <t>30.9.2021/ 30.9.2020</t>
  </si>
  <si>
    <t>30.9.2020/ 30.9.2019</t>
  </si>
  <si>
    <t xml:space="preserve">Výstavba bytov v krajoch SR - rozostavané byty k 30. 9. </t>
  </si>
  <si>
    <t>1.-3.Q 2023</t>
  </si>
  <si>
    <t>1.-3.Q 2022</t>
  </si>
  <si>
    <t>1.-3.Q 2021</t>
  </si>
  <si>
    <t>1.-3.Q 2020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</si>
  <si>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priemer za 1.-3.Q v rokoch 2015 – 2019</t>
    </r>
  </si>
  <si>
    <t>Výstavba bytov v SR - začaté byty v 1.-3.Q</t>
  </si>
  <si>
    <t>Výstavba bytov v SR - dokončené (skolaudované) byty v 1.-3.Q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</si>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</sst>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_)"/>
    <numFmt numFmtId="165" formatCode="0.0%"/>
    <numFmt numFmtId="166" formatCode="#,##0_);\(#,##0\)"/>
    <numFmt numFmtId="167" formatCode="General_)"/>
    <numFmt numFmtId="168" formatCode="0.00E+00_)"/>
    <numFmt numFmtId="169" formatCode="0.0"/>
    <numFmt numFmtId="170" formatCode="#,##0.0"/>
  </numFmts>
  <fonts count="24" x14ac:knownFonts="1">
    <font>
      <sz val="10"/>
      <name val="Arial CE"/>
    </font>
    <font>
      <sz val="10"/>
      <name val="Arial CE"/>
      <family val="2"/>
      <charset val="238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Arial CE"/>
    </font>
    <font>
      <sz val="10"/>
      <name val="Courier"/>
      <family val="1"/>
      <charset val="238"/>
    </font>
    <font>
      <sz val="10"/>
      <name val="Courier"/>
      <family val="3"/>
    </font>
    <font>
      <sz val="10"/>
      <name val="Arial CE"/>
      <charset val="238"/>
    </font>
    <font>
      <sz val="11"/>
      <name val="Arial"/>
      <family val="2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</font>
    <font>
      <vertAlign val="superscript"/>
      <sz val="8"/>
      <name val="Arial"/>
      <family val="2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vertAlign val="superscript"/>
      <sz val="8"/>
      <name val="Arial"/>
      <family val="2"/>
    </font>
    <font>
      <b/>
      <sz val="8"/>
      <name val="Arial"/>
      <family val="2"/>
      <charset val="238"/>
    </font>
    <font>
      <u/>
      <sz val="10"/>
      <color theme="10"/>
      <name val="Arial CE"/>
    </font>
    <font>
      <u/>
      <sz val="8"/>
      <color theme="10"/>
      <name val="Arial C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9" fillId="0" borderId="0"/>
    <xf numFmtId="0" fontId="6" fillId="0" borderId="0"/>
    <xf numFmtId="167" fontId="8" fillId="0" borderId="0"/>
    <xf numFmtId="167" fontId="7" fillId="0" borderId="0" applyFill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25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11" fillId="0" borderId="0" xfId="0" applyFont="1"/>
    <xf numFmtId="0" fontId="2" fillId="0" borderId="0" xfId="0" applyFont="1" applyBorder="1"/>
    <xf numFmtId="0" fontId="13" fillId="0" borderId="0" xfId="0" applyFont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69" fontId="2" fillId="0" borderId="0" xfId="0" applyNumberFormat="1" applyFont="1" applyFill="1" applyBorder="1"/>
    <xf numFmtId="0" fontId="4" fillId="0" borderId="0" xfId="0" quotePrefix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6" fontId="13" fillId="0" borderId="0" xfId="0" applyNumberFormat="1" applyFont="1" applyAlignment="1">
      <alignment horizontal="center" vertical="center"/>
    </xf>
    <xf numFmtId="0" fontId="5" fillId="0" borderId="0" xfId="0" quotePrefix="1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169" fontId="5" fillId="0" borderId="0" xfId="0" applyNumberFormat="1" applyFont="1" applyFill="1" applyBorder="1"/>
    <xf numFmtId="0" fontId="4" fillId="0" borderId="2" xfId="0" quotePrefix="1" applyFont="1" applyFill="1" applyBorder="1" applyAlignment="1">
      <alignment horizontal="left" vertical="center"/>
    </xf>
    <xf numFmtId="0" fontId="3" fillId="0" borderId="2" xfId="0" quotePrefix="1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quotePrefix="1" applyFont="1" applyFill="1" applyBorder="1" applyAlignment="1">
      <alignment horizontal="left" vertical="center"/>
    </xf>
    <xf numFmtId="0" fontId="3" fillId="0" borderId="1" xfId="0" quotePrefix="1" applyFont="1" applyFill="1" applyBorder="1" applyAlignment="1">
      <alignment horizontal="left" vertical="center"/>
    </xf>
    <xf numFmtId="167" fontId="4" fillId="0" borderId="6" xfId="5" applyFont="1" applyBorder="1" applyAlignment="1" applyProtection="1">
      <alignment horizontal="left" vertical="center"/>
      <protection locked="0"/>
    </xf>
    <xf numFmtId="167" fontId="3" fillId="0" borderId="1" xfId="5" quotePrefix="1" applyFont="1" applyBorder="1" applyAlignment="1" applyProtection="1">
      <alignment horizontal="left" vertical="center" indent="2"/>
      <protection locked="0"/>
    </xf>
    <xf numFmtId="167" fontId="3" fillId="0" borderId="1" xfId="5" applyFont="1" applyBorder="1" applyAlignment="1" applyProtection="1">
      <alignment horizontal="left" vertical="center" indent="2"/>
      <protection locked="0"/>
    </xf>
    <xf numFmtId="167" fontId="3" fillId="0" borderId="5" xfId="5" applyFont="1" applyBorder="1" applyAlignment="1" applyProtection="1">
      <alignment horizontal="left" vertical="center" indent="2"/>
      <protection locked="0"/>
    </xf>
    <xf numFmtId="0" fontId="3" fillId="0" borderId="1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167" fontId="5" fillId="0" borderId="1" xfId="5" applyFont="1" applyBorder="1" applyAlignment="1" applyProtection="1">
      <alignment horizontal="left" vertical="center" indent="2"/>
      <protection locked="0"/>
    </xf>
    <xf numFmtId="0" fontId="3" fillId="0" borderId="1" xfId="0" applyFont="1" applyFill="1" applyBorder="1" applyAlignment="1">
      <alignment vertical="center"/>
    </xf>
    <xf numFmtId="165" fontId="12" fillId="0" borderId="0" xfId="0" applyNumberFormat="1" applyFont="1" applyFill="1" applyBorder="1" applyAlignment="1">
      <alignment horizontal="center"/>
    </xf>
    <xf numFmtId="165" fontId="12" fillId="0" borderId="0" xfId="6" applyNumberFormat="1" applyFont="1" applyFill="1" applyBorder="1" applyAlignment="1">
      <alignment horizontal="center"/>
    </xf>
    <xf numFmtId="0" fontId="0" fillId="0" borderId="0" xfId="0" applyFont="1"/>
    <xf numFmtId="0" fontId="19" fillId="0" borderId="0" xfId="0" applyFont="1"/>
    <xf numFmtId="0" fontId="18" fillId="0" borderId="0" xfId="0" quotePrefix="1" applyFont="1" applyFill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Border="1"/>
    <xf numFmtId="0" fontId="18" fillId="0" borderId="6" xfId="0" quotePrefix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vertical="center"/>
    </xf>
    <xf numFmtId="0" fontId="12" fillId="0" borderId="1" xfId="0" quotePrefix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18" fillId="0" borderId="5" xfId="0" applyFont="1" applyFill="1" applyBorder="1" applyAlignment="1">
      <alignment horizontal="left" vertical="center"/>
    </xf>
    <xf numFmtId="0" fontId="19" fillId="0" borderId="0" xfId="0" applyFont="1" applyFill="1" applyBorder="1"/>
    <xf numFmtId="0" fontId="5" fillId="0" borderId="0" xfId="0" quotePrefix="1" applyFont="1" applyBorder="1" applyAlignment="1">
      <alignment horizontal="left" vertical="center"/>
    </xf>
    <xf numFmtId="0" fontId="5" fillId="0" borderId="0" xfId="0" quotePrefix="1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164" fontId="4" fillId="0" borderId="1" xfId="5" applyNumberFormat="1" applyFont="1" applyFill="1" applyBorder="1" applyAlignment="1" applyProtection="1">
      <alignment horizontal="right" vertical="center" indent="1"/>
      <protection locked="0"/>
    </xf>
    <xf numFmtId="164" fontId="4" fillId="2" borderId="1" xfId="5" applyNumberFormat="1" applyFont="1" applyFill="1" applyBorder="1" applyAlignment="1" applyProtection="1">
      <alignment horizontal="right" vertical="center" indent="1"/>
      <protection locked="0"/>
    </xf>
    <xf numFmtId="164" fontId="3" fillId="0" borderId="1" xfId="5" applyNumberFormat="1" applyFont="1" applyFill="1" applyBorder="1" applyAlignment="1" applyProtection="1">
      <alignment horizontal="right" vertical="center" indent="1"/>
      <protection locked="0"/>
    </xf>
    <xf numFmtId="164" fontId="3" fillId="2" borderId="1" xfId="5" applyNumberFormat="1" applyFont="1" applyFill="1" applyBorder="1" applyAlignment="1" applyProtection="1">
      <alignment horizontal="right" vertical="center" indent="1"/>
      <protection locked="0"/>
    </xf>
    <xf numFmtId="164" fontId="3" fillId="0" borderId="1" xfId="0" applyNumberFormat="1" applyFont="1" applyFill="1" applyBorder="1" applyAlignment="1">
      <alignment horizontal="right" vertical="center" indent="1"/>
    </xf>
    <xf numFmtId="164" fontId="3" fillId="2" borderId="1" xfId="0" applyNumberFormat="1" applyFont="1" applyFill="1" applyBorder="1" applyAlignment="1">
      <alignment horizontal="right" vertical="center" indent="1"/>
    </xf>
    <xf numFmtId="164" fontId="3" fillId="0" borderId="5" xfId="5" applyNumberFormat="1" applyFont="1" applyFill="1" applyBorder="1" applyAlignment="1" applyProtection="1">
      <alignment horizontal="right" vertical="center" indent="1"/>
      <protection locked="0"/>
    </xf>
    <xf numFmtId="164" fontId="3" fillId="2" borderId="5" xfId="5" applyNumberFormat="1" applyFont="1" applyFill="1" applyBorder="1" applyAlignment="1" applyProtection="1">
      <alignment horizontal="right" vertical="center" indent="1"/>
      <protection locked="0"/>
    </xf>
    <xf numFmtId="3" fontId="12" fillId="0" borderId="1" xfId="0" applyNumberFormat="1" applyFont="1" applyFill="1" applyBorder="1" applyAlignment="1">
      <alignment horizontal="right" indent="1"/>
    </xf>
    <xf numFmtId="3" fontId="12" fillId="2" borderId="1" xfId="0" applyNumberFormat="1" applyFont="1" applyFill="1" applyBorder="1" applyAlignment="1">
      <alignment horizontal="right" indent="1"/>
    </xf>
    <xf numFmtId="3" fontId="4" fillId="0" borderId="1" xfId="1" applyNumberFormat="1" applyFont="1" applyFill="1" applyBorder="1" applyAlignment="1" applyProtection="1">
      <alignment horizontal="right" indent="1"/>
    </xf>
    <xf numFmtId="3" fontId="4" fillId="2" borderId="1" xfId="1" applyNumberFormat="1" applyFont="1" applyFill="1" applyBorder="1" applyAlignment="1" applyProtection="1">
      <alignment horizontal="right" indent="1"/>
    </xf>
    <xf numFmtId="3" fontId="3" fillId="0" borderId="1" xfId="0" applyNumberFormat="1" applyFont="1" applyFill="1" applyBorder="1" applyAlignment="1">
      <alignment horizontal="right" indent="1"/>
    </xf>
    <xf numFmtId="3" fontId="3" fillId="2" borderId="1" xfId="0" applyNumberFormat="1" applyFont="1" applyFill="1" applyBorder="1" applyAlignment="1">
      <alignment horizontal="right" indent="1"/>
    </xf>
    <xf numFmtId="164" fontId="3" fillId="0" borderId="1" xfId="0" applyNumberFormat="1" applyFont="1" applyFill="1" applyBorder="1" applyAlignment="1">
      <alignment horizontal="right" indent="1"/>
    </xf>
    <xf numFmtId="0" fontId="3" fillId="2" borderId="1" xfId="1" applyNumberFormat="1" applyFont="1" applyFill="1" applyBorder="1" applyAlignment="1" applyProtection="1">
      <alignment horizontal="right" indent="1"/>
    </xf>
    <xf numFmtId="3" fontId="3" fillId="2" borderId="1" xfId="1" applyNumberFormat="1" applyFont="1" applyFill="1" applyBorder="1" applyAlignment="1" applyProtection="1">
      <alignment horizontal="right" indent="1"/>
    </xf>
    <xf numFmtId="164" fontId="3" fillId="0" borderId="5" xfId="0" applyNumberFormat="1" applyFont="1" applyFill="1" applyBorder="1" applyAlignment="1">
      <alignment horizontal="right" indent="1"/>
    </xf>
    <xf numFmtId="3" fontId="3" fillId="2" borderId="5" xfId="1" applyNumberFormat="1" applyFont="1" applyFill="1" applyBorder="1" applyAlignment="1" applyProtection="1">
      <alignment horizontal="right" indent="1"/>
    </xf>
    <xf numFmtId="3" fontId="4" fillId="0" borderId="1" xfId="1" applyNumberFormat="1" applyFont="1" applyFill="1" applyBorder="1" applyAlignment="1" applyProtection="1">
      <alignment horizontal="right" vertical="center" indent="1"/>
    </xf>
    <xf numFmtId="3" fontId="4" fillId="2" borderId="1" xfId="1" applyNumberFormat="1" applyFont="1" applyFill="1" applyBorder="1" applyAlignment="1" applyProtection="1">
      <alignment horizontal="right" vertical="center" indent="1"/>
    </xf>
    <xf numFmtId="3" fontId="3" fillId="0" borderId="1" xfId="0" applyNumberFormat="1" applyFont="1" applyFill="1" applyBorder="1" applyAlignment="1">
      <alignment horizontal="right" vertical="center" indent="1"/>
    </xf>
    <xf numFmtId="3" fontId="3" fillId="2" borderId="1" xfId="0" applyNumberFormat="1" applyFont="1" applyFill="1" applyBorder="1" applyAlignment="1">
      <alignment horizontal="right" vertical="center" indent="1"/>
    </xf>
    <xf numFmtId="0" fontId="3" fillId="2" borderId="1" xfId="1" applyNumberFormat="1" applyFont="1" applyFill="1" applyBorder="1" applyAlignment="1" applyProtection="1">
      <alignment horizontal="right" vertical="center" indent="1"/>
    </xf>
    <xf numFmtId="3" fontId="3" fillId="2" borderId="1" xfId="1" applyNumberFormat="1" applyFont="1" applyFill="1" applyBorder="1" applyAlignment="1" applyProtection="1">
      <alignment horizontal="right" vertical="center" indent="1"/>
    </xf>
    <xf numFmtId="164" fontId="3" fillId="0" borderId="5" xfId="0" applyNumberFormat="1" applyFont="1" applyFill="1" applyBorder="1" applyAlignment="1">
      <alignment horizontal="right" vertical="center" indent="1"/>
    </xf>
    <xf numFmtId="3" fontId="3" fillId="2" borderId="5" xfId="1" applyNumberFormat="1" applyFont="1" applyFill="1" applyBorder="1" applyAlignment="1" applyProtection="1">
      <alignment horizontal="right" vertical="center" indent="1"/>
    </xf>
    <xf numFmtId="164" fontId="18" fillId="0" borderId="3" xfId="0" applyNumberFormat="1" applyFont="1" applyFill="1" applyBorder="1" applyAlignment="1">
      <alignment horizontal="right" indent="1"/>
    </xf>
    <xf numFmtId="3" fontId="18" fillId="0" borderId="1" xfId="1" applyNumberFormat="1" applyFont="1" applyFill="1" applyBorder="1" applyAlignment="1" applyProtection="1">
      <alignment horizontal="right" indent="1"/>
    </xf>
    <xf numFmtId="3" fontId="18" fillId="2" borderId="1" xfId="1" applyNumberFormat="1" applyFont="1" applyFill="1" applyBorder="1" applyAlignment="1" applyProtection="1">
      <alignment horizontal="right" indent="1"/>
    </xf>
    <xf numFmtId="3" fontId="12" fillId="0" borderId="3" xfId="0" applyNumberFormat="1" applyFont="1" applyFill="1" applyBorder="1" applyAlignment="1">
      <alignment horizontal="right" indent="1"/>
    </xf>
    <xf numFmtId="164" fontId="12" fillId="0" borderId="3" xfId="0" applyNumberFormat="1" applyFont="1" applyFill="1" applyBorder="1" applyAlignment="1">
      <alignment horizontal="right" indent="1"/>
    </xf>
    <xf numFmtId="164" fontId="12" fillId="0" borderId="1" xfId="0" applyNumberFormat="1" applyFont="1" applyFill="1" applyBorder="1" applyAlignment="1">
      <alignment horizontal="right" indent="1"/>
    </xf>
    <xf numFmtId="3" fontId="12" fillId="2" borderId="1" xfId="1" applyNumberFormat="1" applyFont="1" applyFill="1" applyBorder="1" applyAlignment="1" applyProtection="1">
      <alignment horizontal="right" indent="1"/>
    </xf>
    <xf numFmtId="164" fontId="12" fillId="0" borderId="9" xfId="0" applyNumberFormat="1" applyFont="1" applyFill="1" applyBorder="1" applyAlignment="1">
      <alignment horizontal="right" indent="1"/>
    </xf>
    <xf numFmtId="164" fontId="12" fillId="0" borderId="5" xfId="0" applyNumberFormat="1" applyFont="1" applyFill="1" applyBorder="1" applyAlignment="1">
      <alignment horizontal="right" indent="1"/>
    </xf>
    <xf numFmtId="3" fontId="12" fillId="2" borderId="5" xfId="1" applyNumberFormat="1" applyFont="1" applyFill="1" applyBorder="1" applyAlignment="1" applyProtection="1">
      <alignment horizontal="right" indent="1"/>
    </xf>
    <xf numFmtId="3" fontId="18" fillId="0" borderId="3" xfId="6" applyNumberFormat="1" applyFont="1" applyFill="1" applyBorder="1" applyAlignment="1">
      <alignment horizontal="right" indent="1"/>
    </xf>
    <xf numFmtId="3" fontId="12" fillId="0" borderId="3" xfId="6" applyNumberFormat="1" applyFont="1" applyFill="1" applyBorder="1" applyAlignment="1">
      <alignment horizontal="right" indent="1"/>
    </xf>
    <xf numFmtId="3" fontId="12" fillId="0" borderId="9" xfId="6" applyNumberFormat="1" applyFont="1" applyFill="1" applyBorder="1" applyAlignment="1">
      <alignment horizontal="right" indent="1"/>
    </xf>
    <xf numFmtId="0" fontId="16" fillId="0" borderId="0" xfId="0" quotePrefix="1" applyFont="1" applyBorder="1" applyAlignment="1">
      <alignment vertical="center"/>
    </xf>
    <xf numFmtId="0" fontId="5" fillId="0" borderId="0" xfId="0" quotePrefix="1" applyFont="1" applyBorder="1" applyAlignment="1">
      <alignment vertical="center"/>
    </xf>
    <xf numFmtId="164" fontId="5" fillId="0" borderId="0" xfId="0" quotePrefix="1" applyNumberFormat="1" applyFont="1" applyBorder="1" applyAlignment="1">
      <alignment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6" fillId="2" borderId="7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3" fillId="0" borderId="0" xfId="7" applyFont="1"/>
    <xf numFmtId="0" fontId="5" fillId="0" borderId="7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vertical="center" indent="1"/>
    </xf>
    <xf numFmtId="169" fontId="4" fillId="0" borderId="1" xfId="0" applyNumberFormat="1" applyFont="1" applyFill="1" applyBorder="1" applyAlignment="1">
      <alignment horizontal="right" vertical="center" indent="1"/>
    </xf>
    <xf numFmtId="169" fontId="4" fillId="2" borderId="3" xfId="0" applyNumberFormat="1" applyFont="1" applyFill="1" applyBorder="1" applyAlignment="1">
      <alignment horizontal="right" vertical="center" indent="1"/>
    </xf>
    <xf numFmtId="169" fontId="3" fillId="0" borderId="1" xfId="0" applyNumberFormat="1" applyFont="1" applyFill="1" applyBorder="1" applyAlignment="1">
      <alignment horizontal="right" vertical="center" indent="1"/>
    </xf>
    <xf numFmtId="169" fontId="3" fillId="2" borderId="3" xfId="0" applyNumberFormat="1" applyFont="1" applyFill="1" applyBorder="1" applyAlignment="1">
      <alignment horizontal="right" vertical="center" indent="1"/>
    </xf>
    <xf numFmtId="3" fontId="3" fillId="0" borderId="1" xfId="6" applyNumberFormat="1" applyFont="1" applyFill="1" applyBorder="1" applyAlignment="1">
      <alignment horizontal="right" vertical="center" indent="1"/>
    </xf>
    <xf numFmtId="169" fontId="3" fillId="0" borderId="1" xfId="6" applyNumberFormat="1" applyFont="1" applyFill="1" applyBorder="1" applyAlignment="1">
      <alignment horizontal="right" vertical="center" indent="1"/>
    </xf>
    <xf numFmtId="3" fontId="3" fillId="0" borderId="5" xfId="6" applyNumberFormat="1" applyFont="1" applyFill="1" applyBorder="1" applyAlignment="1">
      <alignment horizontal="right" vertical="center" indent="1"/>
    </xf>
    <xf numFmtId="169" fontId="3" fillId="0" borderId="5" xfId="6" applyNumberFormat="1" applyFont="1" applyFill="1" applyBorder="1" applyAlignment="1">
      <alignment horizontal="right" vertical="center" indent="1"/>
    </xf>
    <xf numFmtId="169" fontId="3" fillId="0" borderId="9" xfId="0" applyNumberFormat="1" applyFont="1" applyFill="1" applyBorder="1" applyAlignment="1">
      <alignment horizontal="right" vertical="center" indent="1"/>
    </xf>
    <xf numFmtId="169" fontId="3" fillId="2" borderId="9" xfId="0" applyNumberFormat="1" applyFont="1" applyFill="1" applyBorder="1" applyAlignment="1">
      <alignment horizontal="right" vertical="center" indent="1"/>
    </xf>
    <xf numFmtId="169" fontId="4" fillId="0" borderId="1" xfId="0" applyNumberFormat="1" applyFont="1" applyFill="1" applyBorder="1" applyAlignment="1">
      <alignment horizontal="right" indent="1"/>
    </xf>
    <xf numFmtId="169" fontId="4" fillId="2" borderId="3" xfId="0" applyNumberFormat="1" applyFont="1" applyFill="1" applyBorder="1" applyAlignment="1">
      <alignment horizontal="right" indent="1"/>
    </xf>
    <xf numFmtId="169" fontId="3" fillId="0" borderId="1" xfId="0" applyNumberFormat="1" applyFont="1" applyFill="1" applyBorder="1" applyAlignment="1">
      <alignment horizontal="right" indent="1"/>
    </xf>
    <xf numFmtId="169" fontId="3" fillId="2" borderId="3" xfId="0" applyNumberFormat="1" applyFont="1" applyFill="1" applyBorder="1" applyAlignment="1">
      <alignment horizontal="right" indent="1"/>
    </xf>
    <xf numFmtId="169" fontId="3" fillId="0" borderId="9" xfId="0" applyNumberFormat="1" applyFont="1" applyFill="1" applyBorder="1" applyAlignment="1">
      <alignment horizontal="right" indent="1"/>
    </xf>
    <xf numFmtId="169" fontId="3" fillId="2" borderId="9" xfId="0" applyNumberFormat="1" applyFont="1" applyFill="1" applyBorder="1" applyAlignment="1">
      <alignment horizontal="right" indent="1"/>
    </xf>
    <xf numFmtId="169" fontId="4" fillId="0" borderId="0" xfId="0" applyNumberFormat="1" applyFont="1" applyFill="1" applyBorder="1" applyAlignment="1">
      <alignment horizontal="right" vertical="center" indent="1"/>
    </xf>
    <xf numFmtId="169" fontId="3" fillId="0" borderId="0" xfId="0" applyNumberFormat="1" applyFont="1" applyFill="1" applyBorder="1" applyAlignment="1">
      <alignment horizontal="right" vertical="center" indent="1"/>
    </xf>
    <xf numFmtId="169" fontId="3" fillId="0" borderId="12" xfId="0" applyNumberFormat="1" applyFont="1" applyFill="1" applyBorder="1" applyAlignment="1">
      <alignment horizontal="right" vertical="center" inden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169" fontId="18" fillId="0" borderId="3" xfId="6" applyNumberFormat="1" applyFont="1" applyFill="1" applyBorder="1" applyAlignment="1">
      <alignment horizontal="right" indent="1"/>
    </xf>
    <xf numFmtId="169" fontId="18" fillId="0" borderId="1" xfId="6" applyNumberFormat="1" applyFont="1" applyFill="1" applyBorder="1" applyAlignment="1" applyProtection="1">
      <alignment horizontal="right" indent="1"/>
    </xf>
    <xf numFmtId="169" fontId="18" fillId="2" borderId="3" xfId="6" applyNumberFormat="1" applyFont="1" applyFill="1" applyBorder="1" applyAlignment="1" applyProtection="1">
      <alignment horizontal="right" indent="1"/>
    </xf>
    <xf numFmtId="169" fontId="12" fillId="2" borderId="3" xfId="6" applyNumberFormat="1" applyFont="1" applyFill="1" applyBorder="1" applyAlignment="1">
      <alignment horizontal="right" indent="1"/>
    </xf>
    <xf numFmtId="169" fontId="12" fillId="0" borderId="3" xfId="6" applyNumberFormat="1" applyFont="1" applyFill="1" applyBorder="1" applyAlignment="1">
      <alignment horizontal="right" indent="1"/>
    </xf>
    <xf numFmtId="169" fontId="12" fillId="0" borderId="1" xfId="6" applyNumberFormat="1" applyFont="1" applyFill="1" applyBorder="1" applyAlignment="1">
      <alignment horizontal="right" indent="1"/>
    </xf>
    <xf numFmtId="169" fontId="12" fillId="0" borderId="1" xfId="6" applyNumberFormat="1" applyFont="1" applyFill="1" applyBorder="1" applyAlignment="1" applyProtection="1">
      <alignment horizontal="right" indent="1"/>
    </xf>
    <xf numFmtId="169" fontId="12" fillId="2" borderId="3" xfId="6" applyNumberFormat="1" applyFont="1" applyFill="1" applyBorder="1" applyAlignment="1" applyProtection="1">
      <alignment horizontal="right" indent="1"/>
    </xf>
    <xf numFmtId="169" fontId="12" fillId="0" borderId="9" xfId="6" applyNumberFormat="1" applyFont="1" applyFill="1" applyBorder="1" applyAlignment="1">
      <alignment horizontal="right" indent="1"/>
    </xf>
    <xf numFmtId="169" fontId="12" fillId="0" borderId="5" xfId="6" applyNumberFormat="1" applyFont="1" applyFill="1" applyBorder="1" applyAlignment="1" applyProtection="1">
      <alignment horizontal="right" indent="1"/>
    </xf>
    <xf numFmtId="169" fontId="12" fillId="2" borderId="9" xfId="6" applyNumberFormat="1" applyFont="1" applyFill="1" applyBorder="1" applyAlignment="1" applyProtection="1">
      <alignment horizontal="right" indent="1"/>
    </xf>
    <xf numFmtId="0" fontId="16" fillId="0" borderId="0" xfId="0" quotePrefix="1" applyFont="1" applyBorder="1" applyAlignment="1">
      <alignment horizontal="left" vertical="center"/>
    </xf>
    <xf numFmtId="0" fontId="5" fillId="0" borderId="0" xfId="0" quotePrefix="1" applyFont="1" applyBorder="1" applyAlignment="1">
      <alignment horizontal="left" vertical="center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left" vertical="center"/>
    </xf>
    <xf numFmtId="164" fontId="4" fillId="0" borderId="2" xfId="0" applyNumberFormat="1" applyFont="1" applyFill="1" applyBorder="1" applyAlignment="1">
      <alignment horizontal="right" vertical="center" indent="1"/>
    </xf>
    <xf numFmtId="3" fontId="3" fillId="0" borderId="2" xfId="0" applyNumberFormat="1" applyFont="1" applyFill="1" applyBorder="1" applyAlignment="1">
      <alignment horizontal="right" vertical="center" indent="1"/>
    </xf>
    <xf numFmtId="164" fontId="3" fillId="0" borderId="2" xfId="0" applyNumberFormat="1" applyFont="1" applyFill="1" applyBorder="1" applyAlignment="1">
      <alignment horizontal="right" vertical="center" indent="1"/>
    </xf>
    <xf numFmtId="164" fontId="3" fillId="0" borderId="4" xfId="0" applyNumberFormat="1" applyFont="1" applyFill="1" applyBorder="1" applyAlignment="1">
      <alignment horizontal="right" vertical="center" indent="1"/>
    </xf>
    <xf numFmtId="164" fontId="4" fillId="0" borderId="3" xfId="5" applyNumberFormat="1" applyFont="1" applyFill="1" applyBorder="1" applyAlignment="1" applyProtection="1">
      <alignment horizontal="right" vertical="center" indent="1"/>
      <protection locked="0"/>
    </xf>
    <xf numFmtId="164" fontId="3" fillId="0" borderId="3" xfId="5" applyNumberFormat="1" applyFont="1" applyFill="1" applyBorder="1" applyAlignment="1" applyProtection="1">
      <alignment horizontal="right" vertical="center" indent="1"/>
      <protection locked="0"/>
    </xf>
    <xf numFmtId="164" fontId="3" fillId="0" borderId="3" xfId="0" applyNumberFormat="1" applyFont="1" applyFill="1" applyBorder="1" applyAlignment="1">
      <alignment horizontal="right" vertical="center" indent="1"/>
    </xf>
    <xf numFmtId="164" fontId="3" fillId="0" borderId="9" xfId="5" applyNumberFormat="1" applyFont="1" applyFill="1" applyBorder="1" applyAlignment="1" applyProtection="1">
      <alignment horizontal="right" vertical="center" indent="1"/>
      <protection locked="0"/>
    </xf>
    <xf numFmtId="164" fontId="4" fillId="0" borderId="0" xfId="0" applyNumberFormat="1" applyFont="1" applyFill="1" applyBorder="1" applyAlignment="1">
      <alignment horizontal="right" indent="1"/>
    </xf>
    <xf numFmtId="3" fontId="3" fillId="0" borderId="0" xfId="0" applyNumberFormat="1" applyFont="1" applyFill="1" applyBorder="1" applyAlignment="1">
      <alignment horizontal="right" indent="1"/>
    </xf>
    <xf numFmtId="164" fontId="3" fillId="0" borderId="0" xfId="0" applyNumberFormat="1" applyFont="1" applyFill="1" applyBorder="1" applyAlignment="1">
      <alignment horizontal="right" indent="1"/>
    </xf>
    <xf numFmtId="169" fontId="3" fillId="0" borderId="1" xfId="6" applyNumberFormat="1" applyFont="1" applyFill="1" applyBorder="1" applyAlignment="1">
      <alignment horizontal="right" indent="1"/>
    </xf>
    <xf numFmtId="164" fontId="3" fillId="0" borderId="12" xfId="0" applyNumberFormat="1" applyFont="1" applyFill="1" applyBorder="1" applyAlignment="1">
      <alignment horizontal="right" indent="1"/>
    </xf>
    <xf numFmtId="169" fontId="3" fillId="0" borderId="5" xfId="6" applyNumberFormat="1" applyFont="1" applyFill="1" applyBorder="1" applyAlignment="1">
      <alignment horizontal="right" indent="1"/>
    </xf>
    <xf numFmtId="0" fontId="5" fillId="0" borderId="11" xfId="0" applyFont="1" applyFill="1" applyBorder="1" applyAlignment="1">
      <alignment horizontal="center" vertical="center"/>
    </xf>
    <xf numFmtId="1" fontId="2" fillId="0" borderId="0" xfId="6" applyNumberFormat="1" applyFont="1" applyAlignment="1">
      <alignment horizontal="center" vertical="center"/>
    </xf>
    <xf numFmtId="3" fontId="4" fillId="2" borderId="1" xfId="5" applyNumberFormat="1" applyFont="1" applyFill="1" applyBorder="1" applyAlignment="1" applyProtection="1">
      <alignment horizontal="right" vertical="center" indent="1"/>
      <protection locked="0"/>
    </xf>
    <xf numFmtId="3" fontId="3" fillId="2" borderId="1" xfId="5" applyNumberFormat="1" applyFont="1" applyFill="1" applyBorder="1" applyAlignment="1" applyProtection="1">
      <alignment horizontal="right" vertical="center" indent="1"/>
      <protection locked="0"/>
    </xf>
    <xf numFmtId="3" fontId="3" fillId="2" borderId="5" xfId="5" applyNumberFormat="1" applyFont="1" applyFill="1" applyBorder="1" applyAlignment="1" applyProtection="1">
      <alignment horizontal="right" vertical="center" indent="1"/>
      <protection locked="0"/>
    </xf>
    <xf numFmtId="1" fontId="2" fillId="0" borderId="0" xfId="0" applyNumberFormat="1" applyFont="1" applyAlignment="1">
      <alignment horizontal="center" vertical="center"/>
    </xf>
    <xf numFmtId="169" fontId="5" fillId="0" borderId="0" xfId="0" quotePrefix="1" applyNumberFormat="1" applyFont="1" applyBorder="1" applyAlignment="1">
      <alignment horizontal="center" vertical="center"/>
    </xf>
    <xf numFmtId="0" fontId="15" fillId="0" borderId="0" xfId="0" quotePrefix="1" applyFont="1" applyFill="1" applyBorder="1" applyAlignment="1">
      <alignment horizontal="left" vertical="center"/>
    </xf>
    <xf numFmtId="0" fontId="5" fillId="0" borderId="0" xfId="0" quotePrefix="1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169" fontId="2" fillId="0" borderId="0" xfId="0" applyNumberFormat="1" applyFont="1" applyAlignment="1">
      <alignment horizontal="center" vertical="center"/>
    </xf>
    <xf numFmtId="169" fontId="2" fillId="0" borderId="0" xfId="0" applyNumberFormat="1" applyFont="1"/>
    <xf numFmtId="0" fontId="5" fillId="0" borderId="0" xfId="0" applyFont="1" applyFill="1" applyBorder="1" applyAlignment="1">
      <alignment horizontal="center" vertical="center" wrapText="1"/>
    </xf>
    <xf numFmtId="169" fontId="19" fillId="0" borderId="0" xfId="0" applyNumberFormat="1" applyFont="1" applyBorder="1"/>
    <xf numFmtId="0" fontId="16" fillId="0" borderId="0" xfId="0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left" vertical="center"/>
    </xf>
    <xf numFmtId="0" fontId="5" fillId="2" borderId="7" xfId="0" applyNumberFormat="1" applyFont="1" applyFill="1" applyBorder="1" applyAlignment="1">
      <alignment horizontal="center" vertical="center" wrapText="1"/>
    </xf>
    <xf numFmtId="0" fontId="16" fillId="2" borderId="7" xfId="0" applyNumberFormat="1" applyFont="1" applyFill="1" applyBorder="1" applyAlignment="1">
      <alignment horizontal="center" vertical="center" wrapText="1"/>
    </xf>
    <xf numFmtId="164" fontId="4" fillId="2" borderId="3" xfId="5" applyNumberFormat="1" applyFont="1" applyFill="1" applyBorder="1" applyAlignment="1" applyProtection="1">
      <alignment horizontal="right" vertical="center" indent="1"/>
      <protection locked="0"/>
    </xf>
    <xf numFmtId="164" fontId="3" fillId="2" borderId="3" xfId="5" applyNumberFormat="1" applyFont="1" applyFill="1" applyBorder="1" applyAlignment="1" applyProtection="1">
      <alignment horizontal="right" vertical="center" indent="1"/>
      <protection locked="0"/>
    </xf>
    <xf numFmtId="164" fontId="3" fillId="2" borderId="3" xfId="0" applyNumberFormat="1" applyFont="1" applyFill="1" applyBorder="1" applyAlignment="1">
      <alignment horizontal="right" vertical="center" indent="1"/>
    </xf>
    <xf numFmtId="164" fontId="3" fillId="2" borderId="9" xfId="5" applyNumberFormat="1" applyFont="1" applyFill="1" applyBorder="1" applyAlignment="1" applyProtection="1">
      <alignment horizontal="right" vertical="center" indent="1"/>
      <protection locked="0"/>
    </xf>
    <xf numFmtId="0" fontId="5" fillId="2" borderId="7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right" vertical="center" indent="1"/>
    </xf>
    <xf numFmtId="169" fontId="4" fillId="2" borderId="1" xfId="0" applyNumberFormat="1" applyFont="1" applyFill="1" applyBorder="1" applyAlignment="1">
      <alignment horizontal="right" vertical="center" indent="1"/>
    </xf>
    <xf numFmtId="3" fontId="3" fillId="2" borderId="2" xfId="0" applyNumberFormat="1" applyFont="1" applyFill="1" applyBorder="1" applyAlignment="1">
      <alignment horizontal="right" vertical="center" indent="1"/>
    </xf>
    <xf numFmtId="169" fontId="3" fillId="2" borderId="1" xfId="0" applyNumberFormat="1" applyFont="1" applyFill="1" applyBorder="1" applyAlignment="1">
      <alignment horizontal="right" vertical="center" indent="1"/>
    </xf>
    <xf numFmtId="164" fontId="3" fillId="2" borderId="2" xfId="0" applyNumberFormat="1" applyFont="1" applyFill="1" applyBorder="1" applyAlignment="1">
      <alignment horizontal="right" vertical="center" indent="1"/>
    </xf>
    <xf numFmtId="169" fontId="3" fillId="2" borderId="1" xfId="6" applyNumberFormat="1" applyFont="1" applyFill="1" applyBorder="1" applyAlignment="1">
      <alignment horizontal="right" vertical="center" indent="1"/>
    </xf>
    <xf numFmtId="164" fontId="3" fillId="2" borderId="4" xfId="0" applyNumberFormat="1" applyFont="1" applyFill="1" applyBorder="1" applyAlignment="1">
      <alignment horizontal="right" vertical="center" indent="1"/>
    </xf>
    <xf numFmtId="169" fontId="3" fillId="2" borderId="5" xfId="6" applyNumberFormat="1" applyFont="1" applyFill="1" applyBorder="1" applyAlignment="1">
      <alignment horizontal="right" vertical="center" indent="1"/>
    </xf>
    <xf numFmtId="0" fontId="5" fillId="2" borderId="11" xfId="0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right" indent="1"/>
    </xf>
    <xf numFmtId="169" fontId="4" fillId="2" borderId="1" xfId="0" applyNumberFormat="1" applyFont="1" applyFill="1" applyBorder="1" applyAlignment="1">
      <alignment horizontal="right" indent="1"/>
    </xf>
    <xf numFmtId="3" fontId="3" fillId="2" borderId="0" xfId="0" applyNumberFormat="1" applyFont="1" applyFill="1" applyBorder="1" applyAlignment="1">
      <alignment horizontal="right" indent="1"/>
    </xf>
    <xf numFmtId="169" fontId="3" fillId="2" borderId="1" xfId="0" applyNumberFormat="1" applyFont="1" applyFill="1" applyBorder="1" applyAlignment="1">
      <alignment horizontal="right" indent="1"/>
    </xf>
    <xf numFmtId="164" fontId="3" fillId="2" borderId="0" xfId="0" applyNumberFormat="1" applyFont="1" applyFill="1" applyBorder="1" applyAlignment="1">
      <alignment horizontal="right" indent="1"/>
    </xf>
    <xf numFmtId="169" fontId="3" fillId="2" borderId="1" xfId="6" applyNumberFormat="1" applyFont="1" applyFill="1" applyBorder="1" applyAlignment="1">
      <alignment horizontal="right" indent="1"/>
    </xf>
    <xf numFmtId="164" fontId="3" fillId="2" borderId="12" xfId="0" applyNumberFormat="1" applyFont="1" applyFill="1" applyBorder="1" applyAlignment="1">
      <alignment horizontal="right" indent="1"/>
    </xf>
    <xf numFmtId="169" fontId="3" fillId="2" borderId="5" xfId="6" applyNumberFormat="1" applyFont="1" applyFill="1" applyBorder="1" applyAlignment="1">
      <alignment horizontal="right" indent="1"/>
    </xf>
    <xf numFmtId="169" fontId="4" fillId="2" borderId="6" xfId="0" applyNumberFormat="1" applyFont="1" applyFill="1" applyBorder="1" applyAlignment="1">
      <alignment horizontal="right" vertical="center" indent="1"/>
    </xf>
    <xf numFmtId="169" fontId="3" fillId="2" borderId="5" xfId="0" applyNumberFormat="1" applyFont="1" applyFill="1" applyBorder="1" applyAlignment="1">
      <alignment horizontal="right" vertical="center" indent="1"/>
    </xf>
    <xf numFmtId="0" fontId="16" fillId="2" borderId="4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164" fontId="18" fillId="2" borderId="3" xfId="0" applyNumberFormat="1" applyFont="1" applyFill="1" applyBorder="1" applyAlignment="1">
      <alignment horizontal="right" indent="1"/>
    </xf>
    <xf numFmtId="169" fontId="18" fillId="2" borderId="3" xfId="6" applyNumberFormat="1" applyFont="1" applyFill="1" applyBorder="1" applyAlignment="1">
      <alignment horizontal="right" indent="1"/>
    </xf>
    <xf numFmtId="3" fontId="12" fillId="2" borderId="3" xfId="0" applyNumberFormat="1" applyFont="1" applyFill="1" applyBorder="1" applyAlignment="1">
      <alignment horizontal="right" indent="1"/>
    </xf>
    <xf numFmtId="164" fontId="12" fillId="2" borderId="3" xfId="0" applyNumberFormat="1" applyFont="1" applyFill="1" applyBorder="1" applyAlignment="1">
      <alignment horizontal="right" indent="1"/>
    </xf>
    <xf numFmtId="164" fontId="12" fillId="2" borderId="9" xfId="0" applyNumberFormat="1" applyFont="1" applyFill="1" applyBorder="1" applyAlignment="1">
      <alignment horizontal="right" indent="1"/>
    </xf>
    <xf numFmtId="169" fontId="12" fillId="2" borderId="9" xfId="6" applyNumberFormat="1" applyFont="1" applyFill="1" applyBorder="1" applyAlignment="1">
      <alignment horizontal="right" indent="1"/>
    </xf>
    <xf numFmtId="0" fontId="16" fillId="0" borderId="0" xfId="0" quotePrefix="1" applyFont="1" applyBorder="1" applyAlignment="1">
      <alignment horizontal="left" vertical="center"/>
    </xf>
    <xf numFmtId="0" fontId="5" fillId="0" borderId="0" xfId="0" quotePrefix="1" applyFont="1" applyBorder="1" applyAlignment="1">
      <alignment horizontal="left" vertical="center"/>
    </xf>
    <xf numFmtId="0" fontId="5" fillId="0" borderId="11" xfId="0" applyFont="1" applyFill="1" applyBorder="1" applyAlignment="1">
      <alignment horizontal="center" vertical="center" wrapText="1"/>
    </xf>
    <xf numFmtId="169" fontId="4" fillId="0" borderId="6" xfId="0" applyNumberFormat="1" applyFont="1" applyFill="1" applyBorder="1" applyAlignment="1">
      <alignment horizontal="right" vertical="center" indent="1"/>
    </xf>
    <xf numFmtId="169" fontId="3" fillId="0" borderId="5" xfId="0" applyNumberFormat="1" applyFont="1" applyFill="1" applyBorder="1" applyAlignment="1">
      <alignment horizontal="right" vertical="center" indent="1"/>
    </xf>
    <xf numFmtId="0" fontId="16" fillId="0" borderId="0" xfId="0" quotePrefix="1" applyFont="1" applyBorder="1" applyAlignment="1">
      <alignment horizontal="left" vertical="center"/>
    </xf>
    <xf numFmtId="0" fontId="5" fillId="0" borderId="0" xfId="0" quotePrefix="1" applyFont="1" applyBorder="1" applyAlignment="1">
      <alignment horizontal="left" vertical="center"/>
    </xf>
    <xf numFmtId="0" fontId="5" fillId="2" borderId="7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right" vertical="center" indent="1"/>
    </xf>
    <xf numFmtId="3" fontId="3" fillId="2" borderId="1" xfId="6" applyNumberFormat="1" applyFont="1" applyFill="1" applyBorder="1" applyAlignment="1">
      <alignment horizontal="right" vertical="center" indent="1"/>
    </xf>
    <xf numFmtId="3" fontId="3" fillId="2" borderId="5" xfId="6" applyNumberFormat="1" applyFont="1" applyFill="1" applyBorder="1" applyAlignment="1">
      <alignment horizontal="right" vertical="center" indent="1"/>
    </xf>
    <xf numFmtId="164" fontId="3" fillId="2" borderId="1" xfId="0" applyNumberFormat="1" applyFont="1" applyFill="1" applyBorder="1" applyAlignment="1">
      <alignment horizontal="right" indent="1"/>
    </xf>
    <xf numFmtId="164" fontId="3" fillId="2" borderId="5" xfId="0" applyNumberFormat="1" applyFont="1" applyFill="1" applyBorder="1" applyAlignment="1">
      <alignment horizontal="right" indent="1"/>
    </xf>
    <xf numFmtId="0" fontId="2" fillId="0" borderId="0" xfId="0" applyFont="1" applyFill="1"/>
    <xf numFmtId="170" fontId="12" fillId="0" borderId="3" xfId="6" applyNumberFormat="1" applyFont="1" applyFill="1" applyBorder="1" applyAlignment="1">
      <alignment horizontal="right" indent="1"/>
    </xf>
    <xf numFmtId="0" fontId="5" fillId="2" borderId="7" xfId="0" applyNumberFormat="1" applyFont="1" applyFill="1" applyBorder="1" applyAlignment="1">
      <alignment horizontal="center" vertical="center" wrapText="1"/>
    </xf>
    <xf numFmtId="0" fontId="15" fillId="0" borderId="0" xfId="0" quotePrefix="1" applyFont="1" applyFill="1" applyBorder="1" applyAlignment="1">
      <alignment horizontal="left" vertical="center"/>
    </xf>
    <xf numFmtId="0" fontId="16" fillId="0" borderId="0" xfId="0" quotePrefix="1" applyFont="1" applyBorder="1" applyAlignment="1">
      <alignment horizontal="left" vertical="center"/>
    </xf>
    <xf numFmtId="0" fontId="5" fillId="0" borderId="0" xfId="0" quotePrefix="1" applyFont="1" applyBorder="1" applyAlignment="1">
      <alignment horizontal="left" vertical="center"/>
    </xf>
    <xf numFmtId="0" fontId="5" fillId="0" borderId="8" xfId="0" quotePrefix="1" applyFont="1" applyFill="1" applyBorder="1" applyAlignment="1">
      <alignment horizontal="left" vertical="center"/>
    </xf>
    <xf numFmtId="0" fontId="5" fillId="2" borderId="7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 vertical="center"/>
    </xf>
    <xf numFmtId="0" fontId="5" fillId="0" borderId="11" xfId="0" applyNumberFormat="1" applyFont="1" applyFill="1" applyBorder="1" applyAlignment="1">
      <alignment horizontal="center" vertical="center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168" fontId="5" fillId="0" borderId="10" xfId="0" applyNumberFormat="1" applyFont="1" applyBorder="1" applyAlignment="1">
      <alignment horizontal="center" vertical="center"/>
    </xf>
    <xf numFmtId="168" fontId="5" fillId="0" borderId="4" xfId="0" applyNumberFormat="1" applyFont="1" applyBorder="1" applyAlignment="1">
      <alignment horizontal="center" vertical="center"/>
    </xf>
    <xf numFmtId="0" fontId="5" fillId="2" borderId="8" xfId="0" applyNumberFormat="1" applyFont="1" applyFill="1" applyBorder="1" applyAlignment="1">
      <alignment horizontal="center" vertical="center"/>
    </xf>
    <xf numFmtId="0" fontId="5" fillId="2" borderId="1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6" fillId="2" borderId="7" xfId="0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/>
    </xf>
    <xf numFmtId="0" fontId="11" fillId="0" borderId="0" xfId="0" quotePrefix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13" xfId="0" quotePrefix="1" applyFont="1" applyBorder="1" applyAlignment="1">
      <alignment horizontal="left" vertical="center"/>
    </xf>
    <xf numFmtId="0" fontId="16" fillId="0" borderId="6" xfId="0" quotePrefix="1" applyFont="1" applyFill="1" applyBorder="1" applyAlignment="1">
      <alignment horizontal="left" vertical="center"/>
    </xf>
    <xf numFmtId="0" fontId="16" fillId="0" borderId="1" xfId="0" quotePrefix="1" applyFont="1" applyFill="1" applyBorder="1" applyAlignment="1">
      <alignment horizontal="left" vertical="center"/>
    </xf>
    <xf numFmtId="0" fontId="16" fillId="0" borderId="5" xfId="0" quotePrefix="1" applyFont="1" applyFill="1" applyBorder="1" applyAlignment="1">
      <alignment horizontal="left" vertical="center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11" xfId="0" applyNumberFormat="1" applyFont="1" applyFill="1" applyBorder="1" applyAlignment="1">
      <alignment horizontal="center" vertical="center" wrapText="1"/>
    </xf>
    <xf numFmtId="0" fontId="16" fillId="0" borderId="14" xfId="0" applyNumberFormat="1" applyFont="1" applyFill="1" applyBorder="1" applyAlignment="1">
      <alignment horizontal="center" vertical="center" wrapText="1"/>
    </xf>
    <xf numFmtId="0" fontId="16" fillId="2" borderId="8" xfId="0" applyNumberFormat="1" applyFont="1" applyFill="1" applyBorder="1" applyAlignment="1">
      <alignment horizontal="center" vertical="center" wrapText="1"/>
    </xf>
    <xf numFmtId="0" fontId="16" fillId="2" borderId="1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</cellXfs>
  <cellStyles count="8">
    <cellStyle name="Hypertextové prepojenie" xfId="7" builtinId="8"/>
    <cellStyle name="Normal" xfId="1"/>
    <cellStyle name="Normálna" xfId="0" builtinId="0"/>
    <cellStyle name="Normálna 3" xfId="2"/>
    <cellStyle name="Normálna 3 2" xfId="3"/>
    <cellStyle name="Normálna 5" xfId="4"/>
    <cellStyle name="normální_HDP.XLS" xfId="5"/>
    <cellStyle name="Percentá" xfId="6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M26"/>
  <sheetViews>
    <sheetView showGridLines="0" tabSelected="1" zoomScaleNormal="100" workbookViewId="0">
      <selection activeCell="B1" sqref="B1:V1"/>
    </sheetView>
  </sheetViews>
  <sheetFormatPr defaultColWidth="9.140625" defaultRowHeight="14.45" customHeight="1" x14ac:dyDescent="0.2"/>
  <cols>
    <col min="1" max="1" width="1.140625" style="10" customWidth="1"/>
    <col min="2" max="2" width="25" style="16" customWidth="1"/>
    <col min="3" max="6" width="10.7109375" style="16" customWidth="1"/>
    <col min="7" max="23" width="10.7109375" style="10" customWidth="1"/>
    <col min="24" max="24" width="5.7109375" style="10" customWidth="1"/>
    <col min="25" max="25" width="5.28515625" style="10" customWidth="1"/>
    <col min="26" max="29" width="6.5703125" style="10" customWidth="1"/>
    <col min="30" max="16384" width="9.140625" style="10"/>
  </cols>
  <sheetData>
    <row r="1" spans="2:39" ht="20.100000000000001" customHeight="1" x14ac:dyDescent="0.2">
      <c r="B1" s="226" t="s">
        <v>51</v>
      </c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164"/>
      <c r="X1" s="9"/>
      <c r="Y1" s="9"/>
      <c r="Z1" s="9"/>
      <c r="AA1" s="9"/>
    </row>
    <row r="2" spans="2:39" s="6" customFormat="1" ht="30" customHeight="1" x14ac:dyDescent="0.2">
      <c r="B2" s="229" t="s">
        <v>5</v>
      </c>
      <c r="C2" s="230" t="s">
        <v>53</v>
      </c>
      <c r="D2" s="230"/>
      <c r="E2" s="236" t="s">
        <v>46</v>
      </c>
      <c r="F2" s="236"/>
      <c r="G2" s="231" t="s">
        <v>26</v>
      </c>
      <c r="H2" s="233"/>
      <c r="I2" s="231" t="s">
        <v>32</v>
      </c>
      <c r="J2" s="233"/>
      <c r="K2" s="231" t="s">
        <v>33</v>
      </c>
      <c r="L2" s="233"/>
      <c r="M2" s="231" t="s">
        <v>34</v>
      </c>
      <c r="N2" s="233"/>
      <c r="O2" s="231" t="s">
        <v>25</v>
      </c>
      <c r="P2" s="233"/>
      <c r="Q2" s="231" t="s">
        <v>54</v>
      </c>
      <c r="R2" s="233"/>
      <c r="S2" s="231" t="s">
        <v>55</v>
      </c>
      <c r="T2" s="233"/>
      <c r="U2" s="234" t="s">
        <v>56</v>
      </c>
      <c r="V2" s="235"/>
      <c r="W2" s="167"/>
      <c r="X2" s="7"/>
      <c r="Y2" s="7"/>
    </row>
    <row r="3" spans="2:39" s="6" customFormat="1" ht="46.5" customHeight="1" x14ac:dyDescent="0.2">
      <c r="B3" s="229"/>
      <c r="C3" s="53" t="s">
        <v>6</v>
      </c>
      <c r="D3" s="173" t="s">
        <v>43</v>
      </c>
      <c r="E3" s="54" t="s">
        <v>6</v>
      </c>
      <c r="F3" s="103" t="s">
        <v>43</v>
      </c>
      <c r="G3" s="54" t="s">
        <v>6</v>
      </c>
      <c r="H3" s="103" t="s">
        <v>43</v>
      </c>
      <c r="I3" s="54" t="s">
        <v>6</v>
      </c>
      <c r="J3" s="103" t="s">
        <v>43</v>
      </c>
      <c r="K3" s="54" t="s">
        <v>6</v>
      </c>
      <c r="L3" s="103" t="s">
        <v>43</v>
      </c>
      <c r="M3" s="54" t="s">
        <v>6</v>
      </c>
      <c r="N3" s="103" t="s">
        <v>43</v>
      </c>
      <c r="O3" s="54" t="s">
        <v>6</v>
      </c>
      <c r="P3" s="103" t="s">
        <v>43</v>
      </c>
      <c r="Q3" s="54" t="s">
        <v>6</v>
      </c>
      <c r="R3" s="103" t="s">
        <v>43</v>
      </c>
      <c r="S3" s="54" t="s">
        <v>6</v>
      </c>
      <c r="T3" s="103" t="s">
        <v>43</v>
      </c>
      <c r="U3" s="53" t="s">
        <v>6</v>
      </c>
      <c r="V3" s="176" t="s">
        <v>47</v>
      </c>
      <c r="W3" s="167"/>
      <c r="X3" s="7"/>
      <c r="Y3" s="7"/>
    </row>
    <row r="4" spans="2:39" s="12" customFormat="1" ht="14.45" customHeight="1" x14ac:dyDescent="0.2">
      <c r="B4" s="22" t="s">
        <v>0</v>
      </c>
      <c r="C4" s="183">
        <v>4232</v>
      </c>
      <c r="D4" s="184">
        <v>-22</v>
      </c>
      <c r="E4" s="143">
        <v>5211</v>
      </c>
      <c r="F4" s="105">
        <v>11.2</v>
      </c>
      <c r="G4" s="143">
        <v>4578</v>
      </c>
      <c r="H4" s="105">
        <v>12.3</v>
      </c>
      <c r="I4" s="104">
        <v>6030</v>
      </c>
      <c r="J4" s="105">
        <v>-9.1999999999999993</v>
      </c>
      <c r="K4" s="104">
        <v>5425</v>
      </c>
      <c r="L4" s="105">
        <v>16.600000000000001</v>
      </c>
      <c r="M4" s="104">
        <v>4687</v>
      </c>
      <c r="N4" s="105">
        <v>-3.8</v>
      </c>
      <c r="O4" s="74">
        <v>4078</v>
      </c>
      <c r="P4" s="105">
        <v>-9.1</v>
      </c>
      <c r="Q4" s="74">
        <v>4654</v>
      </c>
      <c r="R4" s="105">
        <v>-21.5</v>
      </c>
      <c r="S4" s="74">
        <v>5929</v>
      </c>
      <c r="T4" s="105">
        <v>29.5</v>
      </c>
      <c r="U4" s="75">
        <v>4008</v>
      </c>
      <c r="V4" s="106">
        <v>5.6</v>
      </c>
      <c r="W4" s="121"/>
      <c r="X4" s="11"/>
      <c r="Y4" s="11"/>
    </row>
    <row r="5" spans="2:39" ht="14.45" customHeight="1" x14ac:dyDescent="0.2">
      <c r="B5" s="33" t="s">
        <v>48</v>
      </c>
      <c r="C5" s="185"/>
      <c r="D5" s="186"/>
      <c r="E5" s="144"/>
      <c r="F5" s="107"/>
      <c r="G5" s="144"/>
      <c r="H5" s="107"/>
      <c r="I5" s="76"/>
      <c r="J5" s="107"/>
      <c r="K5" s="76"/>
      <c r="L5" s="107"/>
      <c r="M5" s="76"/>
      <c r="N5" s="107"/>
      <c r="O5" s="76"/>
      <c r="P5" s="107"/>
      <c r="Q5" s="76"/>
      <c r="R5" s="107"/>
      <c r="S5" s="76"/>
      <c r="T5" s="107"/>
      <c r="U5" s="77"/>
      <c r="V5" s="108"/>
      <c r="W5" s="121"/>
      <c r="X5" s="14"/>
      <c r="Y5" s="11"/>
      <c r="AD5" s="12"/>
    </row>
    <row r="6" spans="2:39" ht="14.45" customHeight="1" x14ac:dyDescent="0.2">
      <c r="B6" s="23" t="s">
        <v>19</v>
      </c>
      <c r="C6" s="187">
        <v>9</v>
      </c>
      <c r="D6" s="188" t="s">
        <v>82</v>
      </c>
      <c r="E6" s="145">
        <v>16</v>
      </c>
      <c r="F6" s="110">
        <v>-86.7</v>
      </c>
      <c r="G6" s="145">
        <v>128</v>
      </c>
      <c r="H6" s="110">
        <v>172.3</v>
      </c>
      <c r="I6" s="109">
        <v>51</v>
      </c>
      <c r="J6" s="110">
        <v>-28.2</v>
      </c>
      <c r="K6" s="109">
        <v>0</v>
      </c>
      <c r="L6" s="110">
        <f>K6*100/Q6-100</f>
        <v>-100</v>
      </c>
      <c r="M6" s="109">
        <v>120</v>
      </c>
      <c r="N6" s="110">
        <v>200</v>
      </c>
      <c r="O6" s="59">
        <v>47</v>
      </c>
      <c r="P6" s="107">
        <v>235.7</v>
      </c>
      <c r="Q6" s="59">
        <v>9</v>
      </c>
      <c r="R6" s="107">
        <v>-84.5</v>
      </c>
      <c r="S6" s="59">
        <v>58</v>
      </c>
      <c r="T6" s="107">
        <v>-17.100000000000001</v>
      </c>
      <c r="U6" s="78">
        <v>38</v>
      </c>
      <c r="V6" s="108">
        <v>-76.3</v>
      </c>
      <c r="W6" s="121"/>
      <c r="X6" s="14"/>
      <c r="Y6" s="11"/>
      <c r="AD6" s="12"/>
    </row>
    <row r="7" spans="2:39" ht="14.45" customHeight="1" x14ac:dyDescent="0.2">
      <c r="B7" s="23" t="s">
        <v>20</v>
      </c>
      <c r="C7" s="187">
        <v>4223</v>
      </c>
      <c r="D7" s="186">
        <v>-22.2</v>
      </c>
      <c r="E7" s="145">
        <v>5195</v>
      </c>
      <c r="F7" s="107">
        <v>13.8</v>
      </c>
      <c r="G7" s="145">
        <v>4450</v>
      </c>
      <c r="H7" s="107">
        <v>10.4</v>
      </c>
      <c r="I7" s="76">
        <v>5979</v>
      </c>
      <c r="J7" s="107">
        <v>-9</v>
      </c>
      <c r="K7" s="76">
        <v>5425</v>
      </c>
      <c r="L7" s="107">
        <v>16.8</v>
      </c>
      <c r="M7" s="76">
        <v>4567</v>
      </c>
      <c r="N7" s="107">
        <v>-5.5</v>
      </c>
      <c r="O7" s="59">
        <v>4031</v>
      </c>
      <c r="P7" s="107">
        <v>-9.8000000000000007</v>
      </c>
      <c r="Q7" s="59">
        <v>4645</v>
      </c>
      <c r="R7" s="107">
        <v>-20.9</v>
      </c>
      <c r="S7" s="59">
        <v>5871</v>
      </c>
      <c r="T7" s="107">
        <v>30.2</v>
      </c>
      <c r="U7" s="79">
        <v>3971</v>
      </c>
      <c r="V7" s="108">
        <v>6.3</v>
      </c>
      <c r="W7" s="121"/>
      <c r="X7" s="14"/>
      <c r="Y7" s="11"/>
      <c r="AD7" s="12"/>
    </row>
    <row r="8" spans="2:39" ht="14.45" customHeight="1" x14ac:dyDescent="0.2">
      <c r="B8" s="33" t="s">
        <v>22</v>
      </c>
      <c r="C8" s="185"/>
      <c r="D8" s="186"/>
      <c r="E8" s="144"/>
      <c r="F8" s="107"/>
      <c r="G8" s="144"/>
      <c r="H8" s="107"/>
      <c r="I8" s="76"/>
      <c r="J8" s="107"/>
      <c r="K8" s="76"/>
      <c r="L8" s="107"/>
      <c r="M8" s="76"/>
      <c r="N8" s="107"/>
      <c r="O8" s="76"/>
      <c r="P8" s="107"/>
      <c r="Q8" s="76"/>
      <c r="R8" s="107"/>
      <c r="S8" s="76"/>
      <c r="T8" s="107"/>
      <c r="U8" s="77"/>
      <c r="V8" s="108"/>
      <c r="W8" s="121"/>
      <c r="X8" s="14"/>
      <c r="Y8" s="11"/>
      <c r="AD8" s="12"/>
    </row>
    <row r="9" spans="2:39" ht="14.45" customHeight="1" x14ac:dyDescent="0.2">
      <c r="B9" s="24" t="s">
        <v>18</v>
      </c>
      <c r="C9" s="189">
        <v>2623</v>
      </c>
      <c r="D9" s="190">
        <v>-22.7</v>
      </c>
      <c r="E9" s="146">
        <v>3017</v>
      </c>
      <c r="F9" s="112">
        <v>-8.5</v>
      </c>
      <c r="G9" s="146">
        <v>3188</v>
      </c>
      <c r="H9" s="112">
        <v>2.8</v>
      </c>
      <c r="I9" s="111">
        <v>4373</v>
      </c>
      <c r="J9" s="112">
        <v>-3.4</v>
      </c>
      <c r="K9" s="111">
        <v>3393</v>
      </c>
      <c r="L9" s="112">
        <v>2.8</v>
      </c>
      <c r="M9" s="111">
        <v>3298</v>
      </c>
      <c r="N9" s="112">
        <v>-10</v>
      </c>
      <c r="O9" s="80">
        <v>3102</v>
      </c>
      <c r="P9" s="113">
        <v>26.7</v>
      </c>
      <c r="Q9" s="80">
        <v>3302</v>
      </c>
      <c r="R9" s="113">
        <v>-6.1</v>
      </c>
      <c r="S9" s="80">
        <v>3515</v>
      </c>
      <c r="T9" s="113">
        <v>13.7</v>
      </c>
      <c r="U9" s="81">
        <v>2718</v>
      </c>
      <c r="V9" s="114">
        <v>-3.5</v>
      </c>
      <c r="W9" s="121"/>
      <c r="X9" s="14"/>
      <c r="Y9" s="11"/>
      <c r="AD9" s="12"/>
    </row>
    <row r="10" spans="2:39" ht="14.45" customHeight="1" x14ac:dyDescent="0.2">
      <c r="B10" s="227" t="s">
        <v>52</v>
      </c>
      <c r="C10" s="227"/>
      <c r="D10" s="227"/>
      <c r="E10" s="227"/>
      <c r="F10" s="227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165"/>
      <c r="X10" s="52"/>
      <c r="Y10" s="52"/>
      <c r="Z10" s="15"/>
      <c r="AA10" s="15"/>
      <c r="AD10" s="13"/>
      <c r="AE10" s="13"/>
      <c r="AF10" s="13"/>
      <c r="AG10" s="13"/>
      <c r="AH10" s="13"/>
      <c r="AI10" s="13"/>
      <c r="AJ10" s="13"/>
      <c r="AK10" s="13"/>
      <c r="AL10" s="13"/>
      <c r="AM10" s="13"/>
    </row>
    <row r="11" spans="2:39" ht="14.45" customHeight="1" x14ac:dyDescent="0.2">
      <c r="B11" s="227" t="s">
        <v>24</v>
      </c>
      <c r="C11" s="227"/>
      <c r="D11" s="227"/>
      <c r="E11" s="227"/>
      <c r="F11" s="227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165"/>
      <c r="X11" s="52"/>
      <c r="Y11" s="52"/>
      <c r="Z11" s="15"/>
      <c r="AA11" s="15"/>
      <c r="AD11" s="13"/>
      <c r="AE11" s="13"/>
      <c r="AF11" s="13"/>
      <c r="AG11" s="13"/>
      <c r="AH11" s="13"/>
      <c r="AI11" s="13"/>
      <c r="AJ11" s="13"/>
      <c r="AK11" s="13"/>
      <c r="AL11" s="13"/>
      <c r="AM11" s="13"/>
    </row>
    <row r="12" spans="2:39" s="34" customFormat="1" ht="9" customHeight="1" x14ac:dyDescent="0.2">
      <c r="B12" s="35"/>
      <c r="C12" s="35"/>
      <c r="D12" s="35"/>
      <c r="E12" s="35"/>
      <c r="F12" s="35"/>
    </row>
    <row r="13" spans="2:39" ht="12.75" x14ac:dyDescent="0.2">
      <c r="B13" s="101" t="s">
        <v>44</v>
      </c>
      <c r="C13" s="101"/>
      <c r="D13" s="101"/>
      <c r="E13" s="101"/>
      <c r="F13" s="101"/>
    </row>
    <row r="14" spans="2:39" ht="9.75" customHeight="1" x14ac:dyDescent="0.2">
      <c r="B14" s="102" t="s">
        <v>45</v>
      </c>
      <c r="C14" s="102"/>
      <c r="D14" s="102"/>
      <c r="E14" s="102"/>
      <c r="F14" s="102"/>
    </row>
    <row r="16" spans="2:39" ht="14.45" customHeight="1" x14ac:dyDescent="0.2">
      <c r="B16" s="226" t="s">
        <v>81</v>
      </c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164"/>
    </row>
    <row r="17" spans="2:13" ht="30.75" customHeight="1" x14ac:dyDescent="0.2">
      <c r="B17" s="229" t="s">
        <v>5</v>
      </c>
      <c r="C17" s="230" t="s">
        <v>75</v>
      </c>
      <c r="D17" s="230"/>
      <c r="E17" s="231" t="s">
        <v>76</v>
      </c>
      <c r="F17" s="232"/>
      <c r="G17" s="231" t="s">
        <v>77</v>
      </c>
      <c r="H17" s="233"/>
      <c r="I17" s="231" t="s">
        <v>78</v>
      </c>
      <c r="J17" s="233"/>
      <c r="K17" s="225" t="s">
        <v>57</v>
      </c>
      <c r="L17" s="225"/>
    </row>
    <row r="18" spans="2:13" ht="70.5" customHeight="1" x14ac:dyDescent="0.2">
      <c r="B18" s="229"/>
      <c r="C18" s="53" t="s">
        <v>6</v>
      </c>
      <c r="D18" s="173" t="s">
        <v>43</v>
      </c>
      <c r="E18" s="54" t="s">
        <v>6</v>
      </c>
      <c r="F18" s="103" t="s">
        <v>43</v>
      </c>
      <c r="G18" s="54" t="s">
        <v>6</v>
      </c>
      <c r="H18" s="103" t="s">
        <v>43</v>
      </c>
      <c r="I18" s="54" t="s">
        <v>6</v>
      </c>
      <c r="J18" s="103" t="s">
        <v>43</v>
      </c>
      <c r="K18" s="53" t="s">
        <v>6</v>
      </c>
      <c r="L18" s="141" t="s">
        <v>58</v>
      </c>
    </row>
    <row r="19" spans="2:13" ht="14.45" customHeight="1" x14ac:dyDescent="0.2">
      <c r="B19" s="22" t="s">
        <v>0</v>
      </c>
      <c r="C19" s="183">
        <v>14021</v>
      </c>
      <c r="D19" s="184">
        <v>-1.2</v>
      </c>
      <c r="E19" s="143">
        <v>14190</v>
      </c>
      <c r="F19" s="105">
        <v>1.3</v>
      </c>
      <c r="G19" s="104">
        <v>14011</v>
      </c>
      <c r="H19" s="105">
        <v>-4.5999999999999996</v>
      </c>
      <c r="I19" s="104">
        <v>14680</v>
      </c>
      <c r="J19" s="105">
        <v>9.8000000000000007</v>
      </c>
      <c r="K19" s="218">
        <v>11432</v>
      </c>
      <c r="L19" s="184">
        <v>22.6</v>
      </c>
      <c r="M19" s="168"/>
    </row>
    <row r="20" spans="2:13" ht="14.45" customHeight="1" x14ac:dyDescent="0.2">
      <c r="B20" s="33" t="s">
        <v>48</v>
      </c>
      <c r="C20" s="185"/>
      <c r="D20" s="186"/>
      <c r="E20" s="144"/>
      <c r="F20" s="107"/>
      <c r="G20" s="76"/>
      <c r="H20" s="107"/>
      <c r="I20" s="76"/>
      <c r="J20" s="107"/>
      <c r="K20" s="77"/>
      <c r="L20" s="186"/>
      <c r="M20" s="168"/>
    </row>
    <row r="21" spans="2:13" ht="14.45" customHeight="1" x14ac:dyDescent="0.2">
      <c r="B21" s="23" t="s">
        <v>19</v>
      </c>
      <c r="C21" s="187">
        <v>153</v>
      </c>
      <c r="D21" s="188">
        <v>-8.4</v>
      </c>
      <c r="E21" s="145">
        <v>167</v>
      </c>
      <c r="F21" s="110">
        <v>165.1</v>
      </c>
      <c r="G21" s="109">
        <v>63</v>
      </c>
      <c r="H21" s="110">
        <v>-74.2</v>
      </c>
      <c r="I21" s="109">
        <v>244</v>
      </c>
      <c r="J21" s="110">
        <v>151.5</v>
      </c>
      <c r="K21" s="219">
        <v>161</v>
      </c>
      <c r="L21" s="188">
        <v>-5</v>
      </c>
      <c r="M21" s="168"/>
    </row>
    <row r="22" spans="2:13" ht="14.45" customHeight="1" x14ac:dyDescent="0.2">
      <c r="B22" s="23" t="s">
        <v>20</v>
      </c>
      <c r="C22" s="187">
        <v>13868</v>
      </c>
      <c r="D22" s="186">
        <v>-1.1000000000000001</v>
      </c>
      <c r="E22" s="145">
        <v>14023</v>
      </c>
      <c r="F22" s="107">
        <v>0.5</v>
      </c>
      <c r="G22" s="76">
        <v>13948</v>
      </c>
      <c r="H22" s="107">
        <v>-3.4</v>
      </c>
      <c r="I22" s="76">
        <v>14436</v>
      </c>
      <c r="J22" s="107">
        <v>8.8000000000000007</v>
      </c>
      <c r="K22" s="77">
        <v>11270</v>
      </c>
      <c r="L22" s="186">
        <v>23.1</v>
      </c>
      <c r="M22" s="168"/>
    </row>
    <row r="23" spans="2:13" ht="14.45" customHeight="1" x14ac:dyDescent="0.2">
      <c r="B23" s="33" t="s">
        <v>22</v>
      </c>
      <c r="C23" s="185"/>
      <c r="D23" s="186"/>
      <c r="E23" s="144"/>
      <c r="F23" s="107"/>
      <c r="G23" s="76"/>
      <c r="H23" s="107"/>
      <c r="I23" s="76"/>
      <c r="J23" s="107"/>
      <c r="K23" s="77"/>
      <c r="L23" s="186"/>
      <c r="M23" s="168"/>
    </row>
    <row r="24" spans="2:13" ht="14.45" customHeight="1" x14ac:dyDescent="0.2">
      <c r="B24" s="24" t="s">
        <v>18</v>
      </c>
      <c r="C24" s="189">
        <v>8828</v>
      </c>
      <c r="D24" s="190">
        <v>-9.8000000000000007</v>
      </c>
      <c r="E24" s="146">
        <v>9791</v>
      </c>
      <c r="F24" s="112">
        <v>4</v>
      </c>
      <c r="G24" s="111">
        <v>9416</v>
      </c>
      <c r="H24" s="112">
        <v>3.7</v>
      </c>
      <c r="I24" s="111">
        <v>9079</v>
      </c>
      <c r="J24" s="112">
        <v>3</v>
      </c>
      <c r="K24" s="220">
        <v>7734</v>
      </c>
      <c r="L24" s="190">
        <v>14.1</v>
      </c>
      <c r="M24" s="168"/>
    </row>
    <row r="25" spans="2:13" ht="14.25" customHeight="1" x14ac:dyDescent="0.2">
      <c r="B25" s="227" t="s">
        <v>79</v>
      </c>
      <c r="C25" s="228"/>
      <c r="D25" s="228"/>
      <c r="E25" s="228"/>
      <c r="F25" s="228"/>
      <c r="G25" s="228"/>
      <c r="H25" s="228"/>
      <c r="I25" s="228"/>
      <c r="J25" s="228"/>
      <c r="K25" s="228"/>
      <c r="L25" s="228"/>
    </row>
    <row r="26" spans="2:13" ht="14.45" customHeight="1" x14ac:dyDescent="0.2">
      <c r="B26" s="139" t="s">
        <v>24</v>
      </c>
      <c r="C26" s="140"/>
      <c r="D26" s="140"/>
      <c r="E26" s="175"/>
      <c r="F26" s="175"/>
      <c r="G26" s="140"/>
      <c r="H26" s="140"/>
      <c r="I26" s="140"/>
      <c r="J26" s="140"/>
      <c r="K26" s="140"/>
      <c r="L26" s="140"/>
    </row>
  </sheetData>
  <mergeCells count="22">
    <mergeCell ref="B1:V1"/>
    <mergeCell ref="B10:V10"/>
    <mergeCell ref="B11:V11"/>
    <mergeCell ref="B2:B3"/>
    <mergeCell ref="Q2:R2"/>
    <mergeCell ref="G2:H2"/>
    <mergeCell ref="O2:P2"/>
    <mergeCell ref="U2:V2"/>
    <mergeCell ref="S2:T2"/>
    <mergeCell ref="I2:J2"/>
    <mergeCell ref="K2:L2"/>
    <mergeCell ref="M2:N2"/>
    <mergeCell ref="C2:D2"/>
    <mergeCell ref="E2:F2"/>
    <mergeCell ref="K17:L17"/>
    <mergeCell ref="B16:V16"/>
    <mergeCell ref="B25:L25"/>
    <mergeCell ref="B17:B18"/>
    <mergeCell ref="C17:D17"/>
    <mergeCell ref="E17:F17"/>
    <mergeCell ref="G17:H17"/>
    <mergeCell ref="I17:J17"/>
  </mergeCells>
  <hyperlinks>
    <hyperlink ref="B14" r:id="rId1" location="!/view/sk/VBD_SLOVSTAT/st2022qs/v_st2022qs_00_00_00_sk" display="DATAcube. st2022qs"/>
  </hyperlinks>
  <pageMargins left="0.59055118110236227" right="0.59055118110236227" top="0.78740157480314965" bottom="0.19685039370078741" header="0.51181102362204722" footer="0.39370078740157483"/>
  <pageSetup paperSize="9" orientation="portrait" horizontalDpi="300" verticalDpi="300" r:id="rId2"/>
  <headerFooter alignWithMargins="0">
    <oddFooter>&amp;C&amp;"Arial,Normálne"&amp;9 45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1"/>
  <sheetViews>
    <sheetView showGridLines="0" topLeftCell="B1" zoomScaleNormal="100" workbookViewId="0">
      <selection activeCell="B1" sqref="B1:V1"/>
    </sheetView>
  </sheetViews>
  <sheetFormatPr defaultColWidth="9.140625" defaultRowHeight="12.75" x14ac:dyDescent="0.2"/>
  <cols>
    <col min="1" max="1" width="1.28515625" style="10" customWidth="1"/>
    <col min="2" max="2" width="19.28515625" style="16" customWidth="1"/>
    <col min="3" max="6" width="10.7109375" style="16" customWidth="1"/>
    <col min="7" max="22" width="10.7109375" style="10" customWidth="1"/>
    <col min="23" max="23" width="10.5703125" style="10" customWidth="1"/>
    <col min="24" max="16384" width="9.140625" style="10"/>
  </cols>
  <sheetData>
    <row r="1" spans="1:38" s="34" customFormat="1" ht="20.100000000000001" customHeight="1" x14ac:dyDescent="0.2">
      <c r="B1" s="237" t="s">
        <v>59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</row>
    <row r="2" spans="1:38" s="6" customFormat="1" ht="35.25" customHeight="1" x14ac:dyDescent="0.2">
      <c r="B2" s="238" t="s">
        <v>23</v>
      </c>
      <c r="C2" s="230" t="s">
        <v>53</v>
      </c>
      <c r="D2" s="230"/>
      <c r="E2" s="236" t="s">
        <v>46</v>
      </c>
      <c r="F2" s="236"/>
      <c r="G2" s="236" t="s">
        <v>26</v>
      </c>
      <c r="H2" s="236"/>
      <c r="I2" s="236" t="s">
        <v>32</v>
      </c>
      <c r="J2" s="236"/>
      <c r="K2" s="236" t="s">
        <v>35</v>
      </c>
      <c r="L2" s="236"/>
      <c r="M2" s="236" t="s">
        <v>36</v>
      </c>
      <c r="N2" s="236"/>
      <c r="O2" s="236" t="s">
        <v>25</v>
      </c>
      <c r="P2" s="236"/>
      <c r="Q2" s="236" t="s">
        <v>54</v>
      </c>
      <c r="R2" s="236"/>
      <c r="S2" s="236" t="s">
        <v>55</v>
      </c>
      <c r="T2" s="236"/>
      <c r="U2" s="225" t="s">
        <v>56</v>
      </c>
      <c r="V2" s="225"/>
      <c r="W2" s="17"/>
    </row>
    <row r="3" spans="1:38" s="6" customFormat="1" ht="43.5" customHeight="1" x14ac:dyDescent="0.2">
      <c r="B3" s="239"/>
      <c r="C3" s="53" t="s">
        <v>6</v>
      </c>
      <c r="D3" s="182" t="s">
        <v>43</v>
      </c>
      <c r="E3" s="54" t="s">
        <v>6</v>
      </c>
      <c r="F3" s="98" t="s">
        <v>43</v>
      </c>
      <c r="G3" s="54" t="s">
        <v>6</v>
      </c>
      <c r="H3" s="98" t="s">
        <v>43</v>
      </c>
      <c r="I3" s="54" t="s">
        <v>6</v>
      </c>
      <c r="J3" s="98" t="s">
        <v>43</v>
      </c>
      <c r="K3" s="54" t="s">
        <v>6</v>
      </c>
      <c r="L3" s="98" t="s">
        <v>43</v>
      </c>
      <c r="M3" s="54" t="s">
        <v>6</v>
      </c>
      <c r="N3" s="98" t="s">
        <v>43</v>
      </c>
      <c r="O3" s="54" t="s">
        <v>6</v>
      </c>
      <c r="P3" s="98" t="s">
        <v>43</v>
      </c>
      <c r="Q3" s="54" t="s">
        <v>6</v>
      </c>
      <c r="R3" s="98" t="s">
        <v>43</v>
      </c>
      <c r="S3" s="54" t="s">
        <v>6</v>
      </c>
      <c r="T3" s="98" t="s">
        <v>43</v>
      </c>
      <c r="U3" s="53" t="s">
        <v>6</v>
      </c>
      <c r="V3" s="99" t="s">
        <v>60</v>
      </c>
      <c r="W3" s="17"/>
    </row>
    <row r="4" spans="1:38" ht="14.45" customHeight="1" x14ac:dyDescent="0.2">
      <c r="A4" s="3"/>
      <c r="B4" s="27" t="s">
        <v>9</v>
      </c>
      <c r="C4" s="178">
        <v>4232</v>
      </c>
      <c r="D4" s="200">
        <v>-22</v>
      </c>
      <c r="E4" s="147">
        <v>5211</v>
      </c>
      <c r="F4" s="213">
        <v>11.2</v>
      </c>
      <c r="G4" s="147">
        <v>4578</v>
      </c>
      <c r="H4" s="121">
        <v>12.3</v>
      </c>
      <c r="I4" s="55">
        <v>6030</v>
      </c>
      <c r="J4" s="121">
        <v>-9.1999999999999993</v>
      </c>
      <c r="K4" s="55">
        <v>5425</v>
      </c>
      <c r="L4" s="121">
        <v>16.600000000000001</v>
      </c>
      <c r="M4" s="55">
        <v>4687</v>
      </c>
      <c r="N4" s="121">
        <v>-3.8</v>
      </c>
      <c r="O4" s="55">
        <v>4078</v>
      </c>
      <c r="P4" s="121">
        <v>-9.1</v>
      </c>
      <c r="Q4" s="55">
        <v>4654</v>
      </c>
      <c r="R4" s="121">
        <v>-21.5</v>
      </c>
      <c r="S4" s="55">
        <v>5929</v>
      </c>
      <c r="T4" s="121">
        <v>29.5</v>
      </c>
      <c r="U4" s="159">
        <v>4008.4</v>
      </c>
      <c r="V4" s="106">
        <v>5.6</v>
      </c>
      <c r="W4" s="168"/>
      <c r="X4" s="158"/>
    </row>
    <row r="5" spans="1:38" ht="14.45" customHeight="1" x14ac:dyDescent="0.2">
      <c r="A5" s="3"/>
      <c r="B5" s="36" t="s">
        <v>21</v>
      </c>
      <c r="C5" s="178"/>
      <c r="D5" s="184"/>
      <c r="E5" s="147"/>
      <c r="F5" s="105"/>
      <c r="G5" s="147"/>
      <c r="H5" s="121"/>
      <c r="I5" s="55"/>
      <c r="J5" s="121"/>
      <c r="K5" s="55"/>
      <c r="L5" s="121"/>
      <c r="M5" s="55"/>
      <c r="N5" s="121"/>
      <c r="O5" s="55"/>
      <c r="P5" s="121"/>
      <c r="Q5" s="55"/>
      <c r="R5" s="121"/>
      <c r="S5" s="55"/>
      <c r="T5" s="121"/>
      <c r="U5" s="159"/>
      <c r="V5" s="106"/>
      <c r="W5" s="168"/>
      <c r="X5" s="158"/>
    </row>
    <row r="6" spans="1:38" ht="14.45" customHeight="1" x14ac:dyDescent="0.2">
      <c r="A6" s="3"/>
      <c r="B6" s="28" t="s">
        <v>10</v>
      </c>
      <c r="C6" s="179">
        <v>1012</v>
      </c>
      <c r="D6" s="186">
        <v>-36.200000000000003</v>
      </c>
      <c r="E6" s="148">
        <v>1644</v>
      </c>
      <c r="F6" s="107">
        <v>124</v>
      </c>
      <c r="G6" s="148">
        <v>1030</v>
      </c>
      <c r="H6" s="122">
        <v>33.799999999999997</v>
      </c>
      <c r="I6" s="57">
        <v>1305</v>
      </c>
      <c r="J6" s="122">
        <v>-15.8</v>
      </c>
      <c r="K6" s="57">
        <v>1585</v>
      </c>
      <c r="L6" s="122">
        <v>61.7</v>
      </c>
      <c r="M6" s="57">
        <v>734</v>
      </c>
      <c r="N6" s="122">
        <v>-35.700000000000003</v>
      </c>
      <c r="O6" s="57">
        <v>770</v>
      </c>
      <c r="P6" s="122">
        <v>-32.9</v>
      </c>
      <c r="Q6" s="57">
        <v>980</v>
      </c>
      <c r="R6" s="122">
        <v>-35.799999999999997</v>
      </c>
      <c r="S6" s="57">
        <v>1526</v>
      </c>
      <c r="T6" s="122">
        <v>23.1</v>
      </c>
      <c r="U6" s="160">
        <v>1185.4000000000001</v>
      </c>
      <c r="V6" s="108">
        <v>-14.6</v>
      </c>
      <c r="W6" s="168"/>
      <c r="X6" s="158"/>
    </row>
    <row r="7" spans="1:38" ht="14.45" customHeight="1" x14ac:dyDescent="0.2">
      <c r="A7" s="12"/>
      <c r="B7" s="28" t="s">
        <v>11</v>
      </c>
      <c r="C7" s="180">
        <v>637</v>
      </c>
      <c r="D7" s="186">
        <v>-16.899999999999999</v>
      </c>
      <c r="E7" s="149">
        <v>1032</v>
      </c>
      <c r="F7" s="107">
        <v>36.9</v>
      </c>
      <c r="G7" s="149">
        <v>710</v>
      </c>
      <c r="H7" s="122">
        <v>5.2</v>
      </c>
      <c r="I7" s="59">
        <v>1098</v>
      </c>
      <c r="J7" s="122">
        <v>-14.6</v>
      </c>
      <c r="K7" s="59">
        <v>767</v>
      </c>
      <c r="L7" s="122">
        <v>-12.2</v>
      </c>
      <c r="M7" s="59">
        <v>754</v>
      </c>
      <c r="N7" s="122">
        <v>-7</v>
      </c>
      <c r="O7" s="59">
        <v>675</v>
      </c>
      <c r="P7" s="122">
        <v>3.4</v>
      </c>
      <c r="Q7" s="59">
        <v>874</v>
      </c>
      <c r="R7" s="122">
        <v>-6.5</v>
      </c>
      <c r="S7" s="59">
        <v>935</v>
      </c>
      <c r="T7" s="122">
        <v>25</v>
      </c>
      <c r="U7" s="77">
        <v>626.4</v>
      </c>
      <c r="V7" s="108">
        <v>1.7</v>
      </c>
      <c r="W7" s="168"/>
      <c r="X7" s="158"/>
    </row>
    <row r="8" spans="1:38" ht="14.45" customHeight="1" x14ac:dyDescent="0.2">
      <c r="B8" s="28" t="s">
        <v>12</v>
      </c>
      <c r="C8" s="179">
        <v>493</v>
      </c>
      <c r="D8" s="186">
        <v>7.2</v>
      </c>
      <c r="E8" s="148">
        <v>326</v>
      </c>
      <c r="F8" s="107">
        <v>-50.4</v>
      </c>
      <c r="G8" s="148">
        <v>519</v>
      </c>
      <c r="H8" s="122">
        <v>3.6</v>
      </c>
      <c r="I8" s="57">
        <v>495</v>
      </c>
      <c r="J8" s="122">
        <v>-11</v>
      </c>
      <c r="K8" s="57">
        <v>460</v>
      </c>
      <c r="L8" s="122">
        <v>8.6999999999999993</v>
      </c>
      <c r="M8" s="57">
        <v>657</v>
      </c>
      <c r="N8" s="122">
        <v>32.700000000000003</v>
      </c>
      <c r="O8" s="57">
        <v>501</v>
      </c>
      <c r="P8" s="122">
        <v>11.8</v>
      </c>
      <c r="Q8" s="57">
        <v>423</v>
      </c>
      <c r="R8" s="122">
        <v>-30</v>
      </c>
      <c r="S8" s="57">
        <v>604</v>
      </c>
      <c r="T8" s="122">
        <v>59.8</v>
      </c>
      <c r="U8" s="160">
        <v>313</v>
      </c>
      <c r="V8" s="108">
        <v>57.5</v>
      </c>
      <c r="W8" s="168"/>
      <c r="X8" s="158"/>
    </row>
    <row r="9" spans="1:38" ht="14.45" customHeight="1" x14ac:dyDescent="0.2">
      <c r="B9" s="28" t="s">
        <v>13</v>
      </c>
      <c r="C9" s="180">
        <v>414</v>
      </c>
      <c r="D9" s="186">
        <v>-23.9</v>
      </c>
      <c r="E9" s="149">
        <v>456</v>
      </c>
      <c r="F9" s="107">
        <v>-39.299999999999997</v>
      </c>
      <c r="G9" s="149">
        <v>466</v>
      </c>
      <c r="H9" s="122">
        <v>-16.5</v>
      </c>
      <c r="I9" s="59">
        <v>606</v>
      </c>
      <c r="J9" s="122">
        <v>-15.6</v>
      </c>
      <c r="K9" s="59">
        <v>544</v>
      </c>
      <c r="L9" s="122">
        <v>-2.7</v>
      </c>
      <c r="M9" s="59">
        <v>751</v>
      </c>
      <c r="N9" s="122">
        <v>39.299999999999997</v>
      </c>
      <c r="O9" s="59">
        <v>558</v>
      </c>
      <c r="P9" s="122">
        <v>-11.1</v>
      </c>
      <c r="Q9" s="59">
        <v>559</v>
      </c>
      <c r="R9" s="122">
        <v>16.899999999999999</v>
      </c>
      <c r="S9" s="59">
        <v>478</v>
      </c>
      <c r="T9" s="122">
        <v>-26.1</v>
      </c>
      <c r="U9" s="77">
        <v>426.6</v>
      </c>
      <c r="V9" s="108">
        <v>-3</v>
      </c>
      <c r="W9" s="168"/>
      <c r="X9" s="158"/>
    </row>
    <row r="10" spans="1:38" ht="14.45" customHeight="1" x14ac:dyDescent="0.2">
      <c r="B10" s="29" t="s">
        <v>14</v>
      </c>
      <c r="C10" s="179">
        <v>512</v>
      </c>
      <c r="D10" s="186">
        <v>-32.700000000000003</v>
      </c>
      <c r="E10" s="148">
        <v>541</v>
      </c>
      <c r="F10" s="107">
        <v>-5.0999999999999996</v>
      </c>
      <c r="G10" s="148">
        <v>620</v>
      </c>
      <c r="H10" s="122">
        <v>2.2999999999999998</v>
      </c>
      <c r="I10" s="57">
        <v>1048</v>
      </c>
      <c r="J10" s="122">
        <v>28.4</v>
      </c>
      <c r="K10" s="57">
        <v>761</v>
      </c>
      <c r="L10" s="122">
        <v>30.8</v>
      </c>
      <c r="M10" s="57">
        <v>570</v>
      </c>
      <c r="N10" s="122">
        <v>-13.1</v>
      </c>
      <c r="O10" s="57">
        <v>606</v>
      </c>
      <c r="P10" s="122">
        <v>-8.6</v>
      </c>
      <c r="Q10" s="57">
        <v>582</v>
      </c>
      <c r="R10" s="122">
        <v>-11.7</v>
      </c>
      <c r="S10" s="57">
        <v>659</v>
      </c>
      <c r="T10" s="122">
        <v>22</v>
      </c>
      <c r="U10" s="160">
        <v>491.6</v>
      </c>
      <c r="V10" s="108">
        <v>4.0999999999999996</v>
      </c>
      <c r="W10" s="168"/>
      <c r="X10" s="158"/>
    </row>
    <row r="11" spans="1:38" ht="14.45" customHeight="1" x14ac:dyDescent="0.2">
      <c r="B11" s="29" t="s">
        <v>15</v>
      </c>
      <c r="C11" s="179">
        <v>419</v>
      </c>
      <c r="D11" s="186">
        <v>46</v>
      </c>
      <c r="E11" s="148">
        <v>227</v>
      </c>
      <c r="F11" s="107">
        <v>7.1</v>
      </c>
      <c r="G11" s="148">
        <v>370</v>
      </c>
      <c r="H11" s="122">
        <v>68.2</v>
      </c>
      <c r="I11" s="57">
        <v>306</v>
      </c>
      <c r="J11" s="122">
        <v>-1</v>
      </c>
      <c r="K11" s="57">
        <v>287</v>
      </c>
      <c r="L11" s="122">
        <v>-26</v>
      </c>
      <c r="M11" s="57">
        <v>212</v>
      </c>
      <c r="N11" s="122">
        <v>0.5</v>
      </c>
      <c r="O11" s="57">
        <v>220</v>
      </c>
      <c r="P11" s="122">
        <v>36.6</v>
      </c>
      <c r="Q11" s="57">
        <v>388</v>
      </c>
      <c r="R11" s="122">
        <v>12.1</v>
      </c>
      <c r="S11" s="57">
        <v>346</v>
      </c>
      <c r="T11" s="122">
        <v>26.3</v>
      </c>
      <c r="U11" s="160">
        <v>246</v>
      </c>
      <c r="V11" s="108">
        <v>70.3</v>
      </c>
      <c r="W11" s="168"/>
      <c r="X11" s="158"/>
    </row>
    <row r="12" spans="1:38" ht="14.45" customHeight="1" x14ac:dyDescent="0.2">
      <c r="B12" s="29" t="s">
        <v>16</v>
      </c>
      <c r="C12" s="179">
        <v>438</v>
      </c>
      <c r="D12" s="186">
        <v>-36.299999999999997</v>
      </c>
      <c r="E12" s="148">
        <v>356</v>
      </c>
      <c r="F12" s="107">
        <v>-28.8</v>
      </c>
      <c r="G12" s="148">
        <v>566</v>
      </c>
      <c r="H12" s="122">
        <v>13.7</v>
      </c>
      <c r="I12" s="57">
        <v>674</v>
      </c>
      <c r="J12" s="122">
        <v>-15.9</v>
      </c>
      <c r="K12" s="57">
        <v>688</v>
      </c>
      <c r="L12" s="122">
        <v>39.299999999999997</v>
      </c>
      <c r="M12" s="57">
        <v>500</v>
      </c>
      <c r="N12" s="122">
        <v>-8.8000000000000007</v>
      </c>
      <c r="O12" s="57">
        <v>498</v>
      </c>
      <c r="P12" s="122">
        <v>-11.5</v>
      </c>
      <c r="Q12" s="57">
        <v>494</v>
      </c>
      <c r="R12" s="122">
        <v>21.1</v>
      </c>
      <c r="S12" s="57">
        <v>408</v>
      </c>
      <c r="T12" s="122">
        <v>0</v>
      </c>
      <c r="U12" s="160">
        <v>384.2</v>
      </c>
      <c r="V12" s="108">
        <v>14</v>
      </c>
      <c r="W12" s="168"/>
      <c r="X12" s="158"/>
    </row>
    <row r="13" spans="1:38" ht="14.45" customHeight="1" x14ac:dyDescent="0.2">
      <c r="B13" s="30" t="s">
        <v>17</v>
      </c>
      <c r="C13" s="181">
        <v>307</v>
      </c>
      <c r="D13" s="201">
        <v>-7.8</v>
      </c>
      <c r="E13" s="150">
        <v>629</v>
      </c>
      <c r="F13" s="214">
        <v>23.6</v>
      </c>
      <c r="G13" s="150">
        <v>297</v>
      </c>
      <c r="H13" s="123">
        <v>18.8</v>
      </c>
      <c r="I13" s="61">
        <v>498</v>
      </c>
      <c r="J13" s="123">
        <v>-17.3</v>
      </c>
      <c r="K13" s="61">
        <v>333</v>
      </c>
      <c r="L13" s="123">
        <v>-5.9</v>
      </c>
      <c r="M13" s="61">
        <v>509</v>
      </c>
      <c r="N13" s="123">
        <v>8.3000000000000007</v>
      </c>
      <c r="O13" s="61">
        <v>250</v>
      </c>
      <c r="P13" s="123">
        <v>12.6</v>
      </c>
      <c r="Q13" s="61">
        <v>354</v>
      </c>
      <c r="R13" s="123">
        <v>-63.6</v>
      </c>
      <c r="S13" s="61">
        <v>973</v>
      </c>
      <c r="T13" s="123">
        <v>191.3</v>
      </c>
      <c r="U13" s="161">
        <v>335.2</v>
      </c>
      <c r="V13" s="114">
        <v>-8.4</v>
      </c>
      <c r="W13" s="168"/>
      <c r="X13" s="158"/>
    </row>
    <row r="14" spans="1:38" ht="14.45" customHeight="1" x14ac:dyDescent="0.2">
      <c r="B14" s="227" t="s">
        <v>52</v>
      </c>
      <c r="C14" s="227"/>
      <c r="D14" s="227"/>
      <c r="E14" s="227"/>
      <c r="F14" s="227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16"/>
      <c r="X14" s="216"/>
      <c r="Y14" s="15"/>
      <c r="Z14" s="15"/>
      <c r="AC14" s="13"/>
      <c r="AD14" s="13"/>
      <c r="AE14" s="13"/>
      <c r="AF14" s="13"/>
      <c r="AG14" s="13"/>
      <c r="AH14" s="13"/>
      <c r="AI14" s="13"/>
      <c r="AJ14" s="13"/>
      <c r="AK14" s="13"/>
      <c r="AL14" s="13"/>
    </row>
    <row r="15" spans="1:38" ht="14.45" customHeight="1" x14ac:dyDescent="0.2">
      <c r="B15" s="227" t="s">
        <v>24</v>
      </c>
      <c r="C15" s="227"/>
      <c r="D15" s="227"/>
      <c r="E15" s="227"/>
      <c r="F15" s="227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228"/>
      <c r="U15" s="228"/>
      <c r="V15" s="228"/>
      <c r="W15" s="216"/>
      <c r="X15" s="216"/>
      <c r="Y15" s="15"/>
      <c r="Z15" s="15"/>
      <c r="AC15" s="13"/>
      <c r="AD15" s="13"/>
      <c r="AE15" s="13"/>
      <c r="AF15" s="13"/>
      <c r="AG15" s="13"/>
      <c r="AH15" s="13"/>
      <c r="AI15" s="13"/>
      <c r="AJ15" s="13"/>
      <c r="AK15" s="13"/>
      <c r="AL15" s="13"/>
    </row>
    <row r="16" spans="1:38" ht="15" customHeight="1" x14ac:dyDescent="0.2">
      <c r="B16" s="216"/>
      <c r="C16" s="216"/>
      <c r="D16" s="216"/>
      <c r="E16" s="216"/>
      <c r="F16" s="216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</row>
    <row r="17" spans="2:22" x14ac:dyDescent="0.2">
      <c r="B17" s="226" t="s">
        <v>81</v>
      </c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</row>
    <row r="18" spans="2:22" ht="36" customHeight="1" x14ac:dyDescent="0.2">
      <c r="B18" s="238" t="s">
        <v>23</v>
      </c>
      <c r="C18" s="230" t="s">
        <v>75</v>
      </c>
      <c r="D18" s="230"/>
      <c r="E18" s="231" t="s">
        <v>76</v>
      </c>
      <c r="F18" s="232"/>
      <c r="G18" s="231" t="s">
        <v>77</v>
      </c>
      <c r="H18" s="233"/>
      <c r="I18" s="231" t="s">
        <v>78</v>
      </c>
      <c r="J18" s="233"/>
      <c r="K18" s="225" t="s">
        <v>57</v>
      </c>
      <c r="L18" s="225"/>
    </row>
    <row r="19" spans="2:22" ht="42.6" customHeight="1" x14ac:dyDescent="0.2">
      <c r="B19" s="239"/>
      <c r="C19" s="53" t="s">
        <v>6</v>
      </c>
      <c r="D19" s="217" t="s">
        <v>43</v>
      </c>
      <c r="E19" s="54" t="s">
        <v>6</v>
      </c>
      <c r="F19" s="103" t="s">
        <v>43</v>
      </c>
      <c r="G19" s="54" t="s">
        <v>6</v>
      </c>
      <c r="H19" s="103" t="s">
        <v>43</v>
      </c>
      <c r="I19" s="54" t="s">
        <v>6</v>
      </c>
      <c r="J19" s="103" t="s">
        <v>43</v>
      </c>
      <c r="K19" s="53" t="s">
        <v>6</v>
      </c>
      <c r="L19" s="217" t="s">
        <v>58</v>
      </c>
    </row>
    <row r="20" spans="2:22" x14ac:dyDescent="0.2">
      <c r="B20" s="27" t="s">
        <v>9</v>
      </c>
      <c r="C20" s="178">
        <v>14021</v>
      </c>
      <c r="D20" s="200">
        <v>-1.2</v>
      </c>
      <c r="E20" s="147">
        <v>14190</v>
      </c>
      <c r="F20" s="121">
        <v>1.3</v>
      </c>
      <c r="G20" s="55">
        <v>14011</v>
      </c>
      <c r="H20" s="121">
        <v>-4.5999999999999996</v>
      </c>
      <c r="I20" s="55">
        <v>14680</v>
      </c>
      <c r="J20" s="121">
        <v>9.8000000000000007</v>
      </c>
      <c r="K20" s="56">
        <v>11431.8</v>
      </c>
      <c r="L20" s="106">
        <v>22.6</v>
      </c>
      <c r="M20" s="168"/>
    </row>
    <row r="21" spans="2:22" x14ac:dyDescent="0.2">
      <c r="B21" s="36" t="s">
        <v>21</v>
      </c>
      <c r="C21" s="178"/>
      <c r="D21" s="184"/>
      <c r="E21" s="147"/>
      <c r="F21" s="121"/>
      <c r="G21" s="55"/>
      <c r="H21" s="121"/>
      <c r="I21" s="55"/>
      <c r="J21" s="121"/>
      <c r="K21" s="56"/>
      <c r="L21" s="106"/>
      <c r="M21" s="168"/>
    </row>
    <row r="22" spans="2:22" x14ac:dyDescent="0.2">
      <c r="B22" s="28" t="s">
        <v>10</v>
      </c>
      <c r="C22" s="179">
        <v>3686</v>
      </c>
      <c r="D22" s="186">
        <v>19.3</v>
      </c>
      <c r="E22" s="148">
        <v>3089</v>
      </c>
      <c r="F22" s="122">
        <v>-5.5</v>
      </c>
      <c r="G22" s="57">
        <v>3269</v>
      </c>
      <c r="H22" s="122">
        <v>-19.3</v>
      </c>
      <c r="I22" s="57">
        <v>4051</v>
      </c>
      <c r="J22" s="122">
        <v>-1</v>
      </c>
      <c r="K22" s="58">
        <v>3397.4</v>
      </c>
      <c r="L22" s="108">
        <v>8.5</v>
      </c>
      <c r="M22" s="168"/>
    </row>
    <row r="23" spans="2:22" x14ac:dyDescent="0.2">
      <c r="B23" s="28" t="s">
        <v>11</v>
      </c>
      <c r="C23" s="180">
        <v>2379</v>
      </c>
      <c r="D23" s="186">
        <v>8.4</v>
      </c>
      <c r="E23" s="149">
        <v>2196</v>
      </c>
      <c r="F23" s="122">
        <v>-6.2</v>
      </c>
      <c r="G23" s="59">
        <v>2338</v>
      </c>
      <c r="H23" s="122">
        <v>-5.9</v>
      </c>
      <c r="I23" s="59">
        <v>2485</v>
      </c>
      <c r="J23" s="122">
        <v>14.7</v>
      </c>
      <c r="K23" s="60">
        <v>1844.4</v>
      </c>
      <c r="L23" s="108">
        <v>29</v>
      </c>
      <c r="M23" s="168"/>
    </row>
    <row r="24" spans="2:22" x14ac:dyDescent="0.2">
      <c r="B24" s="28" t="s">
        <v>12</v>
      </c>
      <c r="C24" s="179">
        <v>1338</v>
      </c>
      <c r="D24" s="186">
        <v>-17.3</v>
      </c>
      <c r="E24" s="148">
        <v>1618</v>
      </c>
      <c r="F24" s="122">
        <v>18.399999999999999</v>
      </c>
      <c r="G24" s="57">
        <v>1366</v>
      </c>
      <c r="H24" s="122">
        <v>0.5</v>
      </c>
      <c r="I24" s="57">
        <v>1359</v>
      </c>
      <c r="J24" s="122">
        <v>28.7</v>
      </c>
      <c r="K24" s="58">
        <v>911</v>
      </c>
      <c r="L24" s="108">
        <v>46.9</v>
      </c>
      <c r="M24" s="168"/>
    </row>
    <row r="25" spans="2:22" x14ac:dyDescent="0.2">
      <c r="B25" s="28" t="s">
        <v>13</v>
      </c>
      <c r="C25" s="180">
        <v>1336</v>
      </c>
      <c r="D25" s="186">
        <v>-27.9</v>
      </c>
      <c r="E25" s="149">
        <v>1853</v>
      </c>
      <c r="F25" s="122">
        <v>7.4</v>
      </c>
      <c r="G25" s="59">
        <v>1726</v>
      </c>
      <c r="H25" s="122">
        <v>25.5</v>
      </c>
      <c r="I25" s="59">
        <v>1375</v>
      </c>
      <c r="J25" s="122">
        <v>-4.5999999999999996</v>
      </c>
      <c r="K25" s="60">
        <v>1150.8</v>
      </c>
      <c r="L25" s="108">
        <v>16.100000000000001</v>
      </c>
      <c r="M25" s="168"/>
    </row>
    <row r="26" spans="2:22" x14ac:dyDescent="0.2">
      <c r="B26" s="29" t="s">
        <v>14</v>
      </c>
      <c r="C26" s="179">
        <v>1673</v>
      </c>
      <c r="D26" s="186">
        <v>-13.6</v>
      </c>
      <c r="E26" s="148">
        <v>1937</v>
      </c>
      <c r="F26" s="122">
        <v>1.9</v>
      </c>
      <c r="G26" s="57">
        <v>1901</v>
      </c>
      <c r="H26" s="122">
        <v>7.4</v>
      </c>
      <c r="I26" s="57">
        <v>1770</v>
      </c>
      <c r="J26" s="122">
        <v>17.100000000000001</v>
      </c>
      <c r="K26" s="58">
        <v>1355.8</v>
      </c>
      <c r="L26" s="108">
        <v>23.4</v>
      </c>
      <c r="M26" s="168"/>
    </row>
    <row r="27" spans="2:22" x14ac:dyDescent="0.2">
      <c r="B27" s="29" t="s">
        <v>15</v>
      </c>
      <c r="C27" s="179">
        <v>1016</v>
      </c>
      <c r="D27" s="186">
        <v>41.3</v>
      </c>
      <c r="E27" s="148">
        <v>719</v>
      </c>
      <c r="F27" s="122">
        <v>-5.4</v>
      </c>
      <c r="G27" s="57">
        <v>760</v>
      </c>
      <c r="H27" s="122">
        <v>-12</v>
      </c>
      <c r="I27" s="57">
        <v>864</v>
      </c>
      <c r="J27" s="122">
        <v>-8.9</v>
      </c>
      <c r="K27" s="58">
        <v>750.2</v>
      </c>
      <c r="L27" s="108">
        <v>35.4</v>
      </c>
      <c r="M27" s="168"/>
    </row>
    <row r="28" spans="2:22" x14ac:dyDescent="0.2">
      <c r="B28" s="29" t="s">
        <v>16</v>
      </c>
      <c r="C28" s="179">
        <v>1360</v>
      </c>
      <c r="D28" s="186">
        <v>-19.3</v>
      </c>
      <c r="E28" s="148">
        <v>1686</v>
      </c>
      <c r="F28" s="122">
        <v>5</v>
      </c>
      <c r="G28" s="57">
        <v>1605</v>
      </c>
      <c r="H28" s="122">
        <v>34.1</v>
      </c>
      <c r="I28" s="57">
        <v>1197</v>
      </c>
      <c r="J28" s="122">
        <v>-1.2</v>
      </c>
      <c r="K28" s="58">
        <v>1155.2</v>
      </c>
      <c r="L28" s="108">
        <v>17.7</v>
      </c>
      <c r="M28" s="168"/>
    </row>
    <row r="29" spans="2:22" x14ac:dyDescent="0.2">
      <c r="B29" s="30" t="s">
        <v>17</v>
      </c>
      <c r="C29" s="181">
        <v>1233</v>
      </c>
      <c r="D29" s="201">
        <v>12.9</v>
      </c>
      <c r="E29" s="150">
        <v>1092</v>
      </c>
      <c r="F29" s="123">
        <v>4.4000000000000004</v>
      </c>
      <c r="G29" s="61">
        <v>1046</v>
      </c>
      <c r="H29" s="123">
        <v>-33.799999999999997</v>
      </c>
      <c r="I29" s="61">
        <v>1579</v>
      </c>
      <c r="J29" s="123">
        <v>67.400000000000006</v>
      </c>
      <c r="K29" s="62">
        <v>867</v>
      </c>
      <c r="L29" s="114">
        <v>42.2</v>
      </c>
      <c r="M29" s="168"/>
    </row>
    <row r="30" spans="2:22" ht="14.25" customHeight="1" x14ac:dyDescent="0.2">
      <c r="B30" s="227" t="s">
        <v>79</v>
      </c>
      <c r="C30" s="228"/>
      <c r="D30" s="228"/>
      <c r="E30" s="228"/>
      <c r="F30" s="228"/>
      <c r="G30" s="228"/>
      <c r="H30" s="228"/>
      <c r="I30" s="228"/>
      <c r="J30" s="228"/>
      <c r="K30" s="228"/>
      <c r="L30" s="228"/>
    </row>
    <row r="31" spans="2:22" ht="14.45" customHeight="1" x14ac:dyDescent="0.2">
      <c r="B31" s="215" t="s">
        <v>24</v>
      </c>
      <c r="C31" s="216"/>
      <c r="D31" s="216"/>
      <c r="E31" s="216"/>
      <c r="F31" s="216"/>
      <c r="G31" s="216"/>
      <c r="H31" s="216"/>
      <c r="I31" s="216"/>
      <c r="J31" s="216"/>
      <c r="K31" s="216"/>
      <c r="L31" s="216"/>
    </row>
  </sheetData>
  <mergeCells count="22">
    <mergeCell ref="K18:L18"/>
    <mergeCell ref="B17:V17"/>
    <mergeCell ref="B30:L30"/>
    <mergeCell ref="B18:B19"/>
    <mergeCell ref="C18:D18"/>
    <mergeCell ref="E18:F18"/>
    <mergeCell ref="G18:H18"/>
    <mergeCell ref="I18:J18"/>
    <mergeCell ref="B14:V14"/>
    <mergeCell ref="B15:V15"/>
    <mergeCell ref="B1:V1"/>
    <mergeCell ref="B2:B3"/>
    <mergeCell ref="G2:H2"/>
    <mergeCell ref="O2:P2"/>
    <mergeCell ref="Q2:R2"/>
    <mergeCell ref="U2:V2"/>
    <mergeCell ref="S2:T2"/>
    <mergeCell ref="I2:J2"/>
    <mergeCell ref="K2:L2"/>
    <mergeCell ref="M2:N2"/>
    <mergeCell ref="C2:D2"/>
    <mergeCell ref="E2:F2"/>
  </mergeCells>
  <pageMargins left="0.59055118110236227" right="0.59055118110236227" top="0.78740157480314965" bottom="0.19685039370078741" header="0.51181102362204722" footer="0.39370078740157483"/>
  <pageSetup paperSize="9" orientation="portrait" horizontalDpi="300" verticalDpi="300" r:id="rId1"/>
  <headerFooter alignWithMargins="0">
    <oddFooter>&amp;C&amp;"Arial,Normálne"&amp;9 45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6"/>
  <sheetViews>
    <sheetView showGridLines="0" zoomScaleNormal="100" workbookViewId="0">
      <selection activeCell="B1" sqref="B1:V1"/>
    </sheetView>
  </sheetViews>
  <sheetFormatPr defaultColWidth="9.140625" defaultRowHeight="14.45" customHeight="1" x14ac:dyDescent="0.2"/>
  <cols>
    <col min="1" max="1" width="1.140625" style="1" customWidth="1"/>
    <col min="2" max="2" width="22.5703125" style="1" customWidth="1"/>
    <col min="3" max="22" width="10.7109375" style="1" customWidth="1"/>
    <col min="23" max="23" width="8.140625" style="1" customWidth="1"/>
    <col min="24" max="29" width="6.5703125" style="1" customWidth="1"/>
    <col min="30" max="16384" width="9.140625" style="1"/>
  </cols>
  <sheetData>
    <row r="1" spans="1:43" ht="14.45" customHeight="1" x14ac:dyDescent="0.2">
      <c r="B1" s="237" t="s">
        <v>61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AB1" s="5"/>
      <c r="AC1" s="5"/>
      <c r="AD1" s="5"/>
      <c r="AE1" s="5"/>
      <c r="AF1" s="5"/>
      <c r="AG1" s="5"/>
      <c r="AH1" s="5"/>
      <c r="AI1" s="5"/>
      <c r="AJ1" s="5"/>
      <c r="AK1" s="5"/>
    </row>
    <row r="2" spans="1:43" s="19" customFormat="1" ht="30.6" customHeight="1" x14ac:dyDescent="0.2">
      <c r="A2" s="20"/>
      <c r="B2" s="229" t="s">
        <v>5</v>
      </c>
      <c r="C2" s="240" t="s">
        <v>53</v>
      </c>
      <c r="D2" s="241"/>
      <c r="E2" s="231" t="s">
        <v>46</v>
      </c>
      <c r="F2" s="233"/>
      <c r="G2" s="231" t="s">
        <v>26</v>
      </c>
      <c r="H2" s="233"/>
      <c r="I2" s="231" t="s">
        <v>32</v>
      </c>
      <c r="J2" s="233"/>
      <c r="K2" s="231" t="s">
        <v>35</v>
      </c>
      <c r="L2" s="233"/>
      <c r="M2" s="231" t="s">
        <v>36</v>
      </c>
      <c r="N2" s="233"/>
      <c r="O2" s="231" t="s">
        <v>25</v>
      </c>
      <c r="P2" s="233"/>
      <c r="Q2" s="231" t="s">
        <v>54</v>
      </c>
      <c r="R2" s="233"/>
      <c r="S2" s="231" t="s">
        <v>55</v>
      </c>
      <c r="T2" s="233"/>
      <c r="U2" s="234" t="s">
        <v>56</v>
      </c>
      <c r="V2" s="235"/>
      <c r="W2" s="21"/>
    </row>
    <row r="3" spans="1:43" ht="44.25" customHeight="1" x14ac:dyDescent="0.2">
      <c r="A3" s="6"/>
      <c r="B3" s="229"/>
      <c r="C3" s="53" t="s">
        <v>6</v>
      </c>
      <c r="D3" s="191" t="s">
        <v>43</v>
      </c>
      <c r="E3" s="54" t="s">
        <v>6</v>
      </c>
      <c r="F3" s="212" t="s">
        <v>43</v>
      </c>
      <c r="G3" s="157" t="s">
        <v>6</v>
      </c>
      <c r="H3" s="98" t="s">
        <v>43</v>
      </c>
      <c r="I3" s="54" t="s">
        <v>6</v>
      </c>
      <c r="J3" s="98" t="s">
        <v>43</v>
      </c>
      <c r="K3" s="54" t="s">
        <v>6</v>
      </c>
      <c r="L3" s="98" t="s">
        <v>43</v>
      </c>
      <c r="M3" s="54" t="s">
        <v>6</v>
      </c>
      <c r="N3" s="98" t="s">
        <v>43</v>
      </c>
      <c r="O3" s="54" t="s">
        <v>6</v>
      </c>
      <c r="P3" s="98" t="s">
        <v>43</v>
      </c>
      <c r="Q3" s="54" t="s">
        <v>6</v>
      </c>
      <c r="R3" s="98" t="s">
        <v>43</v>
      </c>
      <c r="S3" s="54" t="s">
        <v>6</v>
      </c>
      <c r="T3" s="98" t="s">
        <v>43</v>
      </c>
      <c r="U3" s="53" t="s">
        <v>6</v>
      </c>
      <c r="V3" s="99" t="s">
        <v>62</v>
      </c>
      <c r="W3" s="8"/>
      <c r="X3" s="19"/>
      <c r="Y3" s="19"/>
      <c r="Z3" s="19"/>
      <c r="AA3" s="19"/>
      <c r="AB3" s="19"/>
      <c r="AC3" s="19"/>
    </row>
    <row r="4" spans="1:43" s="2" customFormat="1" ht="14.45" customHeight="1" x14ac:dyDescent="0.2">
      <c r="A4" s="4"/>
      <c r="B4" s="25" t="s">
        <v>0</v>
      </c>
      <c r="C4" s="192">
        <v>4168</v>
      </c>
      <c r="D4" s="193">
        <v>-15.353371242891953</v>
      </c>
      <c r="E4" s="151">
        <v>4668</v>
      </c>
      <c r="F4" s="115">
        <v>-27.4</v>
      </c>
      <c r="G4" s="151">
        <v>3681</v>
      </c>
      <c r="H4" s="115">
        <v>-15.4</v>
      </c>
      <c r="I4" s="65">
        <v>4904</v>
      </c>
      <c r="J4" s="115">
        <v>-34.5</v>
      </c>
      <c r="K4" s="65">
        <v>4924</v>
      </c>
      <c r="L4" s="115">
        <v>-20.9</v>
      </c>
      <c r="M4" s="65">
        <v>6429</v>
      </c>
      <c r="N4" s="115">
        <v>-3.8</v>
      </c>
      <c r="O4" s="65">
        <v>4351</v>
      </c>
      <c r="P4" s="115">
        <v>6.1</v>
      </c>
      <c r="Q4" s="65">
        <v>6228</v>
      </c>
      <c r="R4" s="115">
        <v>12.5</v>
      </c>
      <c r="S4" s="65">
        <v>5537</v>
      </c>
      <c r="T4" s="115">
        <v>-7.7</v>
      </c>
      <c r="U4" s="66">
        <v>5496.6</v>
      </c>
      <c r="V4" s="116">
        <v>-24.2</v>
      </c>
      <c r="W4" s="8"/>
    </row>
    <row r="5" spans="1:43" s="3" customFormat="1" ht="14.45" customHeight="1" x14ac:dyDescent="0.2">
      <c r="A5" s="1"/>
      <c r="B5" s="37" t="s">
        <v>1</v>
      </c>
      <c r="C5" s="194"/>
      <c r="D5" s="195"/>
      <c r="E5" s="152"/>
      <c r="F5" s="117"/>
      <c r="G5" s="152"/>
      <c r="H5" s="117"/>
      <c r="I5" s="67"/>
      <c r="J5" s="117"/>
      <c r="K5" s="67"/>
      <c r="L5" s="117"/>
      <c r="M5" s="67"/>
      <c r="N5" s="117"/>
      <c r="O5" s="67"/>
      <c r="P5" s="117"/>
      <c r="Q5" s="67"/>
      <c r="R5" s="117"/>
      <c r="S5" s="67"/>
      <c r="T5" s="117"/>
      <c r="U5" s="68"/>
      <c r="V5" s="118"/>
      <c r="W5" s="8"/>
      <c r="AC5" s="2"/>
    </row>
    <row r="6" spans="1:43" s="3" customFormat="1" ht="14.45" customHeight="1" x14ac:dyDescent="0.2">
      <c r="A6" s="1"/>
      <c r="B6" s="26" t="s">
        <v>2</v>
      </c>
      <c r="C6" s="196">
        <v>16</v>
      </c>
      <c r="D6" s="197">
        <v>-11.111111111111114</v>
      </c>
      <c r="E6" s="153">
        <v>45</v>
      </c>
      <c r="F6" s="154">
        <v>-87.8</v>
      </c>
      <c r="G6" s="153">
        <v>9</v>
      </c>
      <c r="H6" s="154">
        <v>-40</v>
      </c>
      <c r="I6" s="69">
        <v>3</v>
      </c>
      <c r="J6" s="117">
        <v>-99</v>
      </c>
      <c r="K6" s="69">
        <v>18</v>
      </c>
      <c r="L6" s="117">
        <v>-30.8</v>
      </c>
      <c r="M6" s="69">
        <v>368</v>
      </c>
      <c r="N6" s="117">
        <v>114</v>
      </c>
      <c r="O6" s="69">
        <v>15</v>
      </c>
      <c r="P6" s="117">
        <v>-54.5</v>
      </c>
      <c r="Q6" s="69">
        <v>26</v>
      </c>
      <c r="R6" s="117">
        <v>-36.6</v>
      </c>
      <c r="S6" s="69">
        <v>41</v>
      </c>
      <c r="T6" s="117">
        <v>-59.8</v>
      </c>
      <c r="U6" s="70">
        <v>38.6</v>
      </c>
      <c r="V6" s="118">
        <v>-58.5</v>
      </c>
      <c r="W6" s="8"/>
      <c r="AC6" s="2"/>
    </row>
    <row r="7" spans="1:43" s="3" customFormat="1" ht="14.45" customHeight="1" x14ac:dyDescent="0.2">
      <c r="A7" s="1"/>
      <c r="B7" s="26" t="s">
        <v>3</v>
      </c>
      <c r="C7" s="196">
        <v>4152</v>
      </c>
      <c r="D7" s="195">
        <v>-15.368935996738685</v>
      </c>
      <c r="E7" s="153">
        <v>4623</v>
      </c>
      <c r="F7" s="117">
        <v>-23.7</v>
      </c>
      <c r="G7" s="153">
        <v>3672</v>
      </c>
      <c r="H7" s="117">
        <v>-15.3</v>
      </c>
      <c r="I7" s="69">
        <v>4901</v>
      </c>
      <c r="J7" s="117">
        <v>-31.7</v>
      </c>
      <c r="K7" s="69">
        <v>4906</v>
      </c>
      <c r="L7" s="117">
        <v>-20.9</v>
      </c>
      <c r="M7" s="69">
        <v>6061</v>
      </c>
      <c r="N7" s="117">
        <v>-6.9</v>
      </c>
      <c r="O7" s="69">
        <v>4336</v>
      </c>
      <c r="P7" s="117">
        <v>6.6</v>
      </c>
      <c r="Q7" s="69">
        <v>6202</v>
      </c>
      <c r="R7" s="117">
        <v>12.8</v>
      </c>
      <c r="S7" s="69">
        <v>5496</v>
      </c>
      <c r="T7" s="117">
        <v>-6.8</v>
      </c>
      <c r="U7" s="71">
        <v>5458</v>
      </c>
      <c r="V7" s="118">
        <v>-23.9</v>
      </c>
      <c r="W7" s="8"/>
      <c r="AC7" s="2"/>
    </row>
    <row r="8" spans="1:43" s="3" customFormat="1" ht="14.45" customHeight="1" x14ac:dyDescent="0.2">
      <c r="A8" s="1"/>
      <c r="B8" s="31" t="s">
        <v>4</v>
      </c>
      <c r="C8" s="194"/>
      <c r="D8" s="195"/>
      <c r="E8" s="152"/>
      <c r="F8" s="117"/>
      <c r="G8" s="152"/>
      <c r="H8" s="117"/>
      <c r="I8" s="67"/>
      <c r="J8" s="117"/>
      <c r="K8" s="67"/>
      <c r="L8" s="117"/>
      <c r="M8" s="67"/>
      <c r="N8" s="117"/>
      <c r="O8" s="67"/>
      <c r="P8" s="117"/>
      <c r="Q8" s="67"/>
      <c r="R8" s="117"/>
      <c r="S8" s="67"/>
      <c r="T8" s="117"/>
      <c r="U8" s="68"/>
      <c r="V8" s="118"/>
      <c r="W8" s="8"/>
      <c r="AC8" s="2"/>
    </row>
    <row r="9" spans="1:43" s="4" customFormat="1" ht="14.45" customHeight="1" x14ac:dyDescent="0.2">
      <c r="A9" s="1"/>
      <c r="B9" s="32" t="s">
        <v>8</v>
      </c>
      <c r="C9" s="198">
        <v>2572</v>
      </c>
      <c r="D9" s="199">
        <v>-26.911054276783176</v>
      </c>
      <c r="E9" s="155">
        <v>2746</v>
      </c>
      <c r="F9" s="156">
        <v>-30.6</v>
      </c>
      <c r="G9" s="155">
        <v>2734</v>
      </c>
      <c r="H9" s="156">
        <v>-3</v>
      </c>
      <c r="I9" s="72">
        <v>3203</v>
      </c>
      <c r="J9" s="119">
        <v>-10.1</v>
      </c>
      <c r="K9" s="72">
        <v>3519</v>
      </c>
      <c r="L9" s="119">
        <v>-9.1</v>
      </c>
      <c r="M9" s="72">
        <v>3957</v>
      </c>
      <c r="N9" s="119">
        <v>-2.8</v>
      </c>
      <c r="O9" s="72">
        <v>2820</v>
      </c>
      <c r="P9" s="119">
        <v>-5.7</v>
      </c>
      <c r="Q9" s="72">
        <v>3871</v>
      </c>
      <c r="R9" s="119">
        <v>-2.9</v>
      </c>
      <c r="S9" s="72">
        <v>3987</v>
      </c>
      <c r="T9" s="119">
        <v>-0.3</v>
      </c>
      <c r="U9" s="73">
        <v>3783.8</v>
      </c>
      <c r="V9" s="120">
        <v>-32</v>
      </c>
      <c r="W9" s="8"/>
      <c r="AC9" s="2"/>
    </row>
    <row r="10" spans="1:43" ht="14.45" customHeight="1" x14ac:dyDescent="0.2">
      <c r="B10" s="227" t="s">
        <v>52</v>
      </c>
      <c r="C10" s="227"/>
      <c r="D10" s="227"/>
      <c r="E10" s="227"/>
      <c r="F10" s="227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38"/>
      <c r="AD10" s="38"/>
      <c r="AE10" s="39"/>
      <c r="AF10" s="38"/>
      <c r="AG10" s="39"/>
      <c r="AH10" s="5"/>
      <c r="AI10" s="5"/>
      <c r="AJ10" s="5"/>
      <c r="AK10" s="5"/>
      <c r="AL10" s="5"/>
      <c r="AM10" s="5"/>
      <c r="AN10" s="5"/>
      <c r="AO10" s="5"/>
      <c r="AP10" s="5"/>
      <c r="AQ10" s="5"/>
    </row>
    <row r="11" spans="1:43" s="40" customFormat="1" ht="14.45" customHeight="1" x14ac:dyDescent="0.2">
      <c r="B11" s="227" t="s">
        <v>24</v>
      </c>
      <c r="C11" s="227"/>
      <c r="D11" s="227"/>
      <c r="E11" s="227"/>
      <c r="F11" s="227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</row>
    <row r="12" spans="1:43" ht="14.45" customHeight="1" x14ac:dyDescent="0.2">
      <c r="D12" s="169"/>
      <c r="F12" s="169"/>
      <c r="H12" s="169"/>
    </row>
    <row r="13" spans="1:43" ht="14.45" customHeight="1" x14ac:dyDescent="0.2">
      <c r="B13" s="101" t="s">
        <v>44</v>
      </c>
      <c r="C13" s="101"/>
      <c r="D13" s="101"/>
      <c r="E13" s="101"/>
      <c r="F13" s="101"/>
    </row>
    <row r="14" spans="1:43" ht="14.45" customHeight="1" x14ac:dyDescent="0.2">
      <c r="B14" s="102" t="s">
        <v>45</v>
      </c>
      <c r="C14" s="102"/>
      <c r="D14" s="102"/>
      <c r="E14" s="102"/>
      <c r="F14" s="102"/>
    </row>
    <row r="16" spans="1:43" s="223" customFormat="1" ht="14.45" customHeight="1" x14ac:dyDescent="0.2">
      <c r="B16" s="242" t="s">
        <v>80</v>
      </c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2"/>
    </row>
    <row r="17" spans="2:13" ht="39" customHeight="1" x14ac:dyDescent="0.2">
      <c r="B17" s="229" t="s">
        <v>5</v>
      </c>
      <c r="C17" s="230" t="s">
        <v>75</v>
      </c>
      <c r="D17" s="230"/>
      <c r="E17" s="231" t="s">
        <v>76</v>
      </c>
      <c r="F17" s="232"/>
      <c r="G17" s="231" t="s">
        <v>77</v>
      </c>
      <c r="H17" s="233"/>
      <c r="I17" s="231" t="s">
        <v>78</v>
      </c>
      <c r="J17" s="233"/>
      <c r="K17" s="225" t="s">
        <v>57</v>
      </c>
      <c r="L17" s="225"/>
    </row>
    <row r="18" spans="2:13" ht="78" customHeight="1" x14ac:dyDescent="0.2">
      <c r="B18" s="229"/>
      <c r="C18" s="53" t="s">
        <v>6</v>
      </c>
      <c r="D18" s="174" t="s">
        <v>43</v>
      </c>
      <c r="E18" s="54" t="s">
        <v>6</v>
      </c>
      <c r="F18" s="103" t="s">
        <v>43</v>
      </c>
      <c r="G18" s="54" t="s">
        <v>6</v>
      </c>
      <c r="H18" s="103" t="s">
        <v>43</v>
      </c>
      <c r="I18" s="54" t="s">
        <v>6</v>
      </c>
      <c r="J18" s="103" t="s">
        <v>43</v>
      </c>
      <c r="K18" s="53" t="s">
        <v>6</v>
      </c>
      <c r="L18" s="176" t="s">
        <v>58</v>
      </c>
    </row>
    <row r="19" spans="2:13" ht="14.45" customHeight="1" x14ac:dyDescent="0.2">
      <c r="B19" s="25" t="s">
        <v>0</v>
      </c>
      <c r="C19" s="192">
        <v>12517</v>
      </c>
      <c r="D19" s="193">
        <v>-20.3</v>
      </c>
      <c r="E19" s="151">
        <v>15704</v>
      </c>
      <c r="F19" s="115">
        <v>-7.7</v>
      </c>
      <c r="G19" s="65">
        <v>17013</v>
      </c>
      <c r="H19" s="115">
        <v>15.7</v>
      </c>
      <c r="I19" s="65">
        <v>14707</v>
      </c>
      <c r="J19" s="115">
        <v>-1.9</v>
      </c>
      <c r="K19" s="66">
        <v>14918.4</v>
      </c>
      <c r="L19" s="193">
        <v>-16.100000000000001</v>
      </c>
      <c r="M19" s="169"/>
    </row>
    <row r="20" spans="2:13" ht="14.45" customHeight="1" x14ac:dyDescent="0.2">
      <c r="B20" s="37" t="s">
        <v>1</v>
      </c>
      <c r="C20" s="194"/>
      <c r="D20" s="195"/>
      <c r="E20" s="152"/>
      <c r="F20" s="117"/>
      <c r="G20" s="67"/>
      <c r="H20" s="117"/>
      <c r="I20" s="67"/>
      <c r="J20" s="117"/>
      <c r="K20" s="68"/>
      <c r="L20" s="195"/>
      <c r="M20" s="169"/>
    </row>
    <row r="21" spans="2:13" ht="14.45" customHeight="1" x14ac:dyDescent="0.2">
      <c r="B21" s="26" t="s">
        <v>2</v>
      </c>
      <c r="C21" s="196">
        <v>70</v>
      </c>
      <c r="D21" s="197">
        <v>-82.5</v>
      </c>
      <c r="E21" s="153">
        <v>401</v>
      </c>
      <c r="F21" s="154">
        <v>73.599999999999994</v>
      </c>
      <c r="G21" s="69">
        <v>231</v>
      </c>
      <c r="H21" s="117">
        <v>24.2</v>
      </c>
      <c r="I21" s="69">
        <v>186</v>
      </c>
      <c r="J21" s="117">
        <v>55</v>
      </c>
      <c r="K21" s="221">
        <v>230.6</v>
      </c>
      <c r="L21" s="195">
        <v>-69.599999999999994</v>
      </c>
      <c r="M21" s="169"/>
    </row>
    <row r="22" spans="2:13" ht="14.45" customHeight="1" x14ac:dyDescent="0.2">
      <c r="B22" s="26" t="s">
        <v>3</v>
      </c>
      <c r="C22" s="196">
        <v>12447</v>
      </c>
      <c r="D22" s="195">
        <v>-18.7</v>
      </c>
      <c r="E22" s="153">
        <v>15303</v>
      </c>
      <c r="F22" s="117">
        <v>-8.8000000000000007</v>
      </c>
      <c r="G22" s="69">
        <v>16782</v>
      </c>
      <c r="H22" s="117">
        <v>15.6</v>
      </c>
      <c r="I22" s="69">
        <v>14521</v>
      </c>
      <c r="J22" s="117">
        <v>-2.4</v>
      </c>
      <c r="K22" s="221">
        <v>14687.8</v>
      </c>
      <c r="L22" s="195">
        <v>-15.3</v>
      </c>
      <c r="M22" s="169"/>
    </row>
    <row r="23" spans="2:13" ht="14.45" customHeight="1" x14ac:dyDescent="0.2">
      <c r="B23" s="31" t="s">
        <v>4</v>
      </c>
      <c r="C23" s="194"/>
      <c r="D23" s="195"/>
      <c r="E23" s="152"/>
      <c r="F23" s="117"/>
      <c r="G23" s="67"/>
      <c r="H23" s="117"/>
      <c r="I23" s="67"/>
      <c r="J23" s="117"/>
      <c r="K23" s="68"/>
      <c r="L23" s="195"/>
      <c r="M23" s="169"/>
    </row>
    <row r="24" spans="2:13" ht="14.45" customHeight="1" x14ac:dyDescent="0.2">
      <c r="B24" s="32" t="s">
        <v>8</v>
      </c>
      <c r="C24" s="198">
        <v>8052</v>
      </c>
      <c r="D24" s="199">
        <v>-21.7</v>
      </c>
      <c r="E24" s="155">
        <v>10287</v>
      </c>
      <c r="F24" s="156">
        <v>-5.9</v>
      </c>
      <c r="G24" s="72">
        <v>10930</v>
      </c>
      <c r="H24" s="119">
        <v>6.1</v>
      </c>
      <c r="I24" s="72">
        <v>10303</v>
      </c>
      <c r="J24" s="119">
        <v>-1.5</v>
      </c>
      <c r="K24" s="222">
        <v>10004.6</v>
      </c>
      <c r="L24" s="120">
        <v>-19.5</v>
      </c>
      <c r="M24" s="169"/>
    </row>
    <row r="25" spans="2:13" s="10" customFormat="1" ht="14.25" customHeight="1" x14ac:dyDescent="0.2">
      <c r="B25" s="227" t="s">
        <v>79</v>
      </c>
      <c r="C25" s="228"/>
      <c r="D25" s="228"/>
      <c r="E25" s="228"/>
      <c r="F25" s="228"/>
      <c r="G25" s="228"/>
      <c r="H25" s="228"/>
      <c r="I25" s="228"/>
      <c r="J25" s="228"/>
      <c r="K25" s="228"/>
      <c r="L25" s="228"/>
    </row>
    <row r="26" spans="2:13" s="10" customFormat="1" ht="14.45" customHeight="1" x14ac:dyDescent="0.2">
      <c r="B26" s="210" t="s">
        <v>24</v>
      </c>
      <c r="C26" s="211"/>
      <c r="D26" s="211"/>
      <c r="E26" s="211"/>
      <c r="F26" s="211"/>
      <c r="G26" s="211"/>
      <c r="H26" s="211"/>
      <c r="I26" s="211"/>
      <c r="J26" s="211"/>
      <c r="K26" s="211"/>
      <c r="L26" s="211"/>
    </row>
  </sheetData>
  <mergeCells count="22">
    <mergeCell ref="B25:L25"/>
    <mergeCell ref="C2:D2"/>
    <mergeCell ref="B17:B18"/>
    <mergeCell ref="C17:D17"/>
    <mergeCell ref="E17:F17"/>
    <mergeCell ref="G17:H17"/>
    <mergeCell ref="I17:J17"/>
    <mergeCell ref="K17:L17"/>
    <mergeCell ref="B11:AB11"/>
    <mergeCell ref="S2:T2"/>
    <mergeCell ref="B10:AB10"/>
    <mergeCell ref="E2:F2"/>
    <mergeCell ref="B16:T16"/>
    <mergeCell ref="B1:V1"/>
    <mergeCell ref="B2:B3"/>
    <mergeCell ref="G2:H2"/>
    <mergeCell ref="O2:P2"/>
    <mergeCell ref="Q2:R2"/>
    <mergeCell ref="U2:V2"/>
    <mergeCell ref="I2:J2"/>
    <mergeCell ref="K2:L2"/>
    <mergeCell ref="M2:N2"/>
  </mergeCells>
  <hyperlinks>
    <hyperlink ref="B14" r:id="rId1" location="!/view/sk/VBD_SLOVSTAT/st2022qs/v_st2022qs_00_00_00_sk" display="DATAcube. st2022qs"/>
  </hyperlinks>
  <pageMargins left="0.59055118110236227" right="0.59055118110236227" top="0.78740157480314965" bottom="0.19685039370078741" header="0.51181102362204722" footer="0.39370078740157483"/>
  <pageSetup paperSize="9" orientation="portrait" horizontalDpi="300" verticalDpi="300" r:id="rId2"/>
  <headerFooter alignWithMargins="0">
    <oddFooter>&amp;C&amp;"Arial,Normálne"&amp;9 45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1"/>
  <sheetViews>
    <sheetView showGridLines="0" zoomScale="90" zoomScaleNormal="90" workbookViewId="0">
      <selection activeCell="B1" sqref="B1:V1"/>
    </sheetView>
  </sheetViews>
  <sheetFormatPr defaultColWidth="9.140625" defaultRowHeight="12.75" x14ac:dyDescent="0.2"/>
  <cols>
    <col min="1" max="1" width="1.28515625" style="10" customWidth="1"/>
    <col min="2" max="2" width="19.28515625" style="16" customWidth="1"/>
    <col min="3" max="6" width="10.7109375" style="16" customWidth="1"/>
    <col min="7" max="22" width="10.7109375" style="10" customWidth="1"/>
    <col min="23" max="23" width="9.7109375" style="10" customWidth="1"/>
    <col min="24" max="24" width="10.5703125" style="10" customWidth="1"/>
    <col min="25" max="25" width="9.140625" style="10"/>
    <col min="26" max="26" width="12.42578125" style="10" customWidth="1"/>
    <col min="27" max="16384" width="9.140625" style="10"/>
  </cols>
  <sheetData>
    <row r="1" spans="1:29" s="34" customFormat="1" ht="20.100000000000001" customHeight="1" x14ac:dyDescent="0.2">
      <c r="B1" s="237" t="s">
        <v>63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166"/>
    </row>
    <row r="2" spans="1:29" s="6" customFormat="1" ht="36" customHeight="1" x14ac:dyDescent="0.2">
      <c r="B2" s="238" t="s">
        <v>23</v>
      </c>
      <c r="C2" s="230" t="s">
        <v>53</v>
      </c>
      <c r="D2" s="230"/>
      <c r="E2" s="236" t="s">
        <v>46</v>
      </c>
      <c r="F2" s="236"/>
      <c r="G2" s="236" t="s">
        <v>26</v>
      </c>
      <c r="H2" s="236"/>
      <c r="I2" s="236" t="s">
        <v>32</v>
      </c>
      <c r="J2" s="236"/>
      <c r="K2" s="236" t="s">
        <v>35</v>
      </c>
      <c r="L2" s="236"/>
      <c r="M2" s="236" t="s">
        <v>36</v>
      </c>
      <c r="N2" s="236"/>
      <c r="O2" s="236" t="s">
        <v>25</v>
      </c>
      <c r="P2" s="236"/>
      <c r="Q2" s="236" t="s">
        <v>54</v>
      </c>
      <c r="R2" s="236"/>
      <c r="S2" s="236" t="s">
        <v>55</v>
      </c>
      <c r="T2" s="236"/>
      <c r="U2" s="225" t="s">
        <v>56</v>
      </c>
      <c r="V2" s="225"/>
      <c r="W2" s="167"/>
      <c r="X2" s="17"/>
    </row>
    <row r="3" spans="1:29" s="6" customFormat="1" ht="43.5" customHeight="1" x14ac:dyDescent="0.2">
      <c r="B3" s="239"/>
      <c r="C3" s="53" t="s">
        <v>6</v>
      </c>
      <c r="D3" s="191" t="s">
        <v>43</v>
      </c>
      <c r="E3" s="54" t="s">
        <v>6</v>
      </c>
      <c r="F3" s="212" t="s">
        <v>43</v>
      </c>
      <c r="G3" s="54" t="s">
        <v>6</v>
      </c>
      <c r="H3" s="98" t="s">
        <v>43</v>
      </c>
      <c r="I3" s="54" t="s">
        <v>6</v>
      </c>
      <c r="J3" s="98" t="s">
        <v>43</v>
      </c>
      <c r="K3" s="54" t="s">
        <v>6</v>
      </c>
      <c r="L3" s="98" t="s">
        <v>43</v>
      </c>
      <c r="M3" s="54" t="s">
        <v>6</v>
      </c>
      <c r="N3" s="98" t="s">
        <v>43</v>
      </c>
      <c r="O3" s="54" t="s">
        <v>6</v>
      </c>
      <c r="P3" s="98" t="s">
        <v>43</v>
      </c>
      <c r="Q3" s="54" t="s">
        <v>6</v>
      </c>
      <c r="R3" s="98" t="s">
        <v>43</v>
      </c>
      <c r="S3" s="54" t="s">
        <v>6</v>
      </c>
      <c r="T3" s="98" t="s">
        <v>43</v>
      </c>
      <c r="U3" s="53" t="s">
        <v>6</v>
      </c>
      <c r="V3" s="99" t="s">
        <v>60</v>
      </c>
      <c r="W3" s="170"/>
      <c r="X3" s="17"/>
    </row>
    <row r="4" spans="1:29" ht="14.45" customHeight="1" x14ac:dyDescent="0.2">
      <c r="A4" s="3"/>
      <c r="B4" s="27" t="s">
        <v>9</v>
      </c>
      <c r="C4" s="178">
        <v>4168</v>
      </c>
      <c r="D4" s="200">
        <v>-15.4</v>
      </c>
      <c r="E4" s="147">
        <v>4668</v>
      </c>
      <c r="F4" s="213">
        <v>-27.4</v>
      </c>
      <c r="G4" s="147">
        <v>3681</v>
      </c>
      <c r="H4" s="121">
        <v>-15.4</v>
      </c>
      <c r="I4" s="55">
        <v>4904</v>
      </c>
      <c r="J4" s="121">
        <v>-34.5</v>
      </c>
      <c r="K4" s="55">
        <v>4924</v>
      </c>
      <c r="L4" s="121">
        <v>-20.9</v>
      </c>
      <c r="M4" s="55">
        <v>6429</v>
      </c>
      <c r="N4" s="121">
        <v>-3.8</v>
      </c>
      <c r="O4" s="55">
        <v>4351</v>
      </c>
      <c r="P4" s="121">
        <v>6.1</v>
      </c>
      <c r="Q4" s="55">
        <v>6228</v>
      </c>
      <c r="R4" s="121">
        <v>12.5</v>
      </c>
      <c r="S4" s="55">
        <v>5537</v>
      </c>
      <c r="T4" s="121">
        <v>-7.7</v>
      </c>
      <c r="U4" s="56">
        <v>5496.6</v>
      </c>
      <c r="V4" s="106">
        <v>-24.2</v>
      </c>
      <c r="W4" s="121"/>
      <c r="Y4" s="158"/>
      <c r="Z4" s="158"/>
      <c r="AC4" s="162"/>
    </row>
    <row r="5" spans="1:29" ht="14.45" customHeight="1" x14ac:dyDescent="0.2">
      <c r="A5" s="3"/>
      <c r="B5" s="36" t="s">
        <v>21</v>
      </c>
      <c r="C5" s="178"/>
      <c r="D5" s="184"/>
      <c r="E5" s="147"/>
      <c r="F5" s="105"/>
      <c r="G5" s="147"/>
      <c r="H5" s="121"/>
      <c r="I5" s="55"/>
      <c r="J5" s="121"/>
      <c r="K5" s="55"/>
      <c r="L5" s="121"/>
      <c r="M5" s="55"/>
      <c r="N5" s="121"/>
      <c r="O5" s="55"/>
      <c r="P5" s="121"/>
      <c r="Q5" s="55"/>
      <c r="R5" s="121"/>
      <c r="S5" s="55"/>
      <c r="T5" s="121"/>
      <c r="U5" s="56"/>
      <c r="V5" s="106"/>
      <c r="W5" s="121"/>
      <c r="Y5" s="158"/>
      <c r="Z5" s="158"/>
      <c r="AC5" s="162"/>
    </row>
    <row r="6" spans="1:29" ht="14.45" customHeight="1" x14ac:dyDescent="0.2">
      <c r="A6" s="3"/>
      <c r="B6" s="28" t="s">
        <v>10</v>
      </c>
      <c r="C6" s="179">
        <v>753</v>
      </c>
      <c r="D6" s="186">
        <v>-18.5</v>
      </c>
      <c r="E6" s="148">
        <v>430</v>
      </c>
      <c r="F6" s="107">
        <v>-56.4</v>
      </c>
      <c r="G6" s="148">
        <v>498</v>
      </c>
      <c r="H6" s="122">
        <v>-53</v>
      </c>
      <c r="I6" s="57">
        <v>993</v>
      </c>
      <c r="J6" s="122">
        <v>-53.4</v>
      </c>
      <c r="K6" s="57">
        <v>924</v>
      </c>
      <c r="L6" s="122">
        <v>-18.2</v>
      </c>
      <c r="M6" s="57">
        <v>987</v>
      </c>
      <c r="N6" s="122">
        <v>-33</v>
      </c>
      <c r="O6" s="57">
        <v>1060</v>
      </c>
      <c r="P6" s="122">
        <v>80</v>
      </c>
      <c r="Q6" s="57">
        <v>1130</v>
      </c>
      <c r="R6" s="122">
        <v>-1.7</v>
      </c>
      <c r="S6" s="57">
        <v>1149</v>
      </c>
      <c r="T6" s="122">
        <v>-18.899999999999999</v>
      </c>
      <c r="U6" s="58">
        <v>1515.8</v>
      </c>
      <c r="V6" s="108">
        <v>-50.3</v>
      </c>
      <c r="W6" s="121"/>
      <c r="Y6" s="158"/>
      <c r="Z6" s="158"/>
      <c r="AC6" s="162"/>
    </row>
    <row r="7" spans="1:29" ht="14.45" customHeight="1" x14ac:dyDescent="0.2">
      <c r="A7" s="12"/>
      <c r="B7" s="28" t="s">
        <v>11</v>
      </c>
      <c r="C7" s="180">
        <v>607</v>
      </c>
      <c r="D7" s="186">
        <v>-33.9</v>
      </c>
      <c r="E7" s="149">
        <v>1312</v>
      </c>
      <c r="F7" s="107">
        <v>36.4</v>
      </c>
      <c r="G7" s="149">
        <v>780</v>
      </c>
      <c r="H7" s="122">
        <v>32.200000000000003</v>
      </c>
      <c r="I7" s="59">
        <v>843</v>
      </c>
      <c r="J7" s="122">
        <v>-58.6</v>
      </c>
      <c r="K7" s="59">
        <v>919</v>
      </c>
      <c r="L7" s="122">
        <v>19.8</v>
      </c>
      <c r="M7" s="59">
        <v>962</v>
      </c>
      <c r="N7" s="122">
        <v>-25.8</v>
      </c>
      <c r="O7" s="59">
        <v>590</v>
      </c>
      <c r="P7" s="122">
        <v>-37.299999999999997</v>
      </c>
      <c r="Q7" s="59">
        <v>767</v>
      </c>
      <c r="R7" s="122">
        <v>-6.3</v>
      </c>
      <c r="S7" s="59">
        <v>819</v>
      </c>
      <c r="T7" s="122">
        <v>-10.7</v>
      </c>
      <c r="U7" s="60">
        <v>857.8</v>
      </c>
      <c r="V7" s="108">
        <v>-29.2</v>
      </c>
      <c r="W7" s="121"/>
      <c r="Y7" s="158"/>
      <c r="Z7" s="158"/>
      <c r="AC7" s="162"/>
    </row>
    <row r="8" spans="1:29" ht="14.45" customHeight="1" x14ac:dyDescent="0.2">
      <c r="B8" s="28" t="s">
        <v>12</v>
      </c>
      <c r="C8" s="179">
        <v>257</v>
      </c>
      <c r="D8" s="186">
        <v>-54.4</v>
      </c>
      <c r="E8" s="148">
        <v>455</v>
      </c>
      <c r="F8" s="107">
        <v>-34.6</v>
      </c>
      <c r="G8" s="148">
        <v>348</v>
      </c>
      <c r="H8" s="122">
        <v>19.2</v>
      </c>
      <c r="I8" s="57">
        <v>341</v>
      </c>
      <c r="J8" s="122">
        <v>-37.200000000000003</v>
      </c>
      <c r="K8" s="57">
        <v>564</v>
      </c>
      <c r="L8" s="122">
        <v>-31.1</v>
      </c>
      <c r="M8" s="57">
        <v>696</v>
      </c>
      <c r="N8" s="122">
        <v>-8.3000000000000007</v>
      </c>
      <c r="O8" s="57">
        <v>292</v>
      </c>
      <c r="P8" s="122">
        <v>-47.7</v>
      </c>
      <c r="Q8" s="57">
        <v>819</v>
      </c>
      <c r="R8" s="122">
        <v>65.8</v>
      </c>
      <c r="S8" s="57">
        <v>494</v>
      </c>
      <c r="T8" s="122">
        <v>-1.6</v>
      </c>
      <c r="U8" s="58">
        <v>474.2</v>
      </c>
      <c r="V8" s="108">
        <v>-45.8</v>
      </c>
      <c r="W8" s="121"/>
      <c r="Y8" s="158"/>
      <c r="Z8" s="158"/>
      <c r="AC8" s="162"/>
    </row>
    <row r="9" spans="1:29" ht="14.45" customHeight="1" x14ac:dyDescent="0.2">
      <c r="B9" s="28" t="s">
        <v>13</v>
      </c>
      <c r="C9" s="180">
        <v>639</v>
      </c>
      <c r="D9" s="186">
        <v>32.799999999999997</v>
      </c>
      <c r="E9" s="149">
        <v>430</v>
      </c>
      <c r="F9" s="107">
        <v>-58.8</v>
      </c>
      <c r="G9" s="149">
        <v>619</v>
      </c>
      <c r="H9" s="122">
        <v>65.5</v>
      </c>
      <c r="I9" s="59">
        <v>689</v>
      </c>
      <c r="J9" s="122">
        <v>25.7</v>
      </c>
      <c r="K9" s="59">
        <v>481</v>
      </c>
      <c r="L9" s="122">
        <v>-24.1</v>
      </c>
      <c r="M9" s="59">
        <v>1044</v>
      </c>
      <c r="N9" s="122">
        <v>97.7</v>
      </c>
      <c r="O9" s="59">
        <v>374</v>
      </c>
      <c r="P9" s="122">
        <v>-35.200000000000003</v>
      </c>
      <c r="Q9" s="59">
        <v>634</v>
      </c>
      <c r="R9" s="122">
        <v>15.1</v>
      </c>
      <c r="S9" s="59">
        <v>551</v>
      </c>
      <c r="T9" s="122">
        <v>-18.399999999999999</v>
      </c>
      <c r="U9" s="60">
        <v>598.4</v>
      </c>
      <c r="V9" s="108">
        <v>6.8</v>
      </c>
      <c r="W9" s="121"/>
      <c r="Y9" s="158"/>
      <c r="Z9" s="158"/>
      <c r="AC9" s="162"/>
    </row>
    <row r="10" spans="1:29" ht="14.45" customHeight="1" x14ac:dyDescent="0.2">
      <c r="B10" s="29" t="s">
        <v>14</v>
      </c>
      <c r="C10" s="179">
        <v>616</v>
      </c>
      <c r="D10" s="186">
        <v>-26.3</v>
      </c>
      <c r="E10" s="148">
        <v>819</v>
      </c>
      <c r="F10" s="107">
        <v>-9.3000000000000007</v>
      </c>
      <c r="G10" s="148">
        <v>511</v>
      </c>
      <c r="H10" s="122">
        <v>-25.4</v>
      </c>
      <c r="I10" s="57">
        <v>708</v>
      </c>
      <c r="J10" s="122">
        <v>-14.3</v>
      </c>
      <c r="K10" s="57">
        <v>836</v>
      </c>
      <c r="L10" s="122">
        <v>-25.2</v>
      </c>
      <c r="M10" s="57">
        <v>903</v>
      </c>
      <c r="N10" s="122">
        <v>1.5</v>
      </c>
      <c r="O10" s="57">
        <v>685</v>
      </c>
      <c r="P10" s="122">
        <v>31</v>
      </c>
      <c r="Q10" s="57">
        <v>1117</v>
      </c>
      <c r="R10" s="122">
        <v>56.9</v>
      </c>
      <c r="S10" s="57">
        <v>712</v>
      </c>
      <c r="T10" s="122">
        <v>-38.200000000000003</v>
      </c>
      <c r="U10" s="58">
        <v>806.6</v>
      </c>
      <c r="V10" s="108">
        <v>-23.6</v>
      </c>
      <c r="W10" s="121"/>
      <c r="Y10" s="158"/>
      <c r="Z10" s="158"/>
      <c r="AC10" s="162"/>
    </row>
    <row r="11" spans="1:29" ht="14.45" customHeight="1" x14ac:dyDescent="0.2">
      <c r="B11" s="29" t="s">
        <v>15</v>
      </c>
      <c r="C11" s="179">
        <v>201</v>
      </c>
      <c r="D11" s="186">
        <v>-34.5</v>
      </c>
      <c r="E11" s="148">
        <v>320</v>
      </c>
      <c r="F11" s="107">
        <v>-6.7</v>
      </c>
      <c r="G11" s="148">
        <v>209</v>
      </c>
      <c r="H11" s="122">
        <v>-51.4</v>
      </c>
      <c r="I11" s="57">
        <v>295</v>
      </c>
      <c r="J11" s="122">
        <v>-19.600000000000001</v>
      </c>
      <c r="K11" s="57">
        <v>307</v>
      </c>
      <c r="L11" s="122">
        <v>-40.200000000000003</v>
      </c>
      <c r="M11" s="57">
        <v>343</v>
      </c>
      <c r="N11" s="122">
        <v>-32.200000000000003</v>
      </c>
      <c r="O11" s="57">
        <v>430</v>
      </c>
      <c r="P11" s="122">
        <v>50.9</v>
      </c>
      <c r="Q11" s="57">
        <v>513</v>
      </c>
      <c r="R11" s="122">
        <v>67.099999999999994</v>
      </c>
      <c r="S11" s="57">
        <v>307</v>
      </c>
      <c r="T11" s="122">
        <v>8.5</v>
      </c>
      <c r="U11" s="58">
        <v>290</v>
      </c>
      <c r="V11" s="108">
        <v>-30.7</v>
      </c>
      <c r="W11" s="121"/>
      <c r="Y11" s="158"/>
      <c r="Z11" s="158"/>
      <c r="AC11" s="162"/>
    </row>
    <row r="12" spans="1:29" ht="14.45" customHeight="1" x14ac:dyDescent="0.2">
      <c r="B12" s="29" t="s">
        <v>16</v>
      </c>
      <c r="C12" s="179">
        <v>814</v>
      </c>
      <c r="D12" s="186">
        <v>39.4</v>
      </c>
      <c r="E12" s="148">
        <v>692</v>
      </c>
      <c r="F12" s="107">
        <v>-27</v>
      </c>
      <c r="G12" s="148">
        <v>479</v>
      </c>
      <c r="H12" s="122">
        <v>-20.399999999999999</v>
      </c>
      <c r="I12" s="57">
        <v>624</v>
      </c>
      <c r="J12" s="122">
        <v>0.6</v>
      </c>
      <c r="K12" s="57">
        <v>584</v>
      </c>
      <c r="L12" s="122">
        <v>-31</v>
      </c>
      <c r="M12" s="57">
        <v>948</v>
      </c>
      <c r="N12" s="122">
        <v>23</v>
      </c>
      <c r="O12" s="57">
        <v>602</v>
      </c>
      <c r="P12" s="122">
        <v>50.1</v>
      </c>
      <c r="Q12" s="57">
        <v>846</v>
      </c>
      <c r="R12" s="122">
        <v>19.7</v>
      </c>
      <c r="S12" s="57">
        <v>707</v>
      </c>
      <c r="T12" s="122">
        <v>11.5</v>
      </c>
      <c r="U12" s="58">
        <v>572.79999999999995</v>
      </c>
      <c r="V12" s="108">
        <v>42.1</v>
      </c>
      <c r="W12" s="121"/>
      <c r="Y12" s="158"/>
      <c r="Z12" s="158"/>
      <c r="AC12" s="162"/>
    </row>
    <row r="13" spans="1:29" ht="14.45" customHeight="1" x14ac:dyDescent="0.2">
      <c r="B13" s="30" t="s">
        <v>17</v>
      </c>
      <c r="C13" s="181">
        <v>281</v>
      </c>
      <c r="D13" s="201">
        <v>-9.1</v>
      </c>
      <c r="E13" s="150">
        <v>210</v>
      </c>
      <c r="F13" s="214">
        <v>-61.5</v>
      </c>
      <c r="G13" s="150">
        <v>237</v>
      </c>
      <c r="H13" s="123">
        <v>-25.5</v>
      </c>
      <c r="I13" s="61">
        <v>411</v>
      </c>
      <c r="J13" s="123">
        <v>-0.7</v>
      </c>
      <c r="K13" s="61">
        <v>309</v>
      </c>
      <c r="L13" s="123">
        <v>-23.1</v>
      </c>
      <c r="M13" s="61">
        <v>546</v>
      </c>
      <c r="N13" s="123">
        <v>18.7</v>
      </c>
      <c r="O13" s="61">
        <v>318</v>
      </c>
      <c r="P13" s="123">
        <v>40.700000000000003</v>
      </c>
      <c r="Q13" s="61">
        <v>402</v>
      </c>
      <c r="R13" s="123">
        <v>-49.6</v>
      </c>
      <c r="S13" s="61">
        <v>798</v>
      </c>
      <c r="T13" s="123">
        <v>91.8</v>
      </c>
      <c r="U13" s="62">
        <v>381</v>
      </c>
      <c r="V13" s="114">
        <v>-26.2</v>
      </c>
      <c r="W13" s="121"/>
      <c r="Y13" s="158"/>
      <c r="Z13" s="158"/>
      <c r="AC13" s="162"/>
    </row>
    <row r="14" spans="1:29" ht="14.45" customHeight="1" x14ac:dyDescent="0.2">
      <c r="B14" s="227" t="s">
        <v>52</v>
      </c>
      <c r="C14" s="227"/>
      <c r="D14" s="227"/>
      <c r="E14" s="227"/>
      <c r="F14" s="227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165"/>
    </row>
    <row r="15" spans="1:29" ht="14.45" customHeight="1" x14ac:dyDescent="0.2">
      <c r="B15" s="227" t="s">
        <v>24</v>
      </c>
      <c r="C15" s="227"/>
      <c r="D15" s="227"/>
      <c r="E15" s="227"/>
      <c r="F15" s="227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228"/>
      <c r="U15" s="228"/>
      <c r="V15" s="228"/>
      <c r="W15" s="165"/>
    </row>
    <row r="16" spans="1:29" ht="15" customHeight="1" x14ac:dyDescent="0.2">
      <c r="B16" s="51"/>
      <c r="C16" s="142"/>
      <c r="D16" s="142"/>
      <c r="E16" s="175"/>
      <c r="F16" s="175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</row>
    <row r="17" spans="2:20" s="223" customFormat="1" ht="14.45" customHeight="1" x14ac:dyDescent="0.2">
      <c r="B17" s="242" t="s">
        <v>80</v>
      </c>
      <c r="C17" s="242"/>
      <c r="D17" s="242"/>
      <c r="E17" s="242"/>
      <c r="F17" s="242"/>
      <c r="G17" s="242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242"/>
      <c r="S17" s="242"/>
      <c r="T17" s="242"/>
    </row>
    <row r="18" spans="2:20" ht="33" customHeight="1" x14ac:dyDescent="0.2">
      <c r="B18" s="238" t="s">
        <v>23</v>
      </c>
      <c r="C18" s="230" t="s">
        <v>75</v>
      </c>
      <c r="D18" s="230"/>
      <c r="E18" s="231" t="s">
        <v>76</v>
      </c>
      <c r="F18" s="232"/>
      <c r="G18" s="231" t="s">
        <v>77</v>
      </c>
      <c r="H18" s="233"/>
      <c r="I18" s="231" t="s">
        <v>78</v>
      </c>
      <c r="J18" s="233"/>
      <c r="K18" s="225" t="s">
        <v>57</v>
      </c>
      <c r="L18" s="225"/>
    </row>
    <row r="19" spans="2:20" ht="56.25" x14ac:dyDescent="0.2">
      <c r="B19" s="239"/>
      <c r="C19" s="53" t="s">
        <v>6</v>
      </c>
      <c r="D19" s="174" t="s">
        <v>43</v>
      </c>
      <c r="E19" s="54" t="s">
        <v>6</v>
      </c>
      <c r="F19" s="103" t="s">
        <v>43</v>
      </c>
      <c r="G19" s="54" t="s">
        <v>6</v>
      </c>
      <c r="H19" s="103" t="s">
        <v>43</v>
      </c>
      <c r="I19" s="54" t="s">
        <v>6</v>
      </c>
      <c r="J19" s="103" t="s">
        <v>43</v>
      </c>
      <c r="K19" s="53" t="s">
        <v>6</v>
      </c>
      <c r="L19" s="176" t="s">
        <v>58</v>
      </c>
      <c r="M19" s="167"/>
    </row>
    <row r="20" spans="2:20" x14ac:dyDescent="0.2">
      <c r="B20" s="27" t="s">
        <v>9</v>
      </c>
      <c r="C20" s="178">
        <v>12517</v>
      </c>
      <c r="D20" s="200">
        <v>-20.3</v>
      </c>
      <c r="E20" s="147">
        <v>15704</v>
      </c>
      <c r="F20" s="121">
        <v>-7.7</v>
      </c>
      <c r="G20" s="55">
        <v>17013</v>
      </c>
      <c r="H20" s="121">
        <v>15.7</v>
      </c>
      <c r="I20" s="55">
        <v>14707</v>
      </c>
      <c r="J20" s="121">
        <v>-1.9</v>
      </c>
      <c r="K20" s="56">
        <v>14918.4</v>
      </c>
      <c r="L20" s="106">
        <v>-16.100000000000001</v>
      </c>
      <c r="M20" s="121"/>
      <c r="S20" s="162"/>
    </row>
    <row r="21" spans="2:20" x14ac:dyDescent="0.2">
      <c r="B21" s="36" t="s">
        <v>21</v>
      </c>
      <c r="C21" s="178"/>
      <c r="D21" s="184"/>
      <c r="E21" s="147"/>
      <c r="F21" s="121"/>
      <c r="G21" s="55"/>
      <c r="H21" s="121"/>
      <c r="I21" s="55"/>
      <c r="J21" s="121"/>
      <c r="K21" s="56"/>
      <c r="L21" s="106"/>
      <c r="M21" s="121"/>
      <c r="S21" s="162"/>
    </row>
    <row r="22" spans="2:20" x14ac:dyDescent="0.2">
      <c r="B22" s="28" t="s">
        <v>10</v>
      </c>
      <c r="C22" s="179">
        <v>1681</v>
      </c>
      <c r="D22" s="186">
        <v>-43.4</v>
      </c>
      <c r="E22" s="148">
        <v>2971</v>
      </c>
      <c r="F22" s="122">
        <v>-7</v>
      </c>
      <c r="G22" s="57">
        <v>3193</v>
      </c>
      <c r="H22" s="122">
        <v>-5.4</v>
      </c>
      <c r="I22" s="57">
        <v>3375</v>
      </c>
      <c r="J22" s="122">
        <v>8.1999999999999993</v>
      </c>
      <c r="K22" s="58">
        <v>3927</v>
      </c>
      <c r="L22" s="108">
        <v>-57.2</v>
      </c>
      <c r="M22" s="121"/>
      <c r="S22" s="162"/>
    </row>
    <row r="23" spans="2:20" x14ac:dyDescent="0.2">
      <c r="B23" s="28" t="s">
        <v>11</v>
      </c>
      <c r="C23" s="180">
        <v>2699</v>
      </c>
      <c r="D23" s="186">
        <v>9.1999999999999993</v>
      </c>
      <c r="E23" s="149">
        <v>2471</v>
      </c>
      <c r="F23" s="122">
        <v>-17.8</v>
      </c>
      <c r="G23" s="59">
        <v>3005</v>
      </c>
      <c r="H23" s="122">
        <v>30.1</v>
      </c>
      <c r="I23" s="59">
        <v>2310</v>
      </c>
      <c r="J23" s="122">
        <v>-12.1</v>
      </c>
      <c r="K23" s="60">
        <v>2435.6</v>
      </c>
      <c r="L23" s="108">
        <v>10.8</v>
      </c>
      <c r="M23" s="121"/>
      <c r="S23" s="162"/>
    </row>
    <row r="24" spans="2:20" x14ac:dyDescent="0.2">
      <c r="B24" s="28" t="s">
        <v>12</v>
      </c>
      <c r="C24" s="179">
        <v>1060</v>
      </c>
      <c r="D24" s="186">
        <v>-31.7</v>
      </c>
      <c r="E24" s="148">
        <v>1552</v>
      </c>
      <c r="F24" s="122">
        <v>-27.3</v>
      </c>
      <c r="G24" s="57">
        <v>2136</v>
      </c>
      <c r="H24" s="122">
        <v>56.6</v>
      </c>
      <c r="I24" s="57">
        <v>1364</v>
      </c>
      <c r="J24" s="122">
        <v>-1.2</v>
      </c>
      <c r="K24" s="58">
        <v>1379.6</v>
      </c>
      <c r="L24" s="108">
        <v>-23.2</v>
      </c>
      <c r="M24" s="121"/>
      <c r="S24" s="162"/>
    </row>
    <row r="25" spans="2:20" x14ac:dyDescent="0.2">
      <c r="B25" s="28" t="s">
        <v>13</v>
      </c>
      <c r="C25" s="180">
        <v>1688</v>
      </c>
      <c r="D25" s="186">
        <v>-11.1</v>
      </c>
      <c r="E25" s="149">
        <v>1899</v>
      </c>
      <c r="F25" s="122">
        <v>9.1999999999999993</v>
      </c>
      <c r="G25" s="59">
        <v>1739</v>
      </c>
      <c r="H25" s="122">
        <v>20.3</v>
      </c>
      <c r="I25" s="59">
        <v>1445</v>
      </c>
      <c r="J25" s="122">
        <v>-17</v>
      </c>
      <c r="K25" s="60">
        <v>1533.4</v>
      </c>
      <c r="L25" s="108">
        <v>10.1</v>
      </c>
      <c r="M25" s="121"/>
      <c r="S25" s="162"/>
    </row>
    <row r="26" spans="2:20" x14ac:dyDescent="0.2">
      <c r="B26" s="29" t="s">
        <v>14</v>
      </c>
      <c r="C26" s="179">
        <v>1946</v>
      </c>
      <c r="D26" s="186">
        <v>-19.7</v>
      </c>
      <c r="E26" s="148">
        <v>2424</v>
      </c>
      <c r="F26" s="122">
        <v>-4.2</v>
      </c>
      <c r="G26" s="57">
        <v>2530</v>
      </c>
      <c r="H26" s="122">
        <v>18.2</v>
      </c>
      <c r="I26" s="57">
        <v>2141</v>
      </c>
      <c r="J26" s="122">
        <v>-16.100000000000001</v>
      </c>
      <c r="K26" s="58">
        <v>1981.4</v>
      </c>
      <c r="L26" s="108">
        <v>-1.8</v>
      </c>
      <c r="M26" s="121"/>
      <c r="S26" s="162"/>
    </row>
    <row r="27" spans="2:20" x14ac:dyDescent="0.2">
      <c r="B27" s="29" t="s">
        <v>15</v>
      </c>
      <c r="C27" s="179">
        <v>730</v>
      </c>
      <c r="D27" s="186">
        <v>-32.4</v>
      </c>
      <c r="E27" s="148">
        <v>1080</v>
      </c>
      <c r="F27" s="122">
        <v>-17.2</v>
      </c>
      <c r="G27" s="57">
        <v>1304</v>
      </c>
      <c r="H27" s="122">
        <v>53.6</v>
      </c>
      <c r="I27" s="57">
        <v>849</v>
      </c>
      <c r="J27" s="122">
        <v>3.3</v>
      </c>
      <c r="K27" s="58">
        <v>902</v>
      </c>
      <c r="L27" s="108">
        <v>-19.100000000000001</v>
      </c>
      <c r="M27" s="121"/>
      <c r="S27" s="162"/>
    </row>
    <row r="28" spans="2:20" x14ac:dyDescent="0.2">
      <c r="B28" s="29" t="s">
        <v>16</v>
      </c>
      <c r="C28" s="179">
        <v>1985</v>
      </c>
      <c r="D28" s="186">
        <v>-7</v>
      </c>
      <c r="E28" s="148">
        <v>2134</v>
      </c>
      <c r="F28" s="122">
        <v>5.7</v>
      </c>
      <c r="G28" s="57">
        <v>2018</v>
      </c>
      <c r="H28" s="122">
        <v>6.2</v>
      </c>
      <c r="I28" s="57">
        <v>1900</v>
      </c>
      <c r="J28" s="122">
        <v>21.1</v>
      </c>
      <c r="K28" s="58">
        <v>1546.8</v>
      </c>
      <c r="L28" s="108">
        <v>28.3</v>
      </c>
      <c r="M28" s="121"/>
      <c r="S28" s="162"/>
    </row>
    <row r="29" spans="2:20" x14ac:dyDescent="0.2">
      <c r="B29" s="30" t="s">
        <v>17</v>
      </c>
      <c r="C29" s="181">
        <v>728</v>
      </c>
      <c r="D29" s="201">
        <v>-37.9</v>
      </c>
      <c r="E29" s="150">
        <v>1173</v>
      </c>
      <c r="F29" s="123">
        <v>7.8</v>
      </c>
      <c r="G29" s="61">
        <v>1088</v>
      </c>
      <c r="H29" s="123">
        <v>-17.8</v>
      </c>
      <c r="I29" s="61">
        <v>1323</v>
      </c>
      <c r="J29" s="123">
        <v>11.9</v>
      </c>
      <c r="K29" s="62">
        <v>1212.5999999999999</v>
      </c>
      <c r="L29" s="114">
        <v>-40</v>
      </c>
      <c r="M29" s="121"/>
      <c r="S29" s="162"/>
    </row>
    <row r="30" spans="2:20" ht="14.25" customHeight="1" x14ac:dyDescent="0.2">
      <c r="B30" s="227" t="s">
        <v>79</v>
      </c>
      <c r="C30" s="228"/>
      <c r="D30" s="228"/>
      <c r="E30" s="228"/>
      <c r="F30" s="228"/>
      <c r="G30" s="228"/>
      <c r="H30" s="228"/>
      <c r="I30" s="228"/>
      <c r="J30" s="228"/>
      <c r="K30" s="228"/>
      <c r="L30" s="228"/>
    </row>
    <row r="31" spans="2:20" ht="14.45" customHeight="1" x14ac:dyDescent="0.2">
      <c r="B31" s="210" t="s">
        <v>24</v>
      </c>
      <c r="C31" s="211"/>
      <c r="D31" s="211"/>
      <c r="E31" s="211"/>
      <c r="F31" s="211"/>
      <c r="G31" s="211"/>
      <c r="H31" s="211"/>
      <c r="I31" s="211"/>
      <c r="J31" s="211"/>
      <c r="K31" s="211"/>
      <c r="L31" s="211"/>
    </row>
  </sheetData>
  <mergeCells count="22">
    <mergeCell ref="K18:L18"/>
    <mergeCell ref="B14:V14"/>
    <mergeCell ref="B15:V15"/>
    <mergeCell ref="B30:L30"/>
    <mergeCell ref="B17:T17"/>
    <mergeCell ref="B18:B19"/>
    <mergeCell ref="C18:D18"/>
    <mergeCell ref="E18:F18"/>
    <mergeCell ref="G18:H18"/>
    <mergeCell ref="I18:J18"/>
    <mergeCell ref="B1:V1"/>
    <mergeCell ref="B2:B3"/>
    <mergeCell ref="G2:H2"/>
    <mergeCell ref="O2:P2"/>
    <mergeCell ref="Q2:R2"/>
    <mergeCell ref="U2:V2"/>
    <mergeCell ref="S2:T2"/>
    <mergeCell ref="I2:J2"/>
    <mergeCell ref="K2:L2"/>
    <mergeCell ref="M2:N2"/>
    <mergeCell ref="C2:D2"/>
    <mergeCell ref="E2:F2"/>
  </mergeCells>
  <pageMargins left="0.59055118110236227" right="0.59055118110236227" top="0.78740157480314965" bottom="0.19685039370078741" header="0.51181102362204722" footer="0.39370078740157483"/>
  <pageSetup paperSize="9" orientation="portrait" horizontalDpi="300" verticalDpi="300" r:id="rId1"/>
  <headerFooter alignWithMargins="0">
    <oddFooter>&amp;C&amp;"Arial,Normálne"&amp;9 45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"/>
  <sheetViews>
    <sheetView showGridLines="0" zoomScaleNormal="100" workbookViewId="0">
      <selection activeCell="B1" sqref="B1:V1"/>
    </sheetView>
  </sheetViews>
  <sheetFormatPr defaultColWidth="9.140625" defaultRowHeight="14.1" customHeight="1" x14ac:dyDescent="0.2"/>
  <cols>
    <col min="1" max="1" width="1.140625" style="41" customWidth="1"/>
    <col min="2" max="2" width="22.5703125" style="41" customWidth="1"/>
    <col min="3" max="6" width="11" style="41" customWidth="1"/>
    <col min="7" max="21" width="9.7109375" style="41" customWidth="1"/>
    <col min="22" max="22" width="13.7109375" style="41" customWidth="1"/>
    <col min="23" max="31" width="6.5703125" style="41" customWidth="1"/>
    <col min="32" max="16384" width="9.140625" style="41"/>
  </cols>
  <sheetData>
    <row r="1" spans="1:29" ht="15.75" customHeight="1" x14ac:dyDescent="0.2">
      <c r="B1" s="245" t="s">
        <v>64</v>
      </c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42"/>
      <c r="X1" s="42"/>
      <c r="Y1" s="42"/>
      <c r="Z1" s="42"/>
      <c r="AA1" s="42"/>
      <c r="AB1" s="42"/>
      <c r="AC1" s="42"/>
    </row>
    <row r="2" spans="1:29" ht="30" customHeight="1" x14ac:dyDescent="0.2">
      <c r="A2" s="43"/>
      <c r="B2" s="249" t="s">
        <v>5</v>
      </c>
      <c r="C2" s="255" t="s">
        <v>65</v>
      </c>
      <c r="D2" s="256"/>
      <c r="E2" s="252" t="s">
        <v>49</v>
      </c>
      <c r="F2" s="253"/>
      <c r="G2" s="252" t="s">
        <v>27</v>
      </c>
      <c r="H2" s="253"/>
      <c r="I2" s="252" t="s">
        <v>37</v>
      </c>
      <c r="J2" s="253"/>
      <c r="K2" s="252" t="s">
        <v>38</v>
      </c>
      <c r="L2" s="253"/>
      <c r="M2" s="252" t="s">
        <v>39</v>
      </c>
      <c r="N2" s="253"/>
      <c r="O2" s="252" t="s">
        <v>29</v>
      </c>
      <c r="P2" s="254"/>
      <c r="Q2" s="252" t="s">
        <v>69</v>
      </c>
      <c r="R2" s="253"/>
      <c r="S2" s="252" t="s">
        <v>70</v>
      </c>
      <c r="T2" s="253"/>
      <c r="U2" s="243" t="s">
        <v>67</v>
      </c>
      <c r="V2" s="243"/>
      <c r="W2" s="44"/>
    </row>
    <row r="3" spans="1:29" ht="15.6" customHeight="1" x14ac:dyDescent="0.2">
      <c r="A3" s="43"/>
      <c r="B3" s="250"/>
      <c r="C3" s="257" t="s">
        <v>6</v>
      </c>
      <c r="D3" s="202" t="s">
        <v>7</v>
      </c>
      <c r="E3" s="246" t="s">
        <v>6</v>
      </c>
      <c r="F3" s="124" t="s">
        <v>7</v>
      </c>
      <c r="G3" s="246" t="s">
        <v>6</v>
      </c>
      <c r="H3" s="124" t="s">
        <v>7</v>
      </c>
      <c r="I3" s="246" t="s">
        <v>6</v>
      </c>
      <c r="J3" s="124" t="s">
        <v>7</v>
      </c>
      <c r="K3" s="246" t="s">
        <v>6</v>
      </c>
      <c r="L3" s="124" t="s">
        <v>7</v>
      </c>
      <c r="M3" s="246" t="s">
        <v>6</v>
      </c>
      <c r="N3" s="124" t="s">
        <v>7</v>
      </c>
      <c r="O3" s="246" t="s">
        <v>6</v>
      </c>
      <c r="P3" s="124" t="s">
        <v>7</v>
      </c>
      <c r="Q3" s="246" t="s">
        <v>6</v>
      </c>
      <c r="R3" s="125" t="s">
        <v>7</v>
      </c>
      <c r="S3" s="246" t="s">
        <v>6</v>
      </c>
      <c r="T3" s="125" t="s">
        <v>7</v>
      </c>
      <c r="U3" s="244" t="s">
        <v>6</v>
      </c>
      <c r="V3" s="100" t="s">
        <v>7</v>
      </c>
      <c r="W3" s="44"/>
    </row>
    <row r="4" spans="1:29" ht="45" customHeight="1" x14ac:dyDescent="0.2">
      <c r="A4" s="43"/>
      <c r="B4" s="251"/>
      <c r="C4" s="258"/>
      <c r="D4" s="203" t="s">
        <v>71</v>
      </c>
      <c r="E4" s="247"/>
      <c r="F4" s="126" t="s">
        <v>50</v>
      </c>
      <c r="G4" s="247"/>
      <c r="H4" s="126" t="s">
        <v>30</v>
      </c>
      <c r="I4" s="247"/>
      <c r="J4" s="126" t="s">
        <v>40</v>
      </c>
      <c r="K4" s="247"/>
      <c r="L4" s="126" t="s">
        <v>41</v>
      </c>
      <c r="M4" s="247"/>
      <c r="N4" s="126" t="s">
        <v>42</v>
      </c>
      <c r="O4" s="247"/>
      <c r="P4" s="126" t="s">
        <v>31</v>
      </c>
      <c r="Q4" s="247"/>
      <c r="R4" s="126" t="s">
        <v>72</v>
      </c>
      <c r="S4" s="247"/>
      <c r="T4" s="126" t="s">
        <v>73</v>
      </c>
      <c r="U4" s="244"/>
      <c r="V4" s="127" t="s">
        <v>68</v>
      </c>
      <c r="W4" s="44"/>
    </row>
    <row r="5" spans="1:29" ht="14.1" customHeight="1" x14ac:dyDescent="0.2">
      <c r="A5" s="4"/>
      <c r="B5" s="45" t="s">
        <v>0</v>
      </c>
      <c r="C5" s="204">
        <v>79078</v>
      </c>
      <c r="D5" s="205">
        <v>-2.9</v>
      </c>
      <c r="E5" s="82">
        <v>79142</v>
      </c>
      <c r="F5" s="128">
        <v>-3.4</v>
      </c>
      <c r="G5" s="82">
        <v>79685</v>
      </c>
      <c r="H5" s="128">
        <v>-0.6</v>
      </c>
      <c r="I5" s="82">
        <v>80289</v>
      </c>
      <c r="J5" s="128">
        <v>0.4</v>
      </c>
      <c r="K5" s="82">
        <v>81415</v>
      </c>
      <c r="L5" s="128">
        <v>2.9</v>
      </c>
      <c r="M5" s="92">
        <v>81916</v>
      </c>
      <c r="N5" s="128">
        <v>5.7</v>
      </c>
      <c r="O5" s="82">
        <v>80174</v>
      </c>
      <c r="P5" s="128">
        <v>5.9</v>
      </c>
      <c r="Q5" s="83">
        <v>79101</v>
      </c>
      <c r="R5" s="129">
        <v>1.3</v>
      </c>
      <c r="S5" s="83">
        <v>78112</v>
      </c>
      <c r="T5" s="129">
        <v>-1.4</v>
      </c>
      <c r="U5" s="84">
        <v>73950.399999999994</v>
      </c>
      <c r="V5" s="130">
        <v>6.9</v>
      </c>
      <c r="W5" s="171"/>
    </row>
    <row r="6" spans="1:29" ht="14.45" customHeight="1" x14ac:dyDescent="0.2">
      <c r="B6" s="46" t="s">
        <v>1</v>
      </c>
      <c r="C6" s="206"/>
      <c r="D6" s="131"/>
      <c r="E6" s="85"/>
      <c r="F6" s="132"/>
      <c r="G6" s="85"/>
      <c r="H6" s="132"/>
      <c r="I6" s="85"/>
      <c r="J6" s="132"/>
      <c r="K6" s="85"/>
      <c r="L6" s="132"/>
      <c r="M6" s="93"/>
      <c r="N6" s="132"/>
      <c r="O6" s="85"/>
      <c r="P6" s="132"/>
      <c r="Q6" s="63"/>
      <c r="R6" s="133"/>
      <c r="S6" s="63"/>
      <c r="T6" s="133"/>
      <c r="U6" s="64"/>
      <c r="V6" s="131"/>
      <c r="W6" s="171"/>
    </row>
    <row r="7" spans="1:29" ht="14.45" customHeight="1" x14ac:dyDescent="0.2">
      <c r="B7" s="47" t="s">
        <v>2</v>
      </c>
      <c r="C7" s="207">
        <v>1294</v>
      </c>
      <c r="D7" s="131">
        <v>-11.3</v>
      </c>
      <c r="E7" s="86">
        <v>1330</v>
      </c>
      <c r="F7" s="132">
        <v>-7.7</v>
      </c>
      <c r="G7" s="86">
        <v>1258</v>
      </c>
      <c r="H7" s="132">
        <v>5.4</v>
      </c>
      <c r="I7" s="86">
        <v>1411</v>
      </c>
      <c r="J7" s="224">
        <v>3035.5555555555557</v>
      </c>
      <c r="K7" s="86">
        <v>1459</v>
      </c>
      <c r="L7" s="132">
        <v>51.7</v>
      </c>
      <c r="M7" s="93">
        <v>1441</v>
      </c>
      <c r="N7" s="132">
        <v>52.5</v>
      </c>
      <c r="O7" s="86">
        <v>1193</v>
      </c>
      <c r="P7" s="132">
        <v>46.7</v>
      </c>
      <c r="Q7" s="87">
        <v>962</v>
      </c>
      <c r="R7" s="134">
        <v>28.8</v>
      </c>
      <c r="S7" s="87">
        <v>747</v>
      </c>
      <c r="T7" s="134">
        <v>-31.4</v>
      </c>
      <c r="U7" s="88">
        <v>1464.4</v>
      </c>
      <c r="V7" s="135">
        <v>-11.6</v>
      </c>
      <c r="W7" s="171"/>
    </row>
    <row r="8" spans="1:29" ht="14.45" customHeight="1" x14ac:dyDescent="0.2">
      <c r="B8" s="47" t="s">
        <v>3</v>
      </c>
      <c r="C8" s="207">
        <v>77784</v>
      </c>
      <c r="D8" s="131">
        <v>-2.7</v>
      </c>
      <c r="E8" s="86">
        <v>77812</v>
      </c>
      <c r="F8" s="132">
        <v>-3.3</v>
      </c>
      <c r="G8" s="86">
        <v>78427</v>
      </c>
      <c r="H8" s="132">
        <v>-0.7</v>
      </c>
      <c r="I8" s="86">
        <v>78878</v>
      </c>
      <c r="J8" s="132">
        <v>-1.3</v>
      </c>
      <c r="K8" s="86">
        <v>79956</v>
      </c>
      <c r="L8" s="132">
        <v>2.2999999999999998</v>
      </c>
      <c r="M8" s="93">
        <v>80475</v>
      </c>
      <c r="N8" s="132">
        <v>5.0999999999999996</v>
      </c>
      <c r="O8" s="86">
        <v>78981</v>
      </c>
      <c r="P8" s="132">
        <v>5.4</v>
      </c>
      <c r="Q8" s="87">
        <v>78139</v>
      </c>
      <c r="R8" s="134">
        <v>1</v>
      </c>
      <c r="S8" s="87">
        <v>77365</v>
      </c>
      <c r="T8" s="134">
        <v>-1</v>
      </c>
      <c r="U8" s="88">
        <v>72486</v>
      </c>
      <c r="V8" s="135">
        <v>7.3</v>
      </c>
      <c r="W8" s="171"/>
    </row>
    <row r="9" spans="1:29" ht="14.45" customHeight="1" x14ac:dyDescent="0.2">
      <c r="B9" s="48" t="s">
        <v>4</v>
      </c>
      <c r="C9" s="206"/>
      <c r="D9" s="131"/>
      <c r="E9" s="85"/>
      <c r="F9" s="132"/>
      <c r="G9" s="85"/>
      <c r="H9" s="132"/>
      <c r="I9" s="85"/>
      <c r="J9" s="132"/>
      <c r="K9" s="85"/>
      <c r="L9" s="132"/>
      <c r="M9" s="93"/>
      <c r="N9" s="132"/>
      <c r="O9" s="85"/>
      <c r="P9" s="132"/>
      <c r="Q9" s="63"/>
      <c r="R9" s="133"/>
      <c r="S9" s="63"/>
      <c r="T9" s="133"/>
      <c r="U9" s="64"/>
      <c r="V9" s="131"/>
      <c r="W9" s="171"/>
    </row>
    <row r="10" spans="1:29" ht="14.45" customHeight="1" x14ac:dyDescent="0.2">
      <c r="B10" s="49" t="s">
        <v>8</v>
      </c>
      <c r="C10" s="208">
        <v>48554</v>
      </c>
      <c r="D10" s="209">
        <v>-3.5</v>
      </c>
      <c r="E10" s="89">
        <v>48605</v>
      </c>
      <c r="F10" s="136">
        <v>-3.1</v>
      </c>
      <c r="G10" s="89">
        <v>48876</v>
      </c>
      <c r="H10" s="136">
        <v>-1.3</v>
      </c>
      <c r="I10" s="89">
        <v>49138</v>
      </c>
      <c r="J10" s="136">
        <v>-0.5</v>
      </c>
      <c r="K10" s="89">
        <v>50308</v>
      </c>
      <c r="L10" s="136">
        <v>-0.1</v>
      </c>
      <c r="M10" s="94">
        <v>50182</v>
      </c>
      <c r="N10" s="136">
        <v>0.8</v>
      </c>
      <c r="O10" s="89">
        <v>49523</v>
      </c>
      <c r="P10" s="136">
        <v>0.3</v>
      </c>
      <c r="Q10" s="90">
        <v>50348</v>
      </c>
      <c r="R10" s="137">
        <v>1.5</v>
      </c>
      <c r="S10" s="90">
        <v>49582</v>
      </c>
      <c r="T10" s="137">
        <v>0.2</v>
      </c>
      <c r="U10" s="91">
        <v>45884.6</v>
      </c>
      <c r="V10" s="138">
        <v>5.8</v>
      </c>
      <c r="W10" s="171"/>
    </row>
    <row r="11" spans="1:29" ht="14.1" customHeight="1" x14ac:dyDescent="0.2">
      <c r="B11" s="248" t="s">
        <v>66</v>
      </c>
      <c r="C11" s="248"/>
      <c r="D11" s="248"/>
      <c r="E11" s="248"/>
      <c r="F11" s="248"/>
      <c r="G11" s="248"/>
      <c r="H11" s="248"/>
      <c r="I11" s="248"/>
      <c r="J11" s="248"/>
      <c r="K11" s="248"/>
      <c r="L11" s="248"/>
      <c r="M11" s="248"/>
      <c r="N11" s="248"/>
      <c r="O11" s="248"/>
      <c r="P11" s="248"/>
      <c r="Q11" s="248"/>
      <c r="R11" s="248"/>
      <c r="S11" s="248"/>
      <c r="T11" s="248"/>
      <c r="U11" s="248"/>
      <c r="V11" s="248"/>
      <c r="W11" s="50"/>
      <c r="X11" s="50"/>
      <c r="Y11" s="50"/>
      <c r="Z11" s="50"/>
      <c r="AA11" s="50"/>
      <c r="AB11" s="50"/>
      <c r="AC11" s="50"/>
    </row>
    <row r="12" spans="1:29" ht="14.1" customHeight="1" x14ac:dyDescent="0.2"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50"/>
      <c r="X12" s="50"/>
      <c r="Y12" s="50"/>
      <c r="Z12" s="50"/>
      <c r="AA12" s="50"/>
      <c r="AB12" s="50"/>
      <c r="AC12" s="50"/>
    </row>
    <row r="13" spans="1:29" ht="14.1" customHeight="1" x14ac:dyDescent="0.2">
      <c r="B13" s="101" t="s">
        <v>44</v>
      </c>
      <c r="C13" s="101"/>
      <c r="D13" s="101"/>
      <c r="E13" s="101"/>
      <c r="F13" s="101"/>
    </row>
    <row r="14" spans="1:29" ht="14.1" customHeight="1" x14ac:dyDescent="0.2">
      <c r="B14" s="102" t="s">
        <v>45</v>
      </c>
      <c r="C14" s="102"/>
      <c r="D14" s="102"/>
      <c r="E14" s="102"/>
      <c r="F14" s="102"/>
    </row>
  </sheetData>
  <mergeCells count="24">
    <mergeCell ref="M2:N2"/>
    <mergeCell ref="I3:I4"/>
    <mergeCell ref="K3:K4"/>
    <mergeCell ref="C2:D2"/>
    <mergeCell ref="C3:C4"/>
    <mergeCell ref="M3:M4"/>
    <mergeCell ref="E2:F2"/>
    <mergeCell ref="E3:E4"/>
    <mergeCell ref="U2:V2"/>
    <mergeCell ref="U3:U4"/>
    <mergeCell ref="B12:V12"/>
    <mergeCell ref="B1:V1"/>
    <mergeCell ref="O3:O4"/>
    <mergeCell ref="Q3:Q4"/>
    <mergeCell ref="B11:V11"/>
    <mergeCell ref="B2:B4"/>
    <mergeCell ref="G2:H2"/>
    <mergeCell ref="O2:P2"/>
    <mergeCell ref="Q2:R2"/>
    <mergeCell ref="G3:G4"/>
    <mergeCell ref="S2:T2"/>
    <mergeCell ref="S3:S4"/>
    <mergeCell ref="I2:J2"/>
    <mergeCell ref="K2:L2"/>
  </mergeCells>
  <hyperlinks>
    <hyperlink ref="B14" r:id="rId1" location="!/view/sk/VBD_SLOVSTAT/st2022qs/v_st2022qs_00_00_00_sk" display="DATAcube. st2022qs"/>
  </hyperlinks>
  <pageMargins left="0.59055118110236227" right="0.59055118110236227" top="0.78740157480314965" bottom="0.19685039370078741" header="0.51181102362204722" footer="0.39370078740157483"/>
  <pageSetup paperSize="9" orientation="portrait" horizontalDpi="300" verticalDpi="300" r:id="rId2"/>
  <headerFooter alignWithMargins="0">
    <oddFooter>&amp;C&amp;"Arial,Normálne"&amp;9 45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7"/>
  <sheetViews>
    <sheetView showGridLines="0" topLeftCell="B1" zoomScale="90" zoomScaleNormal="90" workbookViewId="0">
      <selection activeCell="B1" sqref="B1:V1"/>
    </sheetView>
  </sheetViews>
  <sheetFormatPr defaultColWidth="9.140625" defaultRowHeight="12.75" x14ac:dyDescent="0.2"/>
  <cols>
    <col min="1" max="1" width="1.28515625" style="10" customWidth="1"/>
    <col min="2" max="2" width="19.28515625" style="16" customWidth="1"/>
    <col min="3" max="6" width="10.7109375" style="16" customWidth="1"/>
    <col min="7" max="21" width="10.7109375" style="10" customWidth="1"/>
    <col min="22" max="22" width="13.7109375" style="10" customWidth="1"/>
    <col min="23" max="23" width="10.5703125" style="10" customWidth="1"/>
    <col min="24" max="16384" width="9.140625" style="10"/>
  </cols>
  <sheetData>
    <row r="1" spans="1:30" s="34" customFormat="1" ht="20.100000000000001" customHeight="1" x14ac:dyDescent="0.2">
      <c r="B1" s="237" t="s">
        <v>74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</row>
    <row r="2" spans="1:30" s="6" customFormat="1" ht="27" customHeight="1" x14ac:dyDescent="0.2">
      <c r="B2" s="249" t="s">
        <v>5</v>
      </c>
      <c r="C2" s="255" t="s">
        <v>65</v>
      </c>
      <c r="D2" s="256"/>
      <c r="E2" s="252" t="s">
        <v>49</v>
      </c>
      <c r="F2" s="253"/>
      <c r="G2" s="252" t="s">
        <v>27</v>
      </c>
      <c r="H2" s="253"/>
      <c r="I2" s="252" t="s">
        <v>37</v>
      </c>
      <c r="J2" s="253"/>
      <c r="K2" s="252" t="s">
        <v>38</v>
      </c>
      <c r="L2" s="253"/>
      <c r="M2" s="252" t="s">
        <v>39</v>
      </c>
      <c r="N2" s="253"/>
      <c r="O2" s="252" t="s">
        <v>29</v>
      </c>
      <c r="P2" s="254"/>
      <c r="Q2" s="252" t="s">
        <v>69</v>
      </c>
      <c r="R2" s="253"/>
      <c r="S2" s="252" t="s">
        <v>70</v>
      </c>
      <c r="T2" s="253"/>
      <c r="U2" s="243" t="s">
        <v>67</v>
      </c>
      <c r="V2" s="243"/>
      <c r="W2" s="17"/>
    </row>
    <row r="3" spans="1:30" s="6" customFormat="1" ht="18" customHeight="1" x14ac:dyDescent="0.2">
      <c r="B3" s="250"/>
      <c r="C3" s="257" t="s">
        <v>6</v>
      </c>
      <c r="D3" s="202" t="s">
        <v>7</v>
      </c>
      <c r="E3" s="246" t="s">
        <v>6</v>
      </c>
      <c r="F3" s="124" t="s">
        <v>7</v>
      </c>
      <c r="G3" s="246" t="s">
        <v>6</v>
      </c>
      <c r="H3" s="124" t="s">
        <v>7</v>
      </c>
      <c r="I3" s="246" t="s">
        <v>6</v>
      </c>
      <c r="J3" s="124" t="s">
        <v>7</v>
      </c>
      <c r="K3" s="246" t="s">
        <v>6</v>
      </c>
      <c r="L3" s="124" t="s">
        <v>7</v>
      </c>
      <c r="M3" s="246" t="s">
        <v>6</v>
      </c>
      <c r="N3" s="124" t="s">
        <v>7</v>
      </c>
      <c r="O3" s="246" t="s">
        <v>6</v>
      </c>
      <c r="P3" s="124" t="s">
        <v>7</v>
      </c>
      <c r="Q3" s="246" t="s">
        <v>6</v>
      </c>
      <c r="R3" s="125" t="s">
        <v>7</v>
      </c>
      <c r="S3" s="246" t="s">
        <v>6</v>
      </c>
      <c r="T3" s="125" t="s">
        <v>7</v>
      </c>
      <c r="U3" s="244" t="s">
        <v>6</v>
      </c>
      <c r="V3" s="177" t="s">
        <v>7</v>
      </c>
      <c r="W3" s="17"/>
    </row>
    <row r="4" spans="1:30" s="6" customFormat="1" ht="60.75" customHeight="1" x14ac:dyDescent="0.2">
      <c r="B4" s="250"/>
      <c r="C4" s="258"/>
      <c r="D4" s="203" t="s">
        <v>71</v>
      </c>
      <c r="E4" s="247"/>
      <c r="F4" s="126" t="s">
        <v>50</v>
      </c>
      <c r="G4" s="247"/>
      <c r="H4" s="126" t="s">
        <v>30</v>
      </c>
      <c r="I4" s="247"/>
      <c r="J4" s="126" t="s">
        <v>40</v>
      </c>
      <c r="K4" s="247"/>
      <c r="L4" s="126" t="s">
        <v>41</v>
      </c>
      <c r="M4" s="247"/>
      <c r="N4" s="126" t="s">
        <v>42</v>
      </c>
      <c r="O4" s="247"/>
      <c r="P4" s="126" t="s">
        <v>31</v>
      </c>
      <c r="Q4" s="247"/>
      <c r="R4" s="126" t="s">
        <v>72</v>
      </c>
      <c r="S4" s="247"/>
      <c r="T4" s="126" t="s">
        <v>73</v>
      </c>
      <c r="U4" s="244"/>
      <c r="V4" s="127" t="s">
        <v>68</v>
      </c>
      <c r="W4" s="172"/>
      <c r="X4" s="17"/>
    </row>
    <row r="5" spans="1:30" ht="14.45" customHeight="1" x14ac:dyDescent="0.2">
      <c r="A5" s="3"/>
      <c r="B5" s="27" t="s">
        <v>9</v>
      </c>
      <c r="C5" s="178">
        <v>79078</v>
      </c>
      <c r="D5" s="200">
        <v>-2.9</v>
      </c>
      <c r="E5" s="147">
        <v>79142</v>
      </c>
      <c r="F5" s="213">
        <v>-3.4</v>
      </c>
      <c r="G5" s="147">
        <v>79685</v>
      </c>
      <c r="H5" s="121">
        <v>-0.6</v>
      </c>
      <c r="I5" s="55">
        <v>80289</v>
      </c>
      <c r="J5" s="121">
        <v>0.4</v>
      </c>
      <c r="K5" s="55">
        <v>81415</v>
      </c>
      <c r="L5" s="121">
        <v>2.9</v>
      </c>
      <c r="M5" s="55">
        <v>81916</v>
      </c>
      <c r="N5" s="121">
        <v>5.7</v>
      </c>
      <c r="O5" s="55">
        <v>80174</v>
      </c>
      <c r="P5" s="121">
        <v>5.9</v>
      </c>
      <c r="Q5" s="55">
        <v>79101</v>
      </c>
      <c r="R5" s="121">
        <v>1.3</v>
      </c>
      <c r="S5" s="55">
        <v>78112</v>
      </c>
      <c r="T5" s="121">
        <v>-1.4</v>
      </c>
      <c r="U5" s="56">
        <v>73950.399999999994</v>
      </c>
      <c r="V5" s="106">
        <v>6.9</v>
      </c>
      <c r="W5" s="121"/>
      <c r="Y5" s="158"/>
      <c r="AC5" s="162"/>
    </row>
    <row r="6" spans="1:30" ht="14.45" customHeight="1" x14ac:dyDescent="0.2">
      <c r="A6" s="3"/>
      <c r="B6" s="36" t="s">
        <v>21</v>
      </c>
      <c r="C6" s="178"/>
      <c r="D6" s="184"/>
      <c r="E6" s="147"/>
      <c r="F6" s="105"/>
      <c r="G6" s="147"/>
      <c r="H6" s="121"/>
      <c r="I6" s="55"/>
      <c r="J6" s="121"/>
      <c r="K6" s="55"/>
      <c r="L6" s="121"/>
      <c r="M6" s="55"/>
      <c r="N6" s="121"/>
      <c r="O6" s="55"/>
      <c r="P6" s="121"/>
      <c r="Q6" s="55"/>
      <c r="R6" s="121"/>
      <c r="S6" s="55"/>
      <c r="T6" s="121"/>
      <c r="U6" s="56"/>
      <c r="V6" s="106"/>
      <c r="W6" s="121"/>
      <c r="Y6" s="158"/>
      <c r="AC6" s="162"/>
    </row>
    <row r="7" spans="1:30" ht="14.45" customHeight="1" x14ac:dyDescent="0.2">
      <c r="A7" s="3"/>
      <c r="B7" s="28" t="s">
        <v>10</v>
      </c>
      <c r="C7" s="179">
        <v>14460</v>
      </c>
      <c r="D7" s="186">
        <v>-13.8</v>
      </c>
      <c r="E7" s="148">
        <v>14719</v>
      </c>
      <c r="F7" s="107">
        <v>-15.5</v>
      </c>
      <c r="G7" s="148">
        <v>15933</v>
      </c>
      <c r="H7" s="122">
        <v>-7.2</v>
      </c>
      <c r="I7" s="57">
        <v>16455</v>
      </c>
      <c r="J7" s="122">
        <v>-1.7</v>
      </c>
      <c r="K7" s="57">
        <v>16767</v>
      </c>
      <c r="L7" s="122">
        <v>3.7</v>
      </c>
      <c r="M7" s="57">
        <v>17428</v>
      </c>
      <c r="N7" s="122">
        <v>8.9</v>
      </c>
      <c r="O7" s="57">
        <v>17175</v>
      </c>
      <c r="P7" s="122">
        <v>9.5</v>
      </c>
      <c r="Q7" s="57">
        <v>16161</v>
      </c>
      <c r="R7" s="122">
        <v>-5.0999999999999996</v>
      </c>
      <c r="S7" s="57">
        <v>17035</v>
      </c>
      <c r="T7" s="122">
        <v>1.8</v>
      </c>
      <c r="U7" s="58">
        <v>17269.2</v>
      </c>
      <c r="V7" s="108">
        <v>-16.3</v>
      </c>
      <c r="W7" s="121"/>
      <c r="Y7" s="158"/>
      <c r="AC7" s="162"/>
    </row>
    <row r="8" spans="1:30" ht="14.45" customHeight="1" x14ac:dyDescent="0.2">
      <c r="A8" s="12"/>
      <c r="B8" s="28" t="s">
        <v>11</v>
      </c>
      <c r="C8" s="180">
        <v>12993</v>
      </c>
      <c r="D8" s="186">
        <v>0.1</v>
      </c>
      <c r="E8" s="149">
        <v>13023</v>
      </c>
      <c r="F8" s="107">
        <v>1.6</v>
      </c>
      <c r="G8" s="149">
        <v>12743</v>
      </c>
      <c r="H8" s="122">
        <v>1</v>
      </c>
      <c r="I8" s="59">
        <v>12719</v>
      </c>
      <c r="J8" s="122">
        <v>0.5</v>
      </c>
      <c r="K8" s="59">
        <v>12974</v>
      </c>
      <c r="L8" s="122">
        <v>9</v>
      </c>
      <c r="M8" s="59">
        <v>12822</v>
      </c>
      <c r="N8" s="122">
        <v>6.8</v>
      </c>
      <c r="O8" s="59">
        <v>12614</v>
      </c>
      <c r="P8" s="122">
        <v>9.4</v>
      </c>
      <c r="Q8" s="59">
        <v>11904</v>
      </c>
      <c r="R8" s="122">
        <v>6.2</v>
      </c>
      <c r="S8" s="59">
        <v>11207</v>
      </c>
      <c r="T8" s="122">
        <v>-7.2</v>
      </c>
      <c r="U8" s="60">
        <v>10816.8</v>
      </c>
      <c r="V8" s="108">
        <v>20.100000000000001</v>
      </c>
      <c r="W8" s="121"/>
      <c r="Y8" s="158"/>
      <c r="AC8" s="162"/>
    </row>
    <row r="9" spans="1:30" ht="14.45" customHeight="1" x14ac:dyDescent="0.2">
      <c r="B9" s="28" t="s">
        <v>12</v>
      </c>
      <c r="C9" s="179">
        <v>7630</v>
      </c>
      <c r="D9" s="186">
        <v>-4.9000000000000004</v>
      </c>
      <c r="E9" s="148">
        <v>7866</v>
      </c>
      <c r="F9" s="107">
        <v>-0.6</v>
      </c>
      <c r="G9" s="148">
        <v>7737</v>
      </c>
      <c r="H9" s="122">
        <v>-1.8</v>
      </c>
      <c r="I9" s="57">
        <v>7866</v>
      </c>
      <c r="J9" s="122">
        <v>-2.5</v>
      </c>
      <c r="K9" s="57">
        <v>8020</v>
      </c>
      <c r="L9" s="122">
        <v>-0.7</v>
      </c>
      <c r="M9" s="57">
        <v>7916</v>
      </c>
      <c r="N9" s="122">
        <v>3</v>
      </c>
      <c r="O9" s="57">
        <v>7877</v>
      </c>
      <c r="P9" s="122">
        <v>6.2</v>
      </c>
      <c r="Q9" s="57">
        <v>8080</v>
      </c>
      <c r="R9" s="122">
        <v>8.1999999999999993</v>
      </c>
      <c r="S9" s="57">
        <v>7469</v>
      </c>
      <c r="T9" s="122">
        <v>-2.9</v>
      </c>
      <c r="U9" s="58">
        <v>6984.8</v>
      </c>
      <c r="V9" s="108">
        <v>9.1999999999999993</v>
      </c>
      <c r="W9" s="121"/>
      <c r="Y9" s="158"/>
      <c r="AC9" s="162"/>
    </row>
    <row r="10" spans="1:30" ht="14.45" customHeight="1" x14ac:dyDescent="0.2">
      <c r="B10" s="28" t="s">
        <v>13</v>
      </c>
      <c r="C10" s="180">
        <v>8233</v>
      </c>
      <c r="D10" s="186">
        <v>6.3</v>
      </c>
      <c r="E10" s="149">
        <v>8008</v>
      </c>
      <c r="F10" s="107">
        <v>2.6</v>
      </c>
      <c r="G10" s="149">
        <v>8034</v>
      </c>
      <c r="H10" s="122">
        <v>6.9</v>
      </c>
      <c r="I10" s="59">
        <v>7827</v>
      </c>
      <c r="J10" s="122">
        <v>1.2</v>
      </c>
      <c r="K10" s="59">
        <v>7744</v>
      </c>
      <c r="L10" s="122">
        <v>-2</v>
      </c>
      <c r="M10" s="59">
        <v>7807</v>
      </c>
      <c r="N10" s="122">
        <v>-0.3</v>
      </c>
      <c r="O10" s="59">
        <v>7514</v>
      </c>
      <c r="P10" s="122">
        <v>-4.0999999999999996</v>
      </c>
      <c r="Q10" s="59">
        <v>7902</v>
      </c>
      <c r="R10" s="122">
        <v>0.5</v>
      </c>
      <c r="S10" s="59">
        <v>7862</v>
      </c>
      <c r="T10" s="122">
        <v>-2.2000000000000002</v>
      </c>
      <c r="U10" s="60">
        <v>7011</v>
      </c>
      <c r="V10" s="108">
        <v>17.399999999999999</v>
      </c>
      <c r="W10" s="121"/>
      <c r="Y10" s="158"/>
      <c r="AC10" s="162"/>
    </row>
    <row r="11" spans="1:30" ht="14.45" customHeight="1" x14ac:dyDescent="0.2">
      <c r="B11" s="29" t="s">
        <v>14</v>
      </c>
      <c r="C11" s="179">
        <v>13246</v>
      </c>
      <c r="D11" s="186">
        <v>-1</v>
      </c>
      <c r="E11" s="148">
        <v>13142</v>
      </c>
      <c r="F11" s="107">
        <v>-1.2</v>
      </c>
      <c r="G11" s="148">
        <v>12864</v>
      </c>
      <c r="H11" s="122">
        <v>-0.8</v>
      </c>
      <c r="I11" s="57">
        <v>13036</v>
      </c>
      <c r="J11" s="122">
        <v>0.1</v>
      </c>
      <c r="K11" s="57">
        <v>13376</v>
      </c>
      <c r="L11" s="122">
        <v>2.8</v>
      </c>
      <c r="M11" s="57">
        <v>13301</v>
      </c>
      <c r="N11" s="122">
        <v>6.6</v>
      </c>
      <c r="O11" s="57">
        <v>12968</v>
      </c>
      <c r="P11" s="122">
        <v>5.9</v>
      </c>
      <c r="Q11" s="57">
        <v>13014</v>
      </c>
      <c r="R11" s="122">
        <v>0.1</v>
      </c>
      <c r="S11" s="57">
        <v>13005</v>
      </c>
      <c r="T11" s="122">
        <v>1.5</v>
      </c>
      <c r="U11" s="58">
        <v>11494</v>
      </c>
      <c r="V11" s="108">
        <v>15.2</v>
      </c>
      <c r="W11" s="121"/>
      <c r="Y11" s="158"/>
      <c r="AC11" s="162"/>
    </row>
    <row r="12" spans="1:30" ht="14.45" customHeight="1" x14ac:dyDescent="0.2">
      <c r="B12" s="29" t="s">
        <v>15</v>
      </c>
      <c r="C12" s="179">
        <v>6321</v>
      </c>
      <c r="D12" s="186">
        <v>-2.6</v>
      </c>
      <c r="E12" s="148">
        <v>6539</v>
      </c>
      <c r="F12" s="107">
        <v>1</v>
      </c>
      <c r="G12" s="148">
        <v>6446</v>
      </c>
      <c r="H12" s="122">
        <v>1.6</v>
      </c>
      <c r="I12" s="57">
        <v>6482</v>
      </c>
      <c r="J12" s="122">
        <v>5.2</v>
      </c>
      <c r="K12" s="57">
        <v>6493</v>
      </c>
      <c r="L12" s="122">
        <v>6.4</v>
      </c>
      <c r="M12" s="57">
        <v>6473</v>
      </c>
      <c r="N12" s="122">
        <v>8.3000000000000007</v>
      </c>
      <c r="O12" s="57">
        <v>6342</v>
      </c>
      <c r="P12" s="122">
        <v>11.6</v>
      </c>
      <c r="Q12" s="57">
        <v>6103</v>
      </c>
      <c r="R12" s="122">
        <v>7.1</v>
      </c>
      <c r="S12" s="57">
        <v>5697</v>
      </c>
      <c r="T12" s="122">
        <v>-6.3</v>
      </c>
      <c r="U12" s="58">
        <v>5880.6</v>
      </c>
      <c r="V12" s="108">
        <v>7.5</v>
      </c>
      <c r="W12" s="121"/>
      <c r="Y12" s="158"/>
      <c r="AC12" s="162"/>
    </row>
    <row r="13" spans="1:30" ht="14.45" customHeight="1" x14ac:dyDescent="0.2">
      <c r="B13" s="29" t="s">
        <v>16</v>
      </c>
      <c r="C13" s="179">
        <v>10176</v>
      </c>
      <c r="D13" s="186">
        <v>7.4</v>
      </c>
      <c r="E13" s="148">
        <v>9800</v>
      </c>
      <c r="F13" s="107">
        <v>2.2999999999999998</v>
      </c>
      <c r="G13" s="148">
        <v>9464</v>
      </c>
      <c r="H13" s="122">
        <v>3.7</v>
      </c>
      <c r="I13" s="57">
        <v>9424</v>
      </c>
      <c r="J13" s="122">
        <v>4.2</v>
      </c>
      <c r="K13" s="57">
        <v>9474</v>
      </c>
      <c r="L13" s="122">
        <v>2.7</v>
      </c>
      <c r="M13" s="57">
        <v>9578</v>
      </c>
      <c r="N13" s="122">
        <v>7.9</v>
      </c>
      <c r="O13" s="57">
        <v>9130</v>
      </c>
      <c r="P13" s="122">
        <v>5.5</v>
      </c>
      <c r="Q13" s="57">
        <v>9229</v>
      </c>
      <c r="R13" s="122">
        <v>0.5</v>
      </c>
      <c r="S13" s="57">
        <v>9179</v>
      </c>
      <c r="T13" s="122">
        <v>6.3</v>
      </c>
      <c r="U13" s="58">
        <v>7837.4</v>
      </c>
      <c r="V13" s="108">
        <v>29.8</v>
      </c>
      <c r="W13" s="121"/>
      <c r="Y13" s="158"/>
      <c r="AC13" s="162"/>
    </row>
    <row r="14" spans="1:30" ht="14.45" customHeight="1" x14ac:dyDescent="0.2">
      <c r="B14" s="30" t="s">
        <v>17</v>
      </c>
      <c r="C14" s="181">
        <v>6019</v>
      </c>
      <c r="D14" s="201">
        <v>-8.3000000000000007</v>
      </c>
      <c r="E14" s="150">
        <v>6045</v>
      </c>
      <c r="F14" s="214">
        <v>-8.3000000000000007</v>
      </c>
      <c r="G14" s="150">
        <v>6464</v>
      </c>
      <c r="H14" s="123">
        <v>-1.4</v>
      </c>
      <c r="I14" s="61">
        <v>6480</v>
      </c>
      <c r="J14" s="123">
        <v>-0.6</v>
      </c>
      <c r="K14" s="61">
        <v>6567</v>
      </c>
      <c r="L14" s="123">
        <v>-2.1</v>
      </c>
      <c r="M14" s="61">
        <v>6591</v>
      </c>
      <c r="N14" s="123">
        <v>-1</v>
      </c>
      <c r="O14" s="61">
        <v>6554</v>
      </c>
      <c r="P14" s="123">
        <v>-1.7</v>
      </c>
      <c r="Q14" s="61">
        <v>6708</v>
      </c>
      <c r="R14" s="123">
        <v>0.8</v>
      </c>
      <c r="S14" s="61">
        <v>6658</v>
      </c>
      <c r="T14" s="123">
        <v>-7.3</v>
      </c>
      <c r="U14" s="62">
        <v>6656.6</v>
      </c>
      <c r="V14" s="114">
        <v>-9.6</v>
      </c>
      <c r="W14" s="121"/>
      <c r="Y14" s="158"/>
      <c r="AC14" s="162"/>
    </row>
    <row r="15" spans="1:30" ht="14.45" customHeight="1" x14ac:dyDescent="0.2">
      <c r="B15" s="95" t="s">
        <v>28</v>
      </c>
      <c r="C15" s="95"/>
      <c r="D15" s="95"/>
      <c r="E15" s="95"/>
      <c r="F15" s="95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7"/>
      <c r="V15" s="96"/>
      <c r="W15" s="96"/>
      <c r="X15" s="96"/>
      <c r="Y15" s="96"/>
      <c r="Z15" s="96"/>
      <c r="AA15" s="96"/>
      <c r="AB15" s="96"/>
      <c r="AC15" s="96"/>
      <c r="AD15" s="96"/>
    </row>
    <row r="16" spans="1:30" ht="14.45" customHeight="1" x14ac:dyDescent="0.2">
      <c r="B16" s="227"/>
      <c r="C16" s="227"/>
      <c r="D16" s="227"/>
      <c r="E16" s="227"/>
      <c r="F16" s="227"/>
      <c r="G16" s="228"/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28"/>
      <c r="S16" s="228"/>
      <c r="T16" s="228"/>
      <c r="U16" s="228"/>
      <c r="V16" s="228"/>
    </row>
    <row r="17" spans="2:22" ht="15" customHeight="1" x14ac:dyDescent="0.2">
      <c r="B17" s="101"/>
      <c r="C17" s="101"/>
      <c r="D17" s="101"/>
      <c r="E17" s="101"/>
      <c r="F17" s="101"/>
      <c r="G17" s="18"/>
      <c r="H17" s="18"/>
      <c r="I17" s="18"/>
      <c r="J17" s="18"/>
      <c r="K17" s="18"/>
      <c r="L17" s="18"/>
      <c r="M17" s="163"/>
      <c r="N17" s="18"/>
      <c r="O17" s="18"/>
      <c r="P17" s="18"/>
      <c r="Q17" s="18"/>
      <c r="R17" s="163"/>
      <c r="S17" s="18"/>
      <c r="T17" s="163"/>
      <c r="U17" s="18"/>
      <c r="V17" s="18"/>
    </row>
    <row r="18" spans="2:22" x14ac:dyDescent="0.2">
      <c r="B18" s="102"/>
      <c r="C18" s="102"/>
      <c r="D18" s="102"/>
      <c r="E18" s="102"/>
      <c r="F18" s="102"/>
      <c r="M18" s="163"/>
      <c r="R18" s="163"/>
      <c r="T18" s="163"/>
    </row>
    <row r="19" spans="2:22" x14ac:dyDescent="0.2">
      <c r="M19" s="163"/>
      <c r="R19" s="163"/>
      <c r="T19" s="163"/>
    </row>
    <row r="20" spans="2:22" x14ac:dyDescent="0.2">
      <c r="M20" s="163"/>
      <c r="R20" s="163"/>
      <c r="T20" s="163"/>
    </row>
    <row r="21" spans="2:22" x14ac:dyDescent="0.2">
      <c r="M21" s="163"/>
      <c r="R21" s="163"/>
      <c r="T21" s="163"/>
    </row>
    <row r="22" spans="2:22" x14ac:dyDescent="0.2">
      <c r="M22" s="163"/>
      <c r="R22" s="163"/>
      <c r="T22" s="163"/>
    </row>
    <row r="23" spans="2:22" x14ac:dyDescent="0.2">
      <c r="M23" s="163"/>
      <c r="R23" s="163"/>
      <c r="T23" s="163"/>
    </row>
    <row r="24" spans="2:22" x14ac:dyDescent="0.2">
      <c r="M24" s="163"/>
      <c r="R24" s="163"/>
      <c r="T24" s="163"/>
    </row>
    <row r="25" spans="2:22" x14ac:dyDescent="0.2">
      <c r="M25" s="163"/>
      <c r="R25" s="163"/>
      <c r="T25" s="163"/>
    </row>
    <row r="26" spans="2:22" x14ac:dyDescent="0.2">
      <c r="M26" s="163"/>
      <c r="R26" s="163"/>
      <c r="T26" s="163"/>
    </row>
    <row r="27" spans="2:22" x14ac:dyDescent="0.2">
      <c r="M27" s="18"/>
    </row>
  </sheetData>
  <mergeCells count="23">
    <mergeCell ref="E2:F2"/>
    <mergeCell ref="E3:E4"/>
    <mergeCell ref="M3:M4"/>
    <mergeCell ref="O3:O4"/>
    <mergeCell ref="Q3:Q4"/>
    <mergeCell ref="I3:I4"/>
    <mergeCell ref="K3:K4"/>
    <mergeCell ref="S3:S4"/>
    <mergeCell ref="U3:U4"/>
    <mergeCell ref="B16:V16"/>
    <mergeCell ref="B1:V1"/>
    <mergeCell ref="G2:H2"/>
    <mergeCell ref="O2:P2"/>
    <mergeCell ref="Q2:R2"/>
    <mergeCell ref="U2:V2"/>
    <mergeCell ref="S2:T2"/>
    <mergeCell ref="I2:J2"/>
    <mergeCell ref="K2:L2"/>
    <mergeCell ref="M2:N2"/>
    <mergeCell ref="B2:B4"/>
    <mergeCell ref="C2:D2"/>
    <mergeCell ref="C3:C4"/>
    <mergeCell ref="G3:G4"/>
  </mergeCells>
  <pageMargins left="0.59055118110236227" right="0.59055118110236227" top="0.78740157480314965" bottom="0.19685039370078741" header="0.51181102362204722" footer="0.39370078740157483"/>
  <pageSetup paperSize="9" orientation="portrait" horizontalDpi="300" verticalDpi="300" r:id="rId1"/>
  <headerFooter alignWithMargins="0">
    <oddFooter>&amp;C&amp;"Arial,Normálne"&amp;9 45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3</vt:i4>
      </vt:variant>
    </vt:vector>
  </HeadingPairs>
  <TitlesOfParts>
    <vt:vector size="9" baseType="lpstr">
      <vt:lpstr>Dokončené byty SR</vt:lpstr>
      <vt:lpstr>Dokončené byty kraje SR</vt:lpstr>
      <vt:lpstr>Začaté byty SR</vt:lpstr>
      <vt:lpstr>Začaté byty kraje SR</vt:lpstr>
      <vt:lpstr>Rozostavané byty SR</vt:lpstr>
      <vt:lpstr>Rozostavane byty kraje SR</vt:lpstr>
      <vt:lpstr>'Dokončené byty SR'!Oblasť_tlače</vt:lpstr>
      <vt:lpstr>'Rozostavané byty SR'!Oblasť_tlače</vt:lpstr>
      <vt:lpstr>'Začaté byty SR'!Oblasť_tlače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byty2.Q</dc:title>
  <dc:creator>Systemáci</dc:creator>
  <cp:lastModifiedBy>Cerulíková Anna Ing.</cp:lastModifiedBy>
  <cp:lastPrinted>2021-05-27T09:24:44Z</cp:lastPrinted>
  <dcterms:created xsi:type="dcterms:W3CDTF">1998-03-25T12:34:31Z</dcterms:created>
  <dcterms:modified xsi:type="dcterms:W3CDTF">2023-11-29T11:24:01Z</dcterms:modified>
</cp:coreProperties>
</file>