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28800" windowHeight="11700" tabRatio="653" activeTab="8"/>
  </bookViews>
  <sheets>
    <sheet name="Zoznam grafov_Chart list" sheetId="2" r:id="rId1"/>
    <sheet name="G23_1" sheetId="4" r:id="rId2"/>
    <sheet name="G23_2" sheetId="5" r:id="rId3"/>
    <sheet name="G23_3" sheetId="6" r:id="rId4"/>
    <sheet name="G23_4" sheetId="7" r:id="rId5"/>
    <sheet name="G23_5" sheetId="8" r:id="rId6"/>
    <sheet name="G23_6" sheetId="10" r:id="rId7"/>
    <sheet name="G23_7" sheetId="11" r:id="rId8"/>
    <sheet name="G23_8" sheetId="9" r:id="rId9"/>
    <sheet name="G23_9" sheetId="12" r:id="rId10"/>
    <sheet name="G23_10" sheetId="13" r:id="rId11"/>
    <sheet name="G23_11" sheetId="14" r:id="rId12"/>
    <sheet name="G23_12" sheetId="15" r:id="rId13"/>
  </sheets>
  <externalReferences>
    <externalReference r:id="rId14"/>
  </externalReferences>
  <definedNames>
    <definedName name="aa" localSheetId="1">!#REF!</definedName>
    <definedName name="aa" localSheetId="10">!#REF!</definedName>
    <definedName name="aa" localSheetId="11">!#REF!</definedName>
    <definedName name="aa" localSheetId="12">!#REF!</definedName>
    <definedName name="aa" localSheetId="2">!#REF!</definedName>
    <definedName name="aa" localSheetId="3">!#REF!</definedName>
    <definedName name="aa" localSheetId="4">!#REF!</definedName>
    <definedName name="aa" localSheetId="5">!#REF!</definedName>
    <definedName name="aa" localSheetId="6">!#REF!</definedName>
    <definedName name="aa" localSheetId="7">!#REF!</definedName>
    <definedName name="aa" localSheetId="8">!#REF!</definedName>
    <definedName name="aa" localSheetId="9">!#REF!</definedName>
    <definedName name="aa" localSheetId="0">#REF!</definedName>
    <definedName name="aa">#REF!</definedName>
    <definedName name="aaa" localSheetId="1">#REF!</definedName>
    <definedName name="aaa" localSheetId="10">#REF!</definedName>
    <definedName name="aaa" localSheetId="11">#REF!</definedName>
    <definedName name="aaa" localSheetId="12">#REF!</definedName>
    <definedName name="aaa" localSheetId="2">#REF!</definedName>
    <definedName name="aaa" localSheetId="3">#REF!</definedName>
    <definedName name="aaa" localSheetId="4">#REF!</definedName>
    <definedName name="aaa" localSheetId="5">#REF!</definedName>
    <definedName name="aaa" localSheetId="6">#REF!</definedName>
    <definedName name="aaa" localSheetId="7">#REF!</definedName>
    <definedName name="aaa" localSheetId="8">#REF!</definedName>
    <definedName name="aaa" localSheetId="9">#REF!</definedName>
    <definedName name="aaa" localSheetId="0">#REF!</definedName>
    <definedName name="aaa">#REF!</definedName>
    <definedName name="ab" localSheetId="1">#REF!</definedName>
    <definedName name="ab" localSheetId="10">#REF!</definedName>
    <definedName name="ab" localSheetId="11">#REF!</definedName>
    <definedName name="ab" localSheetId="12">#REF!</definedName>
    <definedName name="ab" localSheetId="2">#REF!</definedName>
    <definedName name="ab" localSheetId="3">#REF!</definedName>
    <definedName name="ab" localSheetId="4">#REF!</definedName>
    <definedName name="ab" localSheetId="5">#REF!</definedName>
    <definedName name="ab" localSheetId="6">#REF!</definedName>
    <definedName name="ab" localSheetId="7">#REF!</definedName>
    <definedName name="ab" localSheetId="8">#REF!</definedName>
    <definedName name="ab" localSheetId="9">#REF!</definedName>
    <definedName name="ab" localSheetId="0">#REF!</definedName>
    <definedName name="ab">#REF!</definedName>
    <definedName name="abc" localSheetId="1">#REF!</definedName>
    <definedName name="abc" localSheetId="10">#REF!</definedName>
    <definedName name="abc" localSheetId="11">#REF!</definedName>
    <definedName name="abc" localSheetId="12">#REF!</definedName>
    <definedName name="abc" localSheetId="2">#REF!</definedName>
    <definedName name="abc" localSheetId="3">#REF!</definedName>
    <definedName name="abc" localSheetId="4">#REF!</definedName>
    <definedName name="abc" localSheetId="5">#REF!</definedName>
    <definedName name="abc" localSheetId="6">#REF!</definedName>
    <definedName name="abc" localSheetId="7">#REF!</definedName>
    <definedName name="abc" localSheetId="8">#REF!</definedName>
    <definedName name="abc" localSheetId="9">#REF!</definedName>
    <definedName name="abc">#REF!</definedName>
    <definedName name="abcdef" localSheetId="1">#REF!</definedName>
    <definedName name="abcdef" localSheetId="10">#REF!</definedName>
    <definedName name="abcdef" localSheetId="11">#REF!</definedName>
    <definedName name="abcdef" localSheetId="12">#REF!</definedName>
    <definedName name="abcdef" localSheetId="2">#REF!</definedName>
    <definedName name="abcdef" localSheetId="3">#REF!</definedName>
    <definedName name="abcdef" localSheetId="4">#REF!</definedName>
    <definedName name="abcdef" localSheetId="5">#REF!</definedName>
    <definedName name="abcdef" localSheetId="6">#REF!</definedName>
    <definedName name="abcdef" localSheetId="7">#REF!</definedName>
    <definedName name="abcdef" localSheetId="8">#REF!</definedName>
    <definedName name="abcdef" localSheetId="9">#REF!</definedName>
    <definedName name="abcdef">#REF!</definedName>
    <definedName name="abcdefg" localSheetId="1">#REF!</definedName>
    <definedName name="abcdefg" localSheetId="10">#REF!</definedName>
    <definedName name="abcdefg" localSheetId="11">#REF!</definedName>
    <definedName name="abcdefg" localSheetId="12">#REF!</definedName>
    <definedName name="abcdefg" localSheetId="2">#REF!</definedName>
    <definedName name="abcdefg" localSheetId="3">#REF!</definedName>
    <definedName name="abcdefg" localSheetId="4">#REF!</definedName>
    <definedName name="abcdefg" localSheetId="5">#REF!</definedName>
    <definedName name="abcdefg" localSheetId="6">#REF!</definedName>
    <definedName name="abcdefg" localSheetId="7">#REF!</definedName>
    <definedName name="abcdefg" localSheetId="8">#REF!</definedName>
    <definedName name="abcdefg" localSheetId="9">#REF!</definedName>
    <definedName name="abcdefg">#REF!</definedName>
    <definedName name="abcdetghnm" localSheetId="1">#REF!</definedName>
    <definedName name="abcdetghnm" localSheetId="10">#REF!</definedName>
    <definedName name="abcdetghnm" localSheetId="11">#REF!</definedName>
    <definedName name="abcdetghnm" localSheetId="12">#REF!</definedName>
    <definedName name="abcdetghnm" localSheetId="2">#REF!</definedName>
    <definedName name="abcdetghnm" localSheetId="3">#REF!</definedName>
    <definedName name="abcdetghnm" localSheetId="4">#REF!</definedName>
    <definedName name="abcdetghnm" localSheetId="5">#REF!</definedName>
    <definedName name="abcdetghnm" localSheetId="6">#REF!</definedName>
    <definedName name="abcdetghnm" localSheetId="7">#REF!</definedName>
    <definedName name="abcdetghnm" localSheetId="8">#REF!</definedName>
    <definedName name="abcdetghnm" localSheetId="9">#REF!</definedName>
    <definedName name="abcdetghnm">#REF!</definedName>
    <definedName name="bb" localSheetId="1">#REF!</definedName>
    <definedName name="bb" localSheetId="10">#REF!</definedName>
    <definedName name="bb" localSheetId="11">#REF!</definedName>
    <definedName name="bb" localSheetId="12">#REF!</definedName>
    <definedName name="bb" localSheetId="2">#REF!</definedName>
    <definedName name="bb" localSheetId="3">#REF!</definedName>
    <definedName name="bb" localSheetId="4">#REF!</definedName>
    <definedName name="bb" localSheetId="5">#REF!</definedName>
    <definedName name="bb" localSheetId="6">#REF!</definedName>
    <definedName name="bb" localSheetId="7">#REF!</definedName>
    <definedName name="bb" localSheetId="8">#REF!</definedName>
    <definedName name="bb" localSheetId="9">#REF!</definedName>
    <definedName name="bb" localSheetId="0">#REF!</definedName>
    <definedName name="bb">#REF!</definedName>
    <definedName name="cc" localSheetId="1">#REF!</definedName>
    <definedName name="cc" localSheetId="10">#REF!</definedName>
    <definedName name="cc" localSheetId="11">#REF!</definedName>
    <definedName name="cc" localSheetId="12">#REF!</definedName>
    <definedName name="cc" localSheetId="2">#REF!</definedName>
    <definedName name="cc" localSheetId="3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0">#REF!</definedName>
    <definedName name="cc">#REF!</definedName>
    <definedName name="cccccc" localSheetId="1">#REF!</definedName>
    <definedName name="cccccc" localSheetId="10">#REF!</definedName>
    <definedName name="cccccc" localSheetId="11">#REF!</definedName>
    <definedName name="cccccc" localSheetId="12">#REF!</definedName>
    <definedName name="cccccc" localSheetId="2">#REF!</definedName>
    <definedName name="cccccc" localSheetId="3">#REF!</definedName>
    <definedName name="cccccc" localSheetId="4">#REF!</definedName>
    <definedName name="cccccc" localSheetId="5">#REF!</definedName>
    <definedName name="cccccc" localSheetId="6">#REF!</definedName>
    <definedName name="cccccc" localSheetId="7">#REF!</definedName>
    <definedName name="cccccc" localSheetId="8">#REF!</definedName>
    <definedName name="cccccc" localSheetId="9">#REF!</definedName>
    <definedName name="cccccc" localSheetId="0">#REF!</definedName>
    <definedName name="cccccc">#REF!</definedName>
    <definedName name="_xlnm.Database" localSheetId="1">!#REF!</definedName>
    <definedName name="_xlnm.Database" localSheetId="10">!#REF!</definedName>
    <definedName name="_xlnm.Database" localSheetId="11">!#REF!</definedName>
    <definedName name="_xlnm.Database" localSheetId="12">!#REF!</definedName>
    <definedName name="_xlnm.Database" localSheetId="2">!#REF!</definedName>
    <definedName name="_xlnm.Database" localSheetId="3">!#REF!</definedName>
    <definedName name="_xlnm.Database" localSheetId="4">!#REF!</definedName>
    <definedName name="_xlnm.Database" localSheetId="5">!#REF!</definedName>
    <definedName name="_xlnm.Database" localSheetId="6">!#REF!</definedName>
    <definedName name="_xlnm.Database" localSheetId="7">!#REF!</definedName>
    <definedName name="_xlnm.Database" localSheetId="8">!#REF!</definedName>
    <definedName name="_xlnm.Database" localSheetId="9">!#REF!</definedName>
    <definedName name="_xlnm.Database" localSheetId="0">#REF!</definedName>
    <definedName name="_xlnm.Database">#REF!</definedName>
    <definedName name="db" localSheetId="1">#REF!</definedName>
    <definedName name="db" localSheetId="10">#REF!</definedName>
    <definedName name="db" localSheetId="11">#REF!</definedName>
    <definedName name="db" localSheetId="12">#REF!</definedName>
    <definedName name="db" localSheetId="2">#REF!</definedName>
    <definedName name="db" localSheetId="3">#REF!</definedName>
    <definedName name="db" localSheetId="4">#REF!</definedName>
    <definedName name="db" localSheetId="5">#REF!</definedName>
    <definedName name="db" localSheetId="6">#REF!</definedName>
    <definedName name="db" localSheetId="7">#REF!</definedName>
    <definedName name="db" localSheetId="8">#REF!</definedName>
    <definedName name="db" localSheetId="9">#REF!</definedName>
    <definedName name="db" localSheetId="0">#REF!</definedName>
    <definedName name="db">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9" l="1"/>
  <c r="M18" i="4"/>
</calcChain>
</file>

<file path=xl/sharedStrings.xml><?xml version="1.0" encoding="utf-8"?>
<sst xmlns="http://schemas.openxmlformats.org/spreadsheetml/2006/main" count="336" uniqueCount="256">
  <si>
    <t>VYBRANÉ ÚDAJE O MESTÁCH SR</t>
  </si>
  <si>
    <t>SELECTED DATA ON SLOVAK TOWNS</t>
  </si>
  <si>
    <t>G 23-1.</t>
  </si>
  <si>
    <t>G 23-2.</t>
  </si>
  <si>
    <t>G 23-3.</t>
  </si>
  <si>
    <t>G 23-4.</t>
  </si>
  <si>
    <t>Bratislava II</t>
  </si>
  <si>
    <t>Trnava</t>
  </si>
  <si>
    <t>Trenčín</t>
  </si>
  <si>
    <t>Nitra</t>
  </si>
  <si>
    <t>Bratislava V</t>
  </si>
  <si>
    <t>Piešťany</t>
  </si>
  <si>
    <t>Prievidza</t>
  </si>
  <si>
    <t>Nové Zámky</t>
  </si>
  <si>
    <t>Bratislava IV</t>
  </si>
  <si>
    <t>Dunajská Streda</t>
  </si>
  <si>
    <t>Považská Bystrica</t>
  </si>
  <si>
    <t>Komárno</t>
  </si>
  <si>
    <t>Bratislava III</t>
  </si>
  <si>
    <t>Hlohovec</t>
  </si>
  <si>
    <t>Dubnica nad Váhom</t>
  </si>
  <si>
    <t>Levice</t>
  </si>
  <si>
    <t>Bratislava I</t>
  </si>
  <si>
    <t>Senica</t>
  </si>
  <si>
    <t>Partizánske</t>
  </si>
  <si>
    <t>Topoľčany</t>
  </si>
  <si>
    <t>Pezinok</t>
  </si>
  <si>
    <t>Skalica</t>
  </si>
  <si>
    <t>Nové Mesto nad Váhom</t>
  </si>
  <si>
    <t>Šaľa</t>
  </si>
  <si>
    <t>Senec</t>
  </si>
  <si>
    <t>Sereď</t>
  </si>
  <si>
    <t>Púchov</t>
  </si>
  <si>
    <t>Zlaté Moravce</t>
  </si>
  <si>
    <t>Malacky</t>
  </si>
  <si>
    <t>Galanta</t>
  </si>
  <si>
    <t>Bánovce nad Bebravou</t>
  </si>
  <si>
    <t>Kolárovo</t>
  </si>
  <si>
    <t>Stupava</t>
  </si>
  <si>
    <t>Šamorín</t>
  </si>
  <si>
    <t>Handlová</t>
  </si>
  <si>
    <t>Štúrovo</t>
  </si>
  <si>
    <t>Modra</t>
  </si>
  <si>
    <t>Holíč</t>
  </si>
  <si>
    <t>Myjava</t>
  </si>
  <si>
    <t>Šurany</t>
  </si>
  <si>
    <t>Svätý Jur</t>
  </si>
  <si>
    <t>Veľký Meder</t>
  </si>
  <si>
    <t>Nová Dubnica</t>
  </si>
  <si>
    <t>Vráble</t>
  </si>
  <si>
    <t>Vrbové</t>
  </si>
  <si>
    <t>Stará Turá</t>
  </si>
  <si>
    <t>Hurbanovo</t>
  </si>
  <si>
    <t>Sládkovičovo</t>
  </si>
  <si>
    <t>Nemšová</t>
  </si>
  <si>
    <t>Šahy</t>
  </si>
  <si>
    <t>Gabčíkovo</t>
  </si>
  <si>
    <t>Ilava</t>
  </si>
  <si>
    <t>Želiezovce</t>
  </si>
  <si>
    <t>Gbely</t>
  </si>
  <si>
    <t>Bojnice</t>
  </si>
  <si>
    <t>Nesvady</t>
  </si>
  <si>
    <t>Šaštín – Stráže</t>
  </si>
  <si>
    <t>Brezová pod Bradlom</t>
  </si>
  <si>
    <t>Tlmače</t>
  </si>
  <si>
    <t>Leopoldov</t>
  </si>
  <si>
    <t>Nováky</t>
  </si>
  <si>
    <t>Trenčianske Teplice</t>
  </si>
  <si>
    <t>G 23-5.</t>
  </si>
  <si>
    <t>G 23-6.</t>
  </si>
  <si>
    <t>G 23-7.</t>
  </si>
  <si>
    <t>G 23-8.</t>
  </si>
  <si>
    <t>Žilina</t>
  </si>
  <si>
    <t>Banská Bystrica</t>
  </si>
  <si>
    <t>Prešov</t>
  </si>
  <si>
    <t>Košice II</t>
  </si>
  <si>
    <t>Martin</t>
  </si>
  <si>
    <t>Zvolen</t>
  </si>
  <si>
    <t>Poprad</t>
  </si>
  <si>
    <t>Košice I</t>
  </si>
  <si>
    <t>Liptovský Mikuláš</t>
  </si>
  <si>
    <t>Lučenec</t>
  </si>
  <si>
    <t>Humenné</t>
  </si>
  <si>
    <t>Košice IV</t>
  </si>
  <si>
    <t>Ružomberok</t>
  </si>
  <si>
    <t>Rimavská Sobota</t>
  </si>
  <si>
    <t>Bardejov</t>
  </si>
  <si>
    <t>Košice III</t>
  </si>
  <si>
    <t>Čadca</t>
  </si>
  <si>
    <t>Brezno</t>
  </si>
  <si>
    <t>Vranov nad Topľou</t>
  </si>
  <si>
    <t>Michalovce</t>
  </si>
  <si>
    <t>Dolný Kubín</t>
  </si>
  <si>
    <t>Žiar nad Hronom</t>
  </si>
  <si>
    <t>Snina</t>
  </si>
  <si>
    <t>Spišská Nová Ves</t>
  </si>
  <si>
    <t>Kysucké Nové Mesto</t>
  </si>
  <si>
    <t>Detva</t>
  </si>
  <si>
    <t>Stará Ľubovňa</t>
  </si>
  <si>
    <t>Trebišov</t>
  </si>
  <si>
    <t>Bytča</t>
  </si>
  <si>
    <t>Revúca</t>
  </si>
  <si>
    <t>Kežmarok</t>
  </si>
  <si>
    <t>Rožňava</t>
  </si>
  <si>
    <t>Tvrdošín</t>
  </si>
  <si>
    <t>Veľký Krtíš</t>
  </si>
  <si>
    <t>Levoča</t>
  </si>
  <si>
    <t>Moldava nad Bodvou</t>
  </si>
  <si>
    <t>Námestovo</t>
  </si>
  <si>
    <t>Fiľakovo</t>
  </si>
  <si>
    <t>Sabinov</t>
  </si>
  <si>
    <t>Krompachy</t>
  </si>
  <si>
    <t>Vrútky</t>
  </si>
  <si>
    <t>Banská Štiavnica</t>
  </si>
  <si>
    <t>Svidník</t>
  </si>
  <si>
    <t>Veľké Kapušany</t>
  </si>
  <si>
    <t>Turzovka</t>
  </si>
  <si>
    <t>Krupina</t>
  </si>
  <si>
    <t>Stropkov</t>
  </si>
  <si>
    <t>Sečovce</t>
  </si>
  <si>
    <t>Liptovský Hrádok</t>
  </si>
  <si>
    <t>Hriňová</t>
  </si>
  <si>
    <t>Svit</t>
  </si>
  <si>
    <t>Kráľovský Chlmec</t>
  </si>
  <si>
    <t>Trstená</t>
  </si>
  <si>
    <t>Nová Baňa</t>
  </si>
  <si>
    <t>Veľký Šariš</t>
  </si>
  <si>
    <t>Krásno nad Kysucou</t>
  </si>
  <si>
    <t>Tornaľa</t>
  </si>
  <si>
    <t>Spišská Belá</t>
  </si>
  <si>
    <t>Gelnica</t>
  </si>
  <si>
    <t>Turčianske Teplice</t>
  </si>
  <si>
    <t>Hnúšťa</t>
  </si>
  <si>
    <t>Lipany</t>
  </si>
  <si>
    <t>Dobšiná</t>
  </si>
  <si>
    <t>Rajec</t>
  </si>
  <si>
    <t>Žarnovica</t>
  </si>
  <si>
    <t>Medzilaborce</t>
  </si>
  <si>
    <t>Strážske</t>
  </si>
  <si>
    <t>Turany</t>
  </si>
  <si>
    <t>Poltár</t>
  </si>
  <si>
    <t>Giraltovce</t>
  </si>
  <si>
    <t>Medzev</t>
  </si>
  <si>
    <t>Rajecké Teplice</t>
  </si>
  <si>
    <t>Kremnica</t>
  </si>
  <si>
    <t>Vysoké Tatry</t>
  </si>
  <si>
    <t>Čierna nad Tisou</t>
  </si>
  <si>
    <t>Sliač</t>
  </si>
  <si>
    <t>Spišské Podhradie</t>
  </si>
  <si>
    <t>Spišské Vlachy</t>
  </si>
  <si>
    <t>Tisovec</t>
  </si>
  <si>
    <t>Hanušovce nad Topľou</t>
  </si>
  <si>
    <t>Jelšava</t>
  </si>
  <si>
    <t>Podolínec</t>
  </si>
  <si>
    <t>Modrý Kameň</t>
  </si>
  <si>
    <t>Spišská Stará Ves</t>
  </si>
  <si>
    <t>Dudince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</si>
  <si>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</si>
  <si>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</si>
  <si>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</si>
  <si>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</si>
  <si>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</si>
  <si>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</si>
  <si>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</si>
  <si>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</si>
  <si>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Zoznam grafov</t>
  </si>
  <si>
    <t>Chart list</t>
  </si>
  <si>
    <t>Kapitola</t>
  </si>
  <si>
    <t>Chapter</t>
  </si>
  <si>
    <t xml:space="preserve">             Population in towns of Bratislavský kraj as at Dec. 31, 2022
</t>
  </si>
  <si>
    <t>Bratislava mesto</t>
  </si>
  <si>
    <r>
      <t xml:space="preserve">Bratislava mesto spolu / </t>
    </r>
    <r>
      <rPr>
        <i/>
        <sz val="8"/>
        <color rgb="FFFF0000"/>
        <rFont val="Arial Narrow"/>
        <family val="2"/>
        <charset val="238"/>
      </rPr>
      <t xml:space="preserve">Bratislava city in total: 476 922  </t>
    </r>
  </si>
  <si>
    <t xml:space="preserve">             Population in towns of Trnavský kraj as at Dec. 31, 2022
</t>
  </si>
  <si>
    <t xml:space="preserve">             Population in towns of Trenčiansky kraj as at Dec. 31, 2022
</t>
  </si>
  <si>
    <t xml:space="preserve">G 23-1. Obyvatelia miest Bratislavského kraja k 31. 12. 2022
</t>
  </si>
  <si>
    <t xml:space="preserve">G 23-2. Obyvatelia miest Trnavského kraja k 31. 12. 2022
</t>
  </si>
  <si>
    <t xml:space="preserve">G 23-3. Obyvatelia miest Trenčianskeho kraja k 31. 12. 2022
</t>
  </si>
  <si>
    <t>(štatút mesta od 1.1.2020)</t>
  </si>
  <si>
    <t xml:space="preserve">             Population in towns of Nitriansky kraj as at Dec. 31, 2022
</t>
  </si>
  <si>
    <t xml:space="preserve">             Population in towns of Žilinský kraj as at Dec. 31, 2022
</t>
  </si>
  <si>
    <t>Košice mesto</t>
  </si>
  <si>
    <r>
      <t xml:space="preserve">Košice mesto spolu / </t>
    </r>
    <r>
      <rPr>
        <i/>
        <sz val="8"/>
        <color rgb="FFFF0000"/>
        <rFont val="Arial Narrow"/>
        <family val="2"/>
        <charset val="238"/>
      </rPr>
      <t xml:space="preserve">Košice city in total: 226 212  </t>
    </r>
  </si>
  <si>
    <t xml:space="preserve">             Population in towns of Košický kraj as at Dec. 31, 2022
</t>
  </si>
  <si>
    <t xml:space="preserve">G 23-1. Obyvatelia miest Košického kraja k 31. 12. 2022
</t>
  </si>
  <si>
    <t xml:space="preserve">G 23-4. Obyvatelia miest Nitrianskeho kraja k 31. 12. 2022
</t>
  </si>
  <si>
    <t xml:space="preserve">G 23-5. Obyvatelia miest Žilinského kraja k 31. 12. 2022
</t>
  </si>
  <si>
    <t xml:space="preserve">             Population in towns of Banskobystrický kraj as at Dec. 31, 2022
</t>
  </si>
  <si>
    <t xml:space="preserve">G 23-6. Obyvatelia miest Banskobystrického kraja k 31. 12. 2022
</t>
  </si>
  <si>
    <t xml:space="preserve">G 23-7. Obyvatelia miest Prešovského kraja k 31. 12. 2022
</t>
  </si>
  <si>
    <t xml:space="preserve">             Population in towns of Prešovský kraj as at Dec. 31, 2022
</t>
  </si>
  <si>
    <t>Obyvatelia miest Bratislavského kraja k 31. 12. 2022</t>
  </si>
  <si>
    <t>Population in towns of Bratislavský kraj as at Dec. 31, 2022</t>
  </si>
  <si>
    <t xml:space="preserve">            </t>
  </si>
  <si>
    <t>G 23-9. Živonarodení na 1 000 obyvateľov kraja v roku 2022</t>
  </si>
  <si>
    <t xml:space="preserve">             Live-births per 1 000 inhabitants of region in 2022</t>
  </si>
  <si>
    <t>G 23-10. Prirodzený prírastok na 1 000 obyvateľov kraja v roku 2022</t>
  </si>
  <si>
    <t xml:space="preserve">               Natural increase per 1 000 inhabitants of region in 2022</t>
  </si>
  <si>
    <t>G 23-11. Saldo sťahovania na 1 000 obyvateľov kraja v roku 2022</t>
  </si>
  <si>
    <t xml:space="preserve">               Net migration per 1 000 inhabitants of region in 2022</t>
  </si>
  <si>
    <t>G 23-12. Celkový prírastok na 1 000 obyvateľov kraja v roku 2022</t>
  </si>
  <si>
    <t xml:space="preserve">               Total increase per 1 000 inhabitants of region in 2022</t>
  </si>
  <si>
    <t>G 23-9.</t>
  </si>
  <si>
    <t>G 23-10.</t>
  </si>
  <si>
    <t>G 23-11.</t>
  </si>
  <si>
    <t>G 23-12.</t>
  </si>
  <si>
    <t>Obyvatelia miest Trnavského kraja k 31. 12. 2022</t>
  </si>
  <si>
    <t>Obyvatelia miest Trenčianskeho kraja k 31. 12. 2022</t>
  </si>
  <si>
    <t>Obyvatelia miest Nitrianskeho kraja k 31. 12. 2022</t>
  </si>
  <si>
    <t>Obyvatelia miest Žilinského kraja k 31. 12. 2022</t>
  </si>
  <si>
    <t>Obyvatelia miest Banskobystrického kraja k 31. 12. 2022</t>
  </si>
  <si>
    <t>Obyvatelia miest Košického kraja k 31. 12. 2022</t>
  </si>
  <si>
    <t>Population in towns of Trnavský kraj as at Dec. 31, 2022</t>
  </si>
  <si>
    <t>Population in towns of Trenčiansky kraj as at Dec. 31, 2022</t>
  </si>
  <si>
    <t>Population in towns of Nitriansky kraj as at Dec. 31, 2022</t>
  </si>
  <si>
    <t>Population in towns of Žilinský kraj as at Dec. 31, 2022</t>
  </si>
  <si>
    <t>Population in towns of Banskobystrický kraj as at Dec. 31, 2022</t>
  </si>
  <si>
    <t>Population in towns of Prešovský kraj as at Dec. 31, 2022</t>
  </si>
  <si>
    <t>Population in towns of Košický kraj as at Dec. 31, 2022</t>
  </si>
  <si>
    <t>Živonarodení na 1 000 obyvateľov kraja v roku 2022</t>
  </si>
  <si>
    <t>Prirodzený prírastok na 1 000 obyvateľov kraja v roku 2022</t>
  </si>
  <si>
    <t>Saldo sťahovania na 1 000 obyvateľov kraja v roku 2022</t>
  </si>
  <si>
    <t>Celkový prírastok na 1 000 obyvateľov kraja v roku 2022</t>
  </si>
  <si>
    <t>Live-birth per 1 000 inhabitants of region in 2022</t>
  </si>
  <si>
    <t>Natural increase per 1 000 inhabitants of region in 2022</t>
  </si>
  <si>
    <t>Net migration per 1 000 inhabitants of region in 2022</t>
  </si>
  <si>
    <t>Total increase per 1 000 inhabitants of region in 2022</t>
  </si>
  <si>
    <t xml:space="preserve">Obyvatelia miest Bratislavského kraja k 31. 12. 2022
</t>
  </si>
  <si>
    <t xml:space="preserve">Population in towns of Bratislavský kraj as at Dec. 31, 2022
</t>
  </si>
  <si>
    <t xml:space="preserve">Obyvatelia miest Trnavského kraja k 31. 12. 2022
</t>
  </si>
  <si>
    <t xml:space="preserve">Population in towns of Trnavský kraj as at Dec. 31, 2022
</t>
  </si>
  <si>
    <t xml:space="preserve">Obyvatelia miest Trenčianskeho kraja k 31. 12. 2022
</t>
  </si>
  <si>
    <t xml:space="preserve">Population in towns of Trenčiansky kraj as at Dec. 31, 2022
</t>
  </si>
  <si>
    <t xml:space="preserve">Obyvatelia miest Nitrianskeho kraja k 31. 12. 2022
</t>
  </si>
  <si>
    <t xml:space="preserve">Population in towns of Nitriansky kraj as at Dec. 31, 2022
</t>
  </si>
  <si>
    <t xml:space="preserve">Obyvatelia miest Žilinského kraja k 31. 12. 2022
</t>
  </si>
  <si>
    <t xml:space="preserve">Population in towns of Žilinský kraj as at Dec. 31, 2022
</t>
  </si>
  <si>
    <t xml:space="preserve">Obyvatelia miest Banskobystrického kraja k 31. 12. 2022
</t>
  </si>
  <si>
    <t xml:space="preserve">Population in towns of Banskobystrický kraj as at Dec. 31, 2022
</t>
  </si>
  <si>
    <t xml:space="preserve">Obyvatelia miest Prešovského kraja k 31. 12. 2022
</t>
  </si>
  <si>
    <t xml:space="preserve">Population in towns of Prešovský kraj as at Dec. 31, 2022
</t>
  </si>
  <si>
    <t xml:space="preserve">Obyvatelia miest Košického kraja k 31. 12. 2022
</t>
  </si>
  <si>
    <t xml:space="preserve">Population in towns of Košický kraj as at Dec. 31, 2022
</t>
  </si>
  <si>
    <r>
      <t xml:space="preserve">kraj / </t>
    </r>
    <r>
      <rPr>
        <b/>
        <i/>
        <sz val="9"/>
        <rFont val="Arial Narrow"/>
        <family val="2"/>
        <charset val="238"/>
      </rPr>
      <t>Region</t>
    </r>
  </si>
  <si>
    <r>
      <t xml:space="preserve">mestá / </t>
    </r>
    <r>
      <rPr>
        <b/>
        <i/>
        <sz val="9"/>
        <rFont val="Arial Narrow"/>
        <family val="2"/>
        <charset val="238"/>
      </rPr>
      <t>Towns</t>
    </r>
  </si>
  <si>
    <r>
      <t xml:space="preserve">ostatné obce / </t>
    </r>
    <r>
      <rPr>
        <b/>
        <i/>
        <sz val="9"/>
        <rFont val="Arial Narrow"/>
        <family val="2"/>
        <charset val="238"/>
      </rPr>
      <t>Other municipalities</t>
    </r>
  </si>
  <si>
    <r>
      <t xml:space="preserve">kraj / </t>
    </r>
    <r>
      <rPr>
        <b/>
        <i/>
        <sz val="9"/>
        <rFont val="Arial Narrow"/>
        <family val="2"/>
      </rPr>
      <t>Region</t>
    </r>
  </si>
  <si>
    <r>
      <t xml:space="preserve">mestá / </t>
    </r>
    <r>
      <rPr>
        <b/>
        <i/>
        <sz val="9"/>
        <rFont val="Arial Narrow"/>
        <family val="2"/>
      </rPr>
      <t>Towns</t>
    </r>
  </si>
  <si>
    <r>
      <t xml:space="preserve">ostatné obce / </t>
    </r>
    <r>
      <rPr>
        <b/>
        <i/>
        <sz val="9"/>
        <rFont val="Arial Narrow"/>
        <family val="2"/>
      </rPr>
      <t>Other municipalities</t>
    </r>
  </si>
  <si>
    <t>Live-births per 1 000 inhabitants of region in 2022</t>
  </si>
  <si>
    <t>SLOVENSKÁ REPUBLIKA - REGIONÁLNE ÚDAJE 2022</t>
  </si>
  <si>
    <t>SLOVAK REPUBLIC - REGIONAL DATA 2022</t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</si>
  <si>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</si>
  <si>
    <r>
      <t>Zoznam grafov /</t>
    </r>
    <r>
      <rPr>
        <i/>
        <u/>
        <sz val="10"/>
        <color theme="10"/>
        <rFont val="Arial CE"/>
        <charset val="238"/>
      </rPr>
      <t xml:space="preserve"> Chart list</t>
    </r>
  </si>
  <si>
    <t>Obyvatelia miest Prešovského kraja k 31. 12. 2022</t>
  </si>
  <si>
    <r>
      <t xml:space="preserve">Okres / </t>
    </r>
    <r>
      <rPr>
        <b/>
        <i/>
        <sz val="9"/>
        <rFont val="Arial Narrow"/>
        <family val="2"/>
        <charset val="238"/>
      </rPr>
      <t xml:space="preserve">District / </t>
    </r>
    <r>
      <rPr>
        <b/>
        <sz val="9"/>
        <rFont val="Arial Narrow"/>
        <family val="2"/>
        <charset val="238"/>
      </rPr>
      <t>Mestá</t>
    </r>
    <r>
      <rPr>
        <b/>
        <i/>
        <sz val="9"/>
        <rFont val="Arial Narrow"/>
        <family val="2"/>
        <charset val="238"/>
      </rPr>
      <t xml:space="preserve"> / Towns</t>
    </r>
  </si>
  <si>
    <r>
      <t>Mestá</t>
    </r>
    <r>
      <rPr>
        <b/>
        <i/>
        <sz val="9"/>
        <rFont val="Arial Narrow"/>
        <family val="2"/>
        <charset val="238"/>
      </rPr>
      <t xml:space="preserve"> / Towns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</si>
</sst>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E+00_)"/>
    <numFmt numFmtId="165" formatCode="#,##0.00_)"/>
    <numFmt numFmtId="166" formatCode="0.0"/>
    <numFmt numFmtId="167" formatCode="#,##0.0"/>
  </numFmts>
  <fonts count="35" x14ac:knownFonts="1">
    <font>
      <sz val="10"/>
      <name val="Arial CE"/>
      <charset val="238"/>
    </font>
    <font>
      <sz val="10"/>
      <name val="Arial CE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Courier"/>
      <family val="1"/>
      <charset val="238"/>
    </font>
    <font>
      <b/>
      <i/>
      <sz val="10"/>
      <color indexed="8"/>
      <name val="Arial Narrow"/>
      <family val="2"/>
    </font>
    <font>
      <b/>
      <i/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b/>
      <sz val="8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8"/>
      <name val="Arial Narrow"/>
      <family val="2"/>
    </font>
    <font>
      <b/>
      <i/>
      <sz val="10"/>
      <name val="Arial Narrow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sz val="10"/>
      <name val="Courier"/>
    </font>
    <font>
      <b/>
      <sz val="10"/>
      <color indexed="8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</font>
    <font>
      <sz val="8"/>
      <color rgb="FFFF0000"/>
      <name val="Arial Narrow"/>
      <family val="2"/>
    </font>
    <font>
      <i/>
      <sz val="8"/>
      <color rgb="FFFF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10"/>
      <color theme="1"/>
      <name val="Arial CE"/>
      <charset val="238"/>
    </font>
    <font>
      <i/>
      <sz val="10"/>
      <color indexed="8"/>
      <name val="Arial CE"/>
      <charset val="238"/>
    </font>
    <font>
      <u/>
      <sz val="10"/>
      <color theme="10"/>
      <name val="Arial CE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i/>
      <sz val="9"/>
      <name val="Arial Narrow"/>
      <family val="2"/>
      <charset val="238"/>
    </font>
    <font>
      <sz val="9"/>
      <name val="Arial Narrow"/>
      <family val="2"/>
    </font>
    <font>
      <b/>
      <sz val="9"/>
      <name val="Arial Narrow"/>
      <family val="2"/>
    </font>
    <font>
      <b/>
      <i/>
      <sz val="9"/>
      <name val="Arial Narrow"/>
      <family val="2"/>
    </font>
    <font>
      <i/>
      <u/>
      <sz val="10"/>
      <color theme="10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164" fontId="4" fillId="0" borderId="0" applyFill="0"/>
    <xf numFmtId="0" fontId="1" fillId="0" borderId="0"/>
    <xf numFmtId="164" fontId="4" fillId="0" borderId="0" applyFill="0"/>
    <xf numFmtId="164" fontId="16" fillId="0" borderId="0" applyFill="0"/>
    <xf numFmtId="0" fontId="26" fillId="0" borderId="0" applyNumberFormat="0" applyFill="0" applyBorder="0" applyAlignment="0" applyProtection="0"/>
  </cellStyleXfs>
  <cellXfs count="90">
    <xf numFmtId="0" fontId="0" fillId="0" borderId="0" xfId="0"/>
    <xf numFmtId="1" fontId="10" fillId="0" borderId="0" xfId="2" applyNumberFormat="1" applyFont="1" applyFill="1" applyBorder="1"/>
    <xf numFmtId="3" fontId="10" fillId="0" borderId="0" xfId="2" applyNumberFormat="1" applyFont="1" applyFill="1" applyBorder="1"/>
    <xf numFmtId="0" fontId="13" fillId="0" borderId="0" xfId="4" applyFont="1"/>
    <xf numFmtId="0" fontId="1" fillId="0" borderId="0" xfId="4"/>
    <xf numFmtId="0" fontId="14" fillId="0" borderId="0" xfId="4" applyFont="1"/>
    <xf numFmtId="0" fontId="15" fillId="0" borderId="0" xfId="4" applyFont="1"/>
    <xf numFmtId="0" fontId="1" fillId="0" borderId="0" xfId="4" applyFont="1"/>
    <xf numFmtId="0" fontId="1" fillId="0" borderId="0" xfId="4" applyFont="1" applyAlignment="1">
      <alignment horizontal="center"/>
    </xf>
    <xf numFmtId="0" fontId="1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1" fillId="0" borderId="0" xfId="4" applyFont="1" applyAlignment="1"/>
    <xf numFmtId="0" fontId="15" fillId="0" borderId="0" xfId="4" applyFont="1" applyAlignment="1"/>
    <xf numFmtId="49" fontId="7" fillId="0" borderId="0" xfId="2" applyNumberFormat="1" applyFont="1" applyFill="1" applyBorder="1" applyAlignment="1">
      <alignment horizontal="center" vertical="center"/>
    </xf>
    <xf numFmtId="1" fontId="17" fillId="0" borderId="0" xfId="6" quotePrefix="1" applyNumberFormat="1" applyFont="1" applyFill="1" applyBorder="1" applyAlignment="1" applyProtection="1">
      <alignment horizontal="left" vertical="center"/>
      <protection locked="0"/>
    </xf>
    <xf numFmtId="1" fontId="7" fillId="0" borderId="0" xfId="6" applyNumberFormat="1" applyFont="1" applyFill="1" applyBorder="1" applyAlignment="1">
      <alignment vertical="center"/>
    </xf>
    <xf numFmtId="1" fontId="3" fillId="0" borderId="0" xfId="6" applyNumberFormat="1" applyFont="1" applyFill="1" applyBorder="1" applyAlignment="1">
      <alignment vertical="center"/>
    </xf>
    <xf numFmtId="1" fontId="12" fillId="0" borderId="0" xfId="6" applyNumberFormat="1" applyFont="1" applyFill="1" applyBorder="1" applyAlignment="1">
      <alignment horizontal="right" vertical="center"/>
    </xf>
    <xf numFmtId="1" fontId="2" fillId="0" borderId="0" xfId="6" quotePrefix="1" applyNumberFormat="1" applyFont="1" applyFill="1" applyBorder="1" applyAlignment="1" applyProtection="1">
      <alignment horizontal="left" vertical="center"/>
      <protection locked="0"/>
    </xf>
    <xf numFmtId="1" fontId="5" fillId="0" borderId="0" xfId="6" applyNumberFormat="1" applyFont="1" applyFill="1" applyBorder="1" applyAlignment="1" applyProtection="1">
      <alignment horizontal="right" vertical="center"/>
    </xf>
    <xf numFmtId="1" fontId="2" fillId="0" borderId="0" xfId="6" applyNumberFormat="1" applyFont="1" applyFill="1" applyBorder="1" applyAlignment="1" applyProtection="1">
      <alignment horizontal="left" vertical="center"/>
      <protection locked="0"/>
    </xf>
    <xf numFmtId="1" fontId="2" fillId="0" borderId="0" xfId="5" applyNumberFormat="1" applyFont="1" applyFill="1" applyBorder="1" applyAlignment="1" applyProtection="1">
      <alignment horizontal="left" vertical="center"/>
      <protection locked="0"/>
    </xf>
    <xf numFmtId="1" fontId="8" fillId="0" borderId="0" xfId="2" applyNumberFormat="1" applyFont="1" applyFill="1" applyBorder="1" applyAlignment="1">
      <alignment vertical="center"/>
    </xf>
    <xf numFmtId="1" fontId="18" fillId="0" borderId="0" xfId="2" applyNumberFormat="1" applyFont="1" applyFill="1" applyBorder="1" applyAlignment="1">
      <alignment vertical="center"/>
    </xf>
    <xf numFmtId="166" fontId="8" fillId="0" borderId="0" xfId="2" applyNumberFormat="1" applyFont="1" applyFill="1" applyBorder="1" applyAlignment="1">
      <alignment vertical="center"/>
    </xf>
    <xf numFmtId="1" fontId="5" fillId="0" borderId="0" xfId="5" applyNumberFormat="1" applyFont="1" applyFill="1" applyBorder="1" applyAlignment="1" applyProtection="1">
      <alignment horizontal="left" vertical="center"/>
      <protection locked="0"/>
    </xf>
    <xf numFmtId="167" fontId="10" fillId="0" borderId="0" xfId="0" applyNumberFormat="1" applyFont="1" applyBorder="1" applyAlignment="1">
      <alignment horizontal="right"/>
    </xf>
    <xf numFmtId="0" fontId="11" fillId="0" borderId="0" xfId="0" applyFont="1" applyAlignment="1">
      <alignment wrapText="1"/>
    </xf>
    <xf numFmtId="0" fontId="19" fillId="0" borderId="0" xfId="4" applyFont="1"/>
    <xf numFmtId="1" fontId="9" fillId="0" borderId="0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1" fontId="20" fillId="0" borderId="0" xfId="2" applyNumberFormat="1" applyFont="1" applyFill="1" applyBorder="1" applyAlignment="1">
      <alignment vertical="center"/>
    </xf>
    <xf numFmtId="1" fontId="21" fillId="0" borderId="0" xfId="2" applyNumberFormat="1" applyFont="1" applyFill="1" applyBorder="1" applyAlignment="1">
      <alignment vertical="center"/>
    </xf>
    <xf numFmtId="3" fontId="20" fillId="0" borderId="0" xfId="2" applyNumberFormat="1" applyFont="1" applyFill="1" applyBorder="1" applyAlignment="1">
      <alignment vertical="center"/>
    </xf>
    <xf numFmtId="1" fontId="21" fillId="0" borderId="0" xfId="2" applyNumberFormat="1" applyFont="1" applyFill="1" applyBorder="1" applyAlignment="1">
      <alignment horizontal="left" vertical="center" indent="5"/>
    </xf>
    <xf numFmtId="0" fontId="23" fillId="0" borderId="0" xfId="0" applyFont="1" applyAlignment="1">
      <alignment horizontal="left" vertical="center" readingOrder="1"/>
    </xf>
    <xf numFmtId="0" fontId="24" fillId="0" borderId="0" xfId="4" applyFont="1"/>
    <xf numFmtId="1" fontId="25" fillId="0" borderId="0" xfId="5" applyNumberFormat="1" applyFont="1" applyFill="1" applyBorder="1" applyAlignment="1" applyProtection="1">
      <alignment horizontal="left" vertical="center"/>
      <protection locked="0"/>
    </xf>
    <xf numFmtId="0" fontId="26" fillId="0" borderId="0" xfId="7"/>
    <xf numFmtId="1" fontId="26" fillId="0" borderId="0" xfId="7" applyNumberFormat="1" applyFill="1" applyBorder="1" applyAlignment="1" applyProtection="1">
      <alignment horizontal="left" vertical="center"/>
      <protection locked="0"/>
    </xf>
    <xf numFmtId="0" fontId="26" fillId="0" borderId="0" xfId="7" applyAlignment="1"/>
    <xf numFmtId="165" fontId="6" fillId="0" borderId="0" xfId="3" quotePrefix="1" applyNumberFormat="1" applyFont="1" applyFill="1" applyBorder="1" applyAlignment="1" applyProtection="1">
      <alignment horizontal="left" vertical="center"/>
      <protection locked="0"/>
    </xf>
    <xf numFmtId="0" fontId="27" fillId="0" borderId="1" xfId="0" applyFont="1" applyBorder="1" applyAlignment="1">
      <alignment horizontal="center"/>
    </xf>
    <xf numFmtId="0" fontId="28" fillId="0" borderId="6" xfId="0" applyFont="1" applyBorder="1"/>
    <xf numFmtId="3" fontId="28" fillId="0" borderId="3" xfId="0" applyNumberFormat="1" applyFont="1" applyBorder="1" applyAlignment="1">
      <alignment horizontal="right"/>
    </xf>
    <xf numFmtId="1" fontId="28" fillId="0" borderId="6" xfId="2" applyNumberFormat="1" applyFont="1" applyFill="1" applyBorder="1"/>
    <xf numFmtId="3" fontId="28" fillId="0" borderId="3" xfId="2" applyNumberFormat="1" applyFont="1" applyFill="1" applyBorder="1" applyAlignment="1">
      <alignment horizontal="right"/>
    </xf>
    <xf numFmtId="1" fontId="28" fillId="0" borderId="7" xfId="2" applyNumberFormat="1" applyFont="1" applyFill="1" applyBorder="1"/>
    <xf numFmtId="3" fontId="28" fillId="0" borderId="4" xfId="2" applyNumberFormat="1" applyFont="1" applyFill="1" applyBorder="1" applyAlignment="1">
      <alignment horizontal="right"/>
    </xf>
    <xf numFmtId="1" fontId="29" fillId="0" borderId="0" xfId="2" applyNumberFormat="1" applyFont="1" applyFill="1" applyBorder="1" applyAlignment="1">
      <alignment vertical="center"/>
    </xf>
    <xf numFmtId="3" fontId="29" fillId="0" borderId="0" xfId="2" applyNumberFormat="1" applyFont="1" applyFill="1" applyBorder="1" applyAlignment="1">
      <alignment vertical="center"/>
    </xf>
    <xf numFmtId="0" fontId="28" fillId="0" borderId="5" xfId="0" applyFont="1" applyBorder="1"/>
    <xf numFmtId="3" fontId="28" fillId="0" borderId="2" xfId="0" applyNumberFormat="1" applyFont="1" applyBorder="1" applyAlignment="1">
      <alignment horizontal="right"/>
    </xf>
    <xf numFmtId="3" fontId="28" fillId="0" borderId="3" xfId="2" applyNumberFormat="1" applyFont="1" applyFill="1" applyBorder="1"/>
    <xf numFmtId="3" fontId="28" fillId="0" borderId="4" xfId="2" applyNumberFormat="1" applyFont="1" applyFill="1" applyBorder="1"/>
    <xf numFmtId="1" fontId="28" fillId="0" borderId="4" xfId="2" applyNumberFormat="1" applyFont="1" applyFill="1" applyBorder="1"/>
    <xf numFmtId="1" fontId="26" fillId="0" borderId="0" xfId="7" applyNumberFormat="1" applyFont="1" applyFill="1" applyBorder="1" applyAlignment="1">
      <alignment vertical="center"/>
    </xf>
    <xf numFmtId="1" fontId="28" fillId="0" borderId="5" xfId="2" applyNumberFormat="1" applyFont="1" applyFill="1" applyBorder="1" applyAlignment="1">
      <alignment horizontal="left"/>
    </xf>
    <xf numFmtId="3" fontId="28" fillId="0" borderId="2" xfId="2" applyNumberFormat="1" applyFont="1" applyFill="1" applyBorder="1" applyAlignment="1">
      <alignment horizontal="right"/>
    </xf>
    <xf numFmtId="1" fontId="28" fillId="0" borderId="6" xfId="2" applyNumberFormat="1" applyFont="1" applyFill="1" applyBorder="1" applyAlignment="1">
      <alignment horizontal="left"/>
    </xf>
    <xf numFmtId="1" fontId="28" fillId="0" borderId="0" xfId="2" applyNumberFormat="1" applyFont="1" applyFill="1" applyBorder="1" applyAlignment="1">
      <alignment vertical="center"/>
    </xf>
    <xf numFmtId="1" fontId="27" fillId="0" borderId="0" xfId="2" applyNumberFormat="1" applyFont="1" applyFill="1" applyBorder="1" applyAlignment="1">
      <alignment horizontal="center" vertical="center"/>
    </xf>
    <xf numFmtId="167" fontId="28" fillId="0" borderId="0" xfId="0" applyNumberFormat="1" applyFont="1" applyBorder="1" applyAlignment="1">
      <alignment horizontal="right"/>
    </xf>
    <xf numFmtId="1" fontId="27" fillId="0" borderId="8" xfId="2" applyNumberFormat="1" applyFont="1" applyFill="1" applyBorder="1" applyAlignment="1">
      <alignment vertical="center"/>
    </xf>
    <xf numFmtId="3" fontId="27" fillId="0" borderId="1" xfId="2" applyNumberFormat="1" applyFont="1" applyFill="1" applyBorder="1" applyAlignment="1">
      <alignment horizontal="center" vertical="center" wrapText="1"/>
    </xf>
    <xf numFmtId="1" fontId="27" fillId="0" borderId="11" xfId="2" applyNumberFormat="1" applyFont="1" applyFill="1" applyBorder="1" applyAlignment="1">
      <alignment horizontal="center" vertical="center" wrapText="1"/>
    </xf>
    <xf numFmtId="166" fontId="28" fillId="0" borderId="0" xfId="2" applyNumberFormat="1" applyFont="1" applyFill="1" applyBorder="1" applyAlignment="1">
      <alignment vertical="center"/>
    </xf>
    <xf numFmtId="2" fontId="28" fillId="0" borderId="2" xfId="0" applyNumberFormat="1" applyFont="1" applyBorder="1" applyAlignment="1">
      <alignment horizontal="right"/>
    </xf>
    <xf numFmtId="2" fontId="28" fillId="0" borderId="9" xfId="2" applyNumberFormat="1" applyFont="1" applyFill="1" applyBorder="1"/>
    <xf numFmtId="2" fontId="28" fillId="0" borderId="3" xfId="2" applyNumberFormat="1" applyFont="1" applyFill="1" applyBorder="1" applyAlignment="1">
      <alignment horizontal="right"/>
    </xf>
    <xf numFmtId="0" fontId="28" fillId="0" borderId="7" xfId="0" applyFont="1" applyBorder="1"/>
    <xf numFmtId="2" fontId="28" fillId="0" borderId="4" xfId="2" applyNumberFormat="1" applyFont="1" applyFill="1" applyBorder="1" applyAlignment="1">
      <alignment horizontal="right"/>
    </xf>
    <xf numFmtId="2" fontId="28" fillId="0" borderId="10" xfId="2" applyNumberFormat="1" applyFont="1" applyFill="1" applyBorder="1"/>
    <xf numFmtId="2" fontId="28" fillId="0" borderId="3" xfId="0" applyNumberFormat="1" applyFont="1" applyBorder="1" applyAlignment="1">
      <alignment horizontal="right"/>
    </xf>
    <xf numFmtId="1" fontId="31" fillId="0" borderId="0" xfId="2" applyNumberFormat="1" applyFont="1" applyFill="1" applyBorder="1" applyAlignment="1">
      <alignment vertical="center"/>
    </xf>
    <xf numFmtId="1" fontId="32" fillId="0" borderId="8" xfId="2" applyNumberFormat="1" applyFont="1" applyFill="1" applyBorder="1" applyAlignment="1">
      <alignment vertical="center"/>
    </xf>
    <xf numFmtId="3" fontId="32" fillId="0" borderId="1" xfId="2" applyNumberFormat="1" applyFont="1" applyFill="1" applyBorder="1" applyAlignment="1">
      <alignment horizontal="center" vertical="center" wrapText="1"/>
    </xf>
    <xf numFmtId="1" fontId="32" fillId="0" borderId="11" xfId="2" applyNumberFormat="1" applyFont="1" applyFill="1" applyBorder="1" applyAlignment="1">
      <alignment horizontal="center" vertical="center" wrapText="1"/>
    </xf>
    <xf numFmtId="166" fontId="31" fillId="0" borderId="0" xfId="2" applyNumberFormat="1" applyFont="1" applyFill="1" applyBorder="1" applyAlignment="1">
      <alignment vertical="center"/>
    </xf>
    <xf numFmtId="1" fontId="31" fillId="0" borderId="5" xfId="2" applyNumberFormat="1" applyFont="1" applyFill="1" applyBorder="1" applyAlignment="1">
      <alignment horizontal="left"/>
    </xf>
    <xf numFmtId="2" fontId="31" fillId="0" borderId="2" xfId="0" applyNumberFormat="1" applyFont="1" applyBorder="1" applyAlignment="1">
      <alignment horizontal="right"/>
    </xf>
    <xf numFmtId="2" fontId="31" fillId="0" borderId="12" xfId="2" applyNumberFormat="1" applyFont="1" applyFill="1" applyBorder="1"/>
    <xf numFmtId="0" fontId="31" fillId="0" borderId="6" xfId="0" applyFont="1" applyBorder="1"/>
    <xf numFmtId="2" fontId="31" fillId="0" borderId="3" xfId="2" applyNumberFormat="1" applyFont="1" applyFill="1" applyBorder="1" applyAlignment="1">
      <alignment horizontal="right"/>
    </xf>
    <xf numFmtId="2" fontId="31" fillId="0" borderId="9" xfId="2" applyNumberFormat="1" applyFont="1" applyFill="1" applyBorder="1"/>
    <xf numFmtId="0" fontId="31" fillId="0" borderId="7" xfId="0" applyFont="1" applyBorder="1"/>
    <xf numFmtId="2" fontId="31" fillId="0" borderId="4" xfId="2" applyNumberFormat="1" applyFont="1" applyFill="1" applyBorder="1" applyAlignment="1">
      <alignment horizontal="right"/>
    </xf>
    <xf numFmtId="2" fontId="31" fillId="0" borderId="10" xfId="2" applyNumberFormat="1" applyFont="1" applyFill="1" applyBorder="1"/>
    <xf numFmtId="0" fontId="27" fillId="0" borderId="8" xfId="0" applyFont="1" applyBorder="1" applyAlignment="1">
      <alignment horizontal="left"/>
    </xf>
    <xf numFmtId="0" fontId="11" fillId="0" borderId="0" xfId="0" applyFont="1" applyAlignment="1">
      <alignment horizontal="left" wrapText="1"/>
    </xf>
  </cellXfs>
  <cellStyles count="8">
    <cellStyle name="Hypertextové prepojenie" xfId="7" builtinId="8"/>
    <cellStyle name="Normálna" xfId="0" builtinId="0"/>
    <cellStyle name="Normálna 2" xfId="6"/>
    <cellStyle name="Normálna 3" xfId="4"/>
    <cellStyle name="normální_01 1 vybr uk" xfId="1"/>
    <cellStyle name="normální_2str okresy1" xfId="5"/>
    <cellStyle name="normální_Bil2001" xfId="2"/>
    <cellStyle name="normální_EvNezam" xfId="3"/>
  </cellStyles>
  <dxfs count="0"/>
  <tableStyles count="0" defaultTableStyle="TableStyleMedium2" defaultPivotStyle="PivotStyleLight16"/>
  <colors>
    <mruColors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4260585251978"/>
          <c:y val="7.1625337877541412E-2"/>
          <c:w val="0.8683833216155521"/>
          <c:h val="0.645089141575724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G23_1!$M$6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CA8-4CCB-B47F-4EEBDA3B4E6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DCA8-4CCB-B47F-4EEBDA3B4E6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CA8-4CCB-B47F-4EEBDA3B4E6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DCA8-4CCB-B47F-4EEBDA3B4E6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CA8-4CCB-B47F-4EEBDA3B4E6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DCA8-4CCB-B47F-4EEBDA3B4E6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CA8-4CCB-B47F-4EEBDA3B4E6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DCA8-4CCB-B47F-4EEBDA3B4E64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CA8-4CCB-B47F-4EEBDA3B4E6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DCA8-4CCB-B47F-4EEBDA3B4E64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CA8-4CCB-B47F-4EEBDA3B4E64}"/>
              </c:ext>
            </c:extLst>
          </c:dPt>
          <c:dLbls>
            <c:dLbl>
              <c:idx val="0"/>
              <c:layout>
                <c:manualLayout>
                  <c:x val="0"/>
                  <c:y val="1.1086609994011485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CA8-4CCB-B47F-4EEBDA3B4E64}"/>
                </c:ext>
              </c:extLst>
            </c:dLbl>
            <c:dLbl>
              <c:idx val="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DCA8-4CCB-B47F-4EEBDA3B4E64}"/>
                </c:ext>
              </c:extLst>
            </c:dLbl>
            <c:dLbl>
              <c:idx val="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CA8-4CCB-B47F-4EEBDA3B4E64}"/>
                </c:ext>
              </c:extLst>
            </c:dLbl>
            <c:dLbl>
              <c:idx val="3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DCA8-4CCB-B47F-4EEBDA3B4E64}"/>
                </c:ext>
              </c:extLst>
            </c:dLbl>
            <c:dLbl>
              <c:idx val="4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DCA8-4CCB-B47F-4EEBDA3B4E64}"/>
                </c:ext>
              </c:extLst>
            </c:dLbl>
            <c:dLbl>
              <c:idx val="5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DCA8-4CCB-B47F-4EEBDA3B4E64}"/>
                </c:ext>
              </c:extLst>
            </c:dLbl>
            <c:dLbl>
              <c:idx val="6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DCA8-4CCB-B47F-4EEBDA3B4E64}"/>
                </c:ext>
              </c:extLst>
            </c:dLbl>
            <c:dLbl>
              <c:idx val="7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CA8-4CCB-B47F-4EEBDA3B4E64}"/>
                </c:ext>
              </c:extLst>
            </c:dLbl>
            <c:dLbl>
              <c:idx val="8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D-DCA8-4CCB-B47F-4EEBDA3B4E64}"/>
                </c:ext>
              </c:extLst>
            </c:dLbl>
            <c:dLbl>
              <c:idx val="9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DCA8-4CCB-B47F-4EEBDA3B4E64}"/>
                </c:ext>
              </c:extLst>
            </c:dLbl>
            <c:dLbl>
              <c:idx val="10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DCA8-4CCB-B47F-4EEBDA3B4E6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G23_1!$L$7:$L$17</c:f>
              <c:strCache>
                <c:ptCount val="11"/>
                <c:pt idx="0">
                  <c:v>Bratislava II</c:v>
                </c:pt>
                <c:pt idx="1">
                  <c:v>Bratislava V</c:v>
                </c:pt>
                <c:pt idx="2">
                  <c:v>Bratislava IV</c:v>
                </c:pt>
                <c:pt idx="3">
                  <c:v>Bratislava III</c:v>
                </c:pt>
                <c:pt idx="4">
                  <c:v>Bratislava I</c:v>
                </c:pt>
                <c:pt idx="5">
                  <c:v>Pezinok</c:v>
                </c:pt>
                <c:pt idx="6">
                  <c:v>Senec</c:v>
                </c:pt>
                <c:pt idx="7">
                  <c:v>Malacky</c:v>
                </c:pt>
                <c:pt idx="8">
                  <c:v>Stupava</c:v>
                </c:pt>
                <c:pt idx="9">
                  <c:v>Modra</c:v>
                </c:pt>
                <c:pt idx="10">
                  <c:v>Svätý Jur</c:v>
                </c:pt>
              </c:strCache>
            </c:strRef>
          </c:cat>
          <c:val>
            <c:numRef>
              <c:f>G23_1!$M$7:$M$17</c:f>
              <c:numCache>
                <c:formatCode>#,##0</c:formatCode>
                <c:ptCount val="11"/>
                <c:pt idx="0">
                  <c:v>125613</c:v>
                </c:pt>
                <c:pt idx="1">
                  <c:v>122348</c:v>
                </c:pt>
                <c:pt idx="2">
                  <c:v>105064</c:v>
                </c:pt>
                <c:pt idx="3">
                  <c:v>76968</c:v>
                </c:pt>
                <c:pt idx="4">
                  <c:v>46929</c:v>
                </c:pt>
                <c:pt idx="5">
                  <c:v>24617</c:v>
                </c:pt>
                <c:pt idx="6">
                  <c:v>20115</c:v>
                </c:pt>
                <c:pt idx="7">
                  <c:v>18805</c:v>
                </c:pt>
                <c:pt idx="8">
                  <c:v>12685</c:v>
                </c:pt>
                <c:pt idx="9">
                  <c:v>9273</c:v>
                </c:pt>
                <c:pt idx="10">
                  <c:v>5945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A8-4CCB-B47F-4EEBDA3B4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4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49962798888747E-3"/>
              <c:y val="0.24924226949017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0"/>
      </c:valAx>
      <c:spPr>
        <a:noFill/>
        <a:ln w="635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70398836868012E-2"/>
          <c:y val="7.1625337877541412E-2"/>
          <c:w val="0.89005552863120385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G23_10!$L$6</c:f>
              <c:strCache>
                <c:ptCount val="1"/>
                <c:pt idx="0">
                  <c:v>mestá / Towns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22B-4662-9132-1D79204BFE20}"/>
                </c:ext>
              </c:extLst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622B-4662-9132-1D79204BFE20}"/>
                </c:ext>
              </c:extLst>
            </c:dLbl>
            <c:dLbl>
              <c:idx val="7"/>
              <c:layout>
                <c:manualLayout>
                  <c:x val="0"/>
                  <c:y val="1.187931874918196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22B-4662-9132-1D79204BFE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G23_10!$K$7:$K$14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G23_10!$L$7:$L$14</c:f>
              <c:numCache>
                <c:formatCode>0.00</c:formatCode>
                <c:ptCount val="8"/>
                <c:pt idx="0">
                  <c:v>-0.32232553469931252</c:v>
                </c:pt>
                <c:pt idx="1">
                  <c:v>-3.2083968328539836</c:v>
                </c:pt>
                <c:pt idx="2">
                  <c:v>-4.1598525556161254</c:v>
                </c:pt>
                <c:pt idx="3">
                  <c:v>-4.1659667394590967</c:v>
                </c:pt>
                <c:pt idx="4">
                  <c:v>-2.2260221686158355</c:v>
                </c:pt>
                <c:pt idx="5">
                  <c:v>-3.3982980373031206</c:v>
                </c:pt>
                <c:pt idx="6">
                  <c:v>-0.34304564153651512</c:v>
                </c:pt>
                <c:pt idx="7">
                  <c:v>-0.78564090167401956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B-4662-9132-1D79204BFE20}"/>
            </c:ext>
          </c:extLst>
        </c:ser>
        <c:ser>
          <c:idx val="1"/>
          <c:order val="1"/>
          <c:tx>
            <c:strRef>
              <c:f>G23_10!$M$6</c:f>
              <c:strCache>
                <c:ptCount val="1"/>
                <c:pt idx="0">
                  <c:v>ostatné obce / Other municipalities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7"/>
              <c:layout>
                <c:manualLayout>
                  <c:x val="0"/>
                  <c:y val="1.911240151479903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2B-4662-9132-1D79204BFE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G23_10!$K$7:$K$14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G23_10!$M$7:$M$14</c:f>
              <c:numCache>
                <c:formatCode>0.00</c:formatCode>
                <c:ptCount val="8"/>
                <c:pt idx="0">
                  <c:v>2.1896750825072098</c:v>
                </c:pt>
                <c:pt idx="1">
                  <c:v>-2.1118871903004743</c:v>
                </c:pt>
                <c:pt idx="2">
                  <c:v>-3.4857331216634524</c:v>
                </c:pt>
                <c:pt idx="3">
                  <c:v>-4.1277822454601072</c:v>
                </c:pt>
                <c:pt idx="4">
                  <c:v>0.33770784949302296</c:v>
                </c:pt>
                <c:pt idx="5">
                  <c:v>-3.154605724357562</c:v>
                </c:pt>
                <c:pt idx="6">
                  <c:v>4.7584451684521181</c:v>
                </c:pt>
                <c:pt idx="7">
                  <c:v>1.008290387631638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B-4662-9132-1D79204BFE20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0"/>
        <c:lblAlgn val="ctr"/>
        <c:lblOffset val="100"/>
        <c:noMultiLvlLbl val="0"/>
      </c:catAx>
      <c:valAx>
        <c:axId val="1936399792"/>
        <c:scaling>
          <c:orientation val="minMax"/>
          <c:max val="6"/>
          <c:min val="-6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‰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37683019228E-2"/>
              <c:y val="0.35395143128854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4.5714705019078358E-2"/>
          <c:y val="0.89633330141331102"/>
          <c:w val="0.43947396263506733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70398836868012E-2"/>
          <c:y val="7.1625337877541412E-2"/>
          <c:w val="0.89005552863120385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G23_11!$L$6</c:f>
              <c:strCache>
                <c:ptCount val="1"/>
                <c:pt idx="0">
                  <c:v>mestá / Towns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1672207015651971E-3"/>
                  <c:y val="2.24958701332470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D6-4370-990C-98B14932DC7E}"/>
                </c:ext>
              </c:extLst>
            </c:dLbl>
            <c:dLbl>
              <c:idx val="1"/>
              <c:layout>
                <c:manualLayout>
                  <c:x val="-3.9731920542158351E-17"/>
                  <c:y val="2.073782314386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30-46B6-8DCC-507CAF9601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G23_11!$K$7:$K$14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G23_11!$L$7:$L$14</c:f>
              <c:numCache>
                <c:formatCode>0.00</c:formatCode>
                <c:ptCount val="8"/>
                <c:pt idx="0">
                  <c:v>1.9885548015055949</c:v>
                </c:pt>
                <c:pt idx="1">
                  <c:v>-2.7424153880823332</c:v>
                </c:pt>
                <c:pt idx="2">
                  <c:v>-7.0023103081276119</c:v>
                </c:pt>
                <c:pt idx="3">
                  <c:v>-6.5110028557030066</c:v>
                </c:pt>
                <c:pt idx="4">
                  <c:v>-6.9315093590643988</c:v>
                </c:pt>
                <c:pt idx="5">
                  <c:v>-6.3807969587264664</c:v>
                </c:pt>
                <c:pt idx="6">
                  <c:v>-8.4444115120628567</c:v>
                </c:pt>
                <c:pt idx="7">
                  <c:v>-5.7774823230797123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D6-4370-990C-98B14932DC7E}"/>
            </c:ext>
          </c:extLst>
        </c:ser>
        <c:ser>
          <c:idx val="1"/>
          <c:order val="1"/>
          <c:tx>
            <c:strRef>
              <c:f>G23_11!$M$6</c:f>
              <c:strCache>
                <c:ptCount val="1"/>
                <c:pt idx="0">
                  <c:v>ostatné obce / Other municipalities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0"/>
                  <c:y val="6.77019851624833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930-46B6-8DCC-507CAF960131}"/>
                </c:ext>
              </c:extLst>
            </c:dLbl>
            <c:dLbl>
              <c:idx val="6"/>
              <c:layout>
                <c:manualLayout>
                  <c:x val="-1.589276821686334E-16"/>
                  <c:y val="7.867988629875656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30-46B6-8DCC-507CAF9601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G23_11!$K$7:$K$14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G23_11!$M$7:$M$14</c:f>
              <c:numCache>
                <c:formatCode>0.00</c:formatCode>
                <c:ptCount val="8"/>
                <c:pt idx="0">
                  <c:v>21.221548422108778</c:v>
                </c:pt>
                <c:pt idx="1">
                  <c:v>8.1576172904586191</c:v>
                </c:pt>
                <c:pt idx="2">
                  <c:v>5.0618907071112744</c:v>
                </c:pt>
                <c:pt idx="3">
                  <c:v>5.001429361489528</c:v>
                </c:pt>
                <c:pt idx="4">
                  <c:v>4.0358856111543249</c:v>
                </c:pt>
                <c:pt idx="5">
                  <c:v>2.8842109479840565</c:v>
                </c:pt>
                <c:pt idx="6">
                  <c:v>3.4430475709141448</c:v>
                </c:pt>
                <c:pt idx="7">
                  <c:v>4.2708885524884828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D6-4370-990C-98B14932DC7E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0"/>
        <c:lblAlgn val="ctr"/>
        <c:lblOffset val="100"/>
        <c:noMultiLvlLbl val="0"/>
      </c:catAx>
      <c:valAx>
        <c:axId val="1936399792"/>
        <c:scaling>
          <c:orientation val="minMax"/>
          <c:max val="25"/>
          <c:min val="-1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‰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37683019228E-2"/>
              <c:y val="0.35395143128854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4.5714705019078358E-2"/>
          <c:y val="0.89633330141331102"/>
          <c:w val="0.43947396263506733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70398836868012E-2"/>
          <c:y val="7.1625337877541412E-2"/>
          <c:w val="0.89005552863120385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G23_12!$L$6</c:f>
              <c:strCache>
                <c:ptCount val="1"/>
                <c:pt idx="0">
                  <c:v>mestá / Towns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DB5-4E3D-A75D-E2AD0B3713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G23_12!$K$7:$K$14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G23_12!$L$7:$L$14</c:f>
              <c:numCache>
                <c:formatCode>0.00</c:formatCode>
                <c:ptCount val="8"/>
                <c:pt idx="0">
                  <c:v>1.6662292668062824</c:v>
                </c:pt>
                <c:pt idx="1">
                  <c:v>-5.9508122209363163</c:v>
                </c:pt>
                <c:pt idx="2">
                  <c:v>-11.162162863743738</c:v>
                </c:pt>
                <c:pt idx="3">
                  <c:v>-10.676969595162104</c:v>
                </c:pt>
                <c:pt idx="4">
                  <c:v>-9.1575315276802343</c:v>
                </c:pt>
                <c:pt idx="5">
                  <c:v>-9.7790949960295865</c:v>
                </c:pt>
                <c:pt idx="6">
                  <c:v>-8.7874571535993713</c:v>
                </c:pt>
                <c:pt idx="7">
                  <c:v>-6.5631232247537321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B5-4E3D-A75D-E2AD0B3713B3}"/>
            </c:ext>
          </c:extLst>
        </c:ser>
        <c:ser>
          <c:idx val="1"/>
          <c:order val="1"/>
          <c:tx>
            <c:strRef>
              <c:f>G23_12!$M$6</c:f>
              <c:strCache>
                <c:ptCount val="1"/>
                <c:pt idx="0">
                  <c:v>ostatné obce / Other municipalities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G23_12!$K$7:$K$14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G23_12!$M$7:$M$14</c:f>
              <c:numCache>
                <c:formatCode>0.00</c:formatCode>
                <c:ptCount val="8"/>
                <c:pt idx="0">
                  <c:v>23.411223504615986</c:v>
                </c:pt>
                <c:pt idx="1">
                  <c:v>6.0457301001581447</c:v>
                </c:pt>
                <c:pt idx="2">
                  <c:v>1.576157585447822</c:v>
                </c:pt>
                <c:pt idx="3">
                  <c:v>0.8736471160294208</c:v>
                </c:pt>
                <c:pt idx="4">
                  <c:v>4.3735934606473466</c:v>
                </c:pt>
                <c:pt idx="5">
                  <c:v>-0.27039477637350534</c:v>
                </c:pt>
                <c:pt idx="6">
                  <c:v>8.2014927393662624</c:v>
                </c:pt>
                <c:pt idx="7">
                  <c:v>5.2791789401201203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DB5-4E3D-A75D-E2AD0B3713B3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0"/>
        <c:lblAlgn val="ctr"/>
        <c:lblOffset val="100"/>
        <c:noMultiLvlLbl val="0"/>
      </c:catAx>
      <c:valAx>
        <c:axId val="1936399792"/>
        <c:scaling>
          <c:orientation val="minMax"/>
          <c:max val="25"/>
          <c:min val="-15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‰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37683019228E-2"/>
              <c:y val="0.353951431288540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4.5714705019078358E-2"/>
          <c:y val="0.89633330141331102"/>
          <c:w val="0.43947396263506733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4260585251978"/>
          <c:y val="7.1625337877541412E-2"/>
          <c:w val="0.8683833216155521"/>
          <c:h val="0.55440617428794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G23_2!$M$6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33-4D95-B038-DA99874BE27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33-4D95-B038-DA99874BE27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33-4D95-B038-DA99874BE27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933-4D95-B038-DA99874BE27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933-4D95-B038-DA99874BE27C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933-4D95-B038-DA99874BE27C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933-4D95-B038-DA99874BE27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933-4D95-B038-DA99874BE27C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933-4D95-B038-DA99874BE27C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6933-4D95-B038-DA99874BE27C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6933-4D95-B038-DA99874BE27C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6933-4D95-B038-DA99874BE27C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6933-4D95-B038-DA99874BE27C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6933-4D95-B038-DA99874BE27C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6933-4D95-B038-DA99874BE27C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6933-4D95-B038-DA99874BE27C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6933-4D95-B038-DA99874BE27C}"/>
              </c:ext>
            </c:extLst>
          </c:dPt>
          <c:dLbls>
            <c:dLbl>
              <c:idx val="0"/>
              <c:layout>
                <c:manualLayout>
                  <c:x val="0"/>
                  <c:y val="1.1086609994011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933-4D95-B038-DA99874BE27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G23_2!$L$7:$L$23</c:f>
              <c:strCache>
                <c:ptCount val="17"/>
                <c:pt idx="0">
                  <c:v>Trnava</c:v>
                </c:pt>
                <c:pt idx="1">
                  <c:v>Piešťany</c:v>
                </c:pt>
                <c:pt idx="2">
                  <c:v>Dunajská Streda</c:v>
                </c:pt>
                <c:pt idx="3">
                  <c:v>Hlohovec</c:v>
                </c:pt>
                <c:pt idx="4">
                  <c:v>Senica</c:v>
                </c:pt>
                <c:pt idx="5">
                  <c:v>Skalica</c:v>
                </c:pt>
                <c:pt idx="6">
                  <c:v>Sereď</c:v>
                </c:pt>
                <c:pt idx="7">
                  <c:v>Galanta</c:v>
                </c:pt>
                <c:pt idx="8">
                  <c:v>Šamorín</c:v>
                </c:pt>
                <c:pt idx="9">
                  <c:v>Holíč</c:v>
                </c:pt>
                <c:pt idx="10">
                  <c:v>Veľký Meder</c:v>
                </c:pt>
                <c:pt idx="11">
                  <c:v>Vrbové</c:v>
                </c:pt>
                <c:pt idx="12">
                  <c:v>Sládkovičovo</c:v>
                </c:pt>
                <c:pt idx="13">
                  <c:v>Gabčíkovo</c:v>
                </c:pt>
                <c:pt idx="14">
                  <c:v>Gbely</c:v>
                </c:pt>
                <c:pt idx="15">
                  <c:v>Šaštín – Stráže</c:v>
                </c:pt>
                <c:pt idx="16">
                  <c:v>Leopoldov</c:v>
                </c:pt>
              </c:strCache>
            </c:strRef>
          </c:cat>
          <c:val>
            <c:numRef>
              <c:f>G23_2!$M$7:$M$23</c:f>
              <c:numCache>
                <c:formatCode>#,##0</c:formatCode>
                <c:ptCount val="17"/>
                <c:pt idx="0">
                  <c:v>62806</c:v>
                </c:pt>
                <c:pt idx="1">
                  <c:v>27057</c:v>
                </c:pt>
                <c:pt idx="2">
                  <c:v>22892</c:v>
                </c:pt>
                <c:pt idx="3">
                  <c:v>19992</c:v>
                </c:pt>
                <c:pt idx="4">
                  <c:v>19430</c:v>
                </c:pt>
                <c:pt idx="5">
                  <c:v>15471</c:v>
                </c:pt>
                <c:pt idx="6">
                  <c:v>15290</c:v>
                </c:pt>
                <c:pt idx="7">
                  <c:v>15277</c:v>
                </c:pt>
                <c:pt idx="8">
                  <c:v>13566</c:v>
                </c:pt>
                <c:pt idx="9">
                  <c:v>11024</c:v>
                </c:pt>
                <c:pt idx="10">
                  <c:v>8301</c:v>
                </c:pt>
                <c:pt idx="11">
                  <c:v>5637</c:v>
                </c:pt>
                <c:pt idx="12">
                  <c:v>5415</c:v>
                </c:pt>
                <c:pt idx="13">
                  <c:v>5262</c:v>
                </c:pt>
                <c:pt idx="14">
                  <c:v>4885</c:v>
                </c:pt>
                <c:pt idx="15">
                  <c:v>4882</c:v>
                </c:pt>
                <c:pt idx="16">
                  <c:v>3946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6933-4D95-B038-DA99874BE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49962798888747E-3"/>
              <c:y val="0.24924226949017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4260585251978"/>
          <c:y val="7.1625337877541412E-2"/>
          <c:w val="0.8683833216155521"/>
          <c:h val="0.495828263150258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G23_3!$M$6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D2-4CAD-8E28-C60D1760C9E9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D2-4CAD-8E28-C60D1760C9E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D2-4CAD-8E28-C60D1760C9E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D2-4CAD-8E28-C60D1760C9E9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D2-4CAD-8E28-C60D1760C9E9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D2-4CAD-8E28-C60D1760C9E9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CD2-4CAD-8E28-C60D1760C9E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CD2-4CAD-8E28-C60D1760C9E9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CD2-4CAD-8E28-C60D1760C9E9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CCD2-4CAD-8E28-C60D1760C9E9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CCD2-4CAD-8E28-C60D1760C9E9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CCD2-4CAD-8E28-C60D1760C9E9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CCD2-4CAD-8E28-C60D1760C9E9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CCD2-4CAD-8E28-C60D1760C9E9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CCD2-4CAD-8E28-C60D1760C9E9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CCD2-4CAD-8E28-C60D1760C9E9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CCD2-4CAD-8E28-C60D1760C9E9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CCD2-4CAD-8E28-C60D1760C9E9}"/>
              </c:ext>
            </c:extLst>
          </c:dPt>
          <c:dLbls>
            <c:dLbl>
              <c:idx val="0"/>
              <c:layout>
                <c:manualLayout>
                  <c:x val="0"/>
                  <c:y val="1.1086609994011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CD2-4CAD-8E28-C60D1760C9E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G23_3!$L$7:$L$24</c:f>
              <c:strCache>
                <c:ptCount val="18"/>
                <c:pt idx="0">
                  <c:v>Trenčín</c:v>
                </c:pt>
                <c:pt idx="1">
                  <c:v>Prievidza</c:v>
                </c:pt>
                <c:pt idx="2">
                  <c:v>Považská Bystrica</c:v>
                </c:pt>
                <c:pt idx="3">
                  <c:v>Dubnica nad Váhom</c:v>
                </c:pt>
                <c:pt idx="4">
                  <c:v>Partizánske</c:v>
                </c:pt>
                <c:pt idx="5">
                  <c:v>Nové Mesto nad Váhom</c:v>
                </c:pt>
                <c:pt idx="6">
                  <c:v>Púchov</c:v>
                </c:pt>
                <c:pt idx="7">
                  <c:v>Bánovce nad Bebravou</c:v>
                </c:pt>
                <c:pt idx="8">
                  <c:v>Handlová</c:v>
                </c:pt>
                <c:pt idx="9">
                  <c:v>Myjava</c:v>
                </c:pt>
                <c:pt idx="10">
                  <c:v>Nová Dubnica</c:v>
                </c:pt>
                <c:pt idx="11">
                  <c:v>Stará Turá</c:v>
                </c:pt>
                <c:pt idx="12">
                  <c:v>Nemšová</c:v>
                </c:pt>
                <c:pt idx="13">
                  <c:v>Ilava</c:v>
                </c:pt>
                <c:pt idx="14">
                  <c:v>Bojnice</c:v>
                </c:pt>
                <c:pt idx="15">
                  <c:v>Brezová pod Bradlom</c:v>
                </c:pt>
                <c:pt idx="16">
                  <c:v>Nováky</c:v>
                </c:pt>
                <c:pt idx="17">
                  <c:v>Trenčianske Teplice</c:v>
                </c:pt>
              </c:strCache>
            </c:strRef>
          </c:cat>
          <c:val>
            <c:numRef>
              <c:f>G23_3!$M$7:$M$24</c:f>
              <c:numCache>
                <c:formatCode>#,##0</c:formatCode>
                <c:ptCount val="18"/>
                <c:pt idx="0">
                  <c:v>54107</c:v>
                </c:pt>
                <c:pt idx="1">
                  <c:v>43645</c:v>
                </c:pt>
                <c:pt idx="2">
                  <c:v>37706</c:v>
                </c:pt>
                <c:pt idx="3">
                  <c:v>22023</c:v>
                </c:pt>
                <c:pt idx="4">
                  <c:v>20871</c:v>
                </c:pt>
                <c:pt idx="5">
                  <c:v>19355</c:v>
                </c:pt>
                <c:pt idx="6">
                  <c:v>17068</c:v>
                </c:pt>
                <c:pt idx="7">
                  <c:v>16614</c:v>
                </c:pt>
                <c:pt idx="8">
                  <c:v>15780</c:v>
                </c:pt>
                <c:pt idx="9">
                  <c:v>10705</c:v>
                </c:pt>
                <c:pt idx="10">
                  <c:v>10470</c:v>
                </c:pt>
                <c:pt idx="11">
                  <c:v>8486</c:v>
                </c:pt>
                <c:pt idx="12">
                  <c:v>6292</c:v>
                </c:pt>
                <c:pt idx="13">
                  <c:v>5568</c:v>
                </c:pt>
                <c:pt idx="14">
                  <c:v>5035</c:v>
                </c:pt>
                <c:pt idx="15">
                  <c:v>4657</c:v>
                </c:pt>
                <c:pt idx="16">
                  <c:v>4145</c:v>
                </c:pt>
                <c:pt idx="17" formatCode="0">
                  <c:v>3955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CCD2-4CAD-8E28-C60D1760C9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49962798888747E-3"/>
              <c:y val="0.24924226949017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4260585251978"/>
          <c:y val="7.1625337877541412E-2"/>
          <c:w val="0.8683833216155521"/>
          <c:h val="0.58103249753234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G23_4!$M$6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0C-48AF-8106-5D9F2BBB379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0C-48AF-8106-5D9F2BBB379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0C-48AF-8106-5D9F2BBB379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0C-48AF-8106-5D9F2BBB379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0C-48AF-8106-5D9F2BBB379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0C-48AF-8106-5D9F2BBB379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0C-48AF-8106-5D9F2BBB379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90C-48AF-8106-5D9F2BBB379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90C-48AF-8106-5D9F2BBB3793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A90C-48AF-8106-5D9F2BBB3793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A90C-48AF-8106-5D9F2BBB379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A90C-48AF-8106-5D9F2BBB3793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A90C-48AF-8106-5D9F2BBB3793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A90C-48AF-8106-5D9F2BBB3793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A90C-48AF-8106-5D9F2BBB3793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A90C-48AF-8106-5D9F2BBB3793}"/>
              </c:ext>
            </c:extLst>
          </c:dPt>
          <c:dLbls>
            <c:dLbl>
              <c:idx val="0"/>
              <c:layout>
                <c:manualLayout>
                  <c:x val="0"/>
                  <c:y val="1.1086609994011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90C-48AF-8106-5D9F2BBB379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G23_4!$L$7:$L$22</c:f>
              <c:strCache>
                <c:ptCount val="16"/>
                <c:pt idx="0">
                  <c:v>Nitra</c:v>
                </c:pt>
                <c:pt idx="1">
                  <c:v>Nové Zámky</c:v>
                </c:pt>
                <c:pt idx="2">
                  <c:v>Komárno</c:v>
                </c:pt>
                <c:pt idx="3">
                  <c:v>Levice</c:v>
                </c:pt>
                <c:pt idx="4">
                  <c:v>Topoľčany</c:v>
                </c:pt>
                <c:pt idx="5">
                  <c:v>Šaľa</c:v>
                </c:pt>
                <c:pt idx="6">
                  <c:v>Zlaté Moravce</c:v>
                </c:pt>
                <c:pt idx="7">
                  <c:v>Kolárovo</c:v>
                </c:pt>
                <c:pt idx="8">
                  <c:v>Štúrovo</c:v>
                </c:pt>
                <c:pt idx="9">
                  <c:v>Šurany</c:v>
                </c:pt>
                <c:pt idx="10">
                  <c:v>Vráble</c:v>
                </c:pt>
                <c:pt idx="11">
                  <c:v>Hurbanovo</c:v>
                </c:pt>
                <c:pt idx="12">
                  <c:v>Šahy</c:v>
                </c:pt>
                <c:pt idx="13">
                  <c:v>Želiezovce</c:v>
                </c:pt>
                <c:pt idx="14">
                  <c:v>Nesvady</c:v>
                </c:pt>
                <c:pt idx="15">
                  <c:v>Tlmače</c:v>
                </c:pt>
              </c:strCache>
            </c:strRef>
          </c:cat>
          <c:val>
            <c:numRef>
              <c:f>G23_4!$M$7:$M$22</c:f>
              <c:numCache>
                <c:formatCode>#,##0</c:formatCode>
                <c:ptCount val="16"/>
                <c:pt idx="0">
                  <c:v>76951</c:v>
                </c:pt>
                <c:pt idx="1">
                  <c:v>36781</c:v>
                </c:pt>
                <c:pt idx="2">
                  <c:v>32287</c:v>
                </c:pt>
                <c:pt idx="3">
                  <c:v>31081</c:v>
                </c:pt>
                <c:pt idx="4">
                  <c:v>24415</c:v>
                </c:pt>
                <c:pt idx="5">
                  <c:v>20552</c:v>
                </c:pt>
                <c:pt idx="6">
                  <c:v>11820</c:v>
                </c:pt>
                <c:pt idx="7">
                  <c:v>10470</c:v>
                </c:pt>
                <c:pt idx="8">
                  <c:v>9440</c:v>
                </c:pt>
                <c:pt idx="9">
                  <c:v>9326</c:v>
                </c:pt>
                <c:pt idx="10">
                  <c:v>8432</c:v>
                </c:pt>
                <c:pt idx="11">
                  <c:v>7314</c:v>
                </c:pt>
                <c:pt idx="12">
                  <c:v>7069</c:v>
                </c:pt>
                <c:pt idx="13">
                  <c:v>6645</c:v>
                </c:pt>
                <c:pt idx="14">
                  <c:v>5037</c:v>
                </c:pt>
                <c:pt idx="15">
                  <c:v>3570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A90C-48AF-8106-5D9F2BBB3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49962798888747E-3"/>
              <c:y val="0.24924226949017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4260585251978"/>
          <c:y val="7.1625337877541412E-2"/>
          <c:w val="0.8683833216155521"/>
          <c:h val="0.49050299850137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G23_5!$M$6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85-4976-9E2B-1F5FB5FB649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85-4976-9E2B-1F5FB5FB649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85-4976-9E2B-1F5FB5FB649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85-4976-9E2B-1F5FB5FB649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85-4976-9E2B-1F5FB5FB6497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85-4976-9E2B-1F5FB5FB6497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85-4976-9E2B-1F5FB5FB6497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A85-4976-9E2B-1F5FB5FB6497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A85-4976-9E2B-1F5FB5FB6497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A85-4976-9E2B-1F5FB5FB6497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A85-4976-9E2B-1F5FB5FB6497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0A85-4976-9E2B-1F5FB5FB6497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A85-4976-9E2B-1F5FB5FB6497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0A85-4976-9E2B-1F5FB5FB6497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0A85-4976-9E2B-1F5FB5FB6497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0A85-4976-9E2B-1F5FB5FB6497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0A85-4976-9E2B-1F5FB5FB6497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2-0A85-4976-9E2B-1F5FB5FB6497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0A85-4976-9E2B-1F5FB5FB6497}"/>
              </c:ext>
            </c:extLst>
          </c:dPt>
          <c:dLbls>
            <c:dLbl>
              <c:idx val="0"/>
              <c:layout>
                <c:manualLayout>
                  <c:x val="0"/>
                  <c:y val="1.1086609994011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A85-4976-9E2B-1F5FB5FB649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G23_5!$L$7:$L$25</c:f>
              <c:strCache>
                <c:ptCount val="19"/>
                <c:pt idx="0">
                  <c:v>Žilina</c:v>
                </c:pt>
                <c:pt idx="1">
                  <c:v>Martin</c:v>
                </c:pt>
                <c:pt idx="2">
                  <c:v>Liptovský Mikuláš</c:v>
                </c:pt>
                <c:pt idx="3">
                  <c:v>Ružomberok</c:v>
                </c:pt>
                <c:pt idx="4">
                  <c:v>Čadca</c:v>
                </c:pt>
                <c:pt idx="5">
                  <c:v>Dolný Kubín</c:v>
                </c:pt>
                <c:pt idx="6">
                  <c:v>Kysucké Nové Mesto</c:v>
                </c:pt>
                <c:pt idx="7">
                  <c:v>Bytča</c:v>
                </c:pt>
                <c:pt idx="8">
                  <c:v>Tvrdošín</c:v>
                </c:pt>
                <c:pt idx="9">
                  <c:v>Námestovo</c:v>
                </c:pt>
                <c:pt idx="10">
                  <c:v>Vrútky</c:v>
                </c:pt>
                <c:pt idx="11">
                  <c:v>Turzovka</c:v>
                </c:pt>
                <c:pt idx="12">
                  <c:v>Liptovský Hrádok</c:v>
                </c:pt>
                <c:pt idx="13">
                  <c:v>Trstená</c:v>
                </c:pt>
                <c:pt idx="14">
                  <c:v>Krásno nad Kysucou</c:v>
                </c:pt>
                <c:pt idx="15">
                  <c:v>Turčianske Teplice</c:v>
                </c:pt>
                <c:pt idx="16">
                  <c:v>Rajec</c:v>
                </c:pt>
                <c:pt idx="17">
                  <c:v>Turany</c:v>
                </c:pt>
                <c:pt idx="18">
                  <c:v>Rajecké Teplice</c:v>
                </c:pt>
              </c:strCache>
            </c:strRef>
          </c:cat>
          <c:val>
            <c:numRef>
              <c:f>G23_5!$M$7:$M$25</c:f>
              <c:numCache>
                <c:formatCode>#,##0</c:formatCode>
                <c:ptCount val="19"/>
                <c:pt idx="0">
                  <c:v>81219</c:v>
                </c:pt>
                <c:pt idx="1">
                  <c:v>51139</c:v>
                </c:pt>
                <c:pt idx="2">
                  <c:v>30162</c:v>
                </c:pt>
                <c:pt idx="3">
                  <c:v>26794</c:v>
                </c:pt>
                <c:pt idx="4">
                  <c:v>22730</c:v>
                </c:pt>
                <c:pt idx="5">
                  <c:v>17720</c:v>
                </c:pt>
                <c:pt idx="6">
                  <c:v>14321</c:v>
                </c:pt>
                <c:pt idx="7">
                  <c:v>11448</c:v>
                </c:pt>
                <c:pt idx="8">
                  <c:v>8812</c:v>
                </c:pt>
                <c:pt idx="9">
                  <c:v>7539</c:v>
                </c:pt>
                <c:pt idx="10">
                  <c:v>7424</c:v>
                </c:pt>
                <c:pt idx="11">
                  <c:v>7043</c:v>
                </c:pt>
                <c:pt idx="12">
                  <c:v>7038</c:v>
                </c:pt>
                <c:pt idx="13">
                  <c:v>7019</c:v>
                </c:pt>
                <c:pt idx="14">
                  <c:v>6563</c:v>
                </c:pt>
                <c:pt idx="15">
                  <c:v>6248</c:v>
                </c:pt>
                <c:pt idx="16">
                  <c:v>5818</c:v>
                </c:pt>
                <c:pt idx="17">
                  <c:v>4140</c:v>
                </c:pt>
                <c:pt idx="18">
                  <c:v>2849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0A85-4976-9E2B-1F5FB5FB6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49962798888747E-3"/>
              <c:y val="0.24924226949017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4260585251978"/>
          <c:y val="7.1625337877541412E-2"/>
          <c:w val="0.8683833216155521"/>
          <c:h val="0.49050299850137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G23_6!$M$6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A0-4283-B780-ECE01244CBE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A0-4283-B780-ECE01244CBE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7A0-4283-B780-ECE01244CBE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7A0-4283-B780-ECE01244CBE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7A0-4283-B780-ECE01244CBE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7A0-4283-B780-ECE01244CBE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7A0-4283-B780-ECE01244CBE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7A0-4283-B780-ECE01244CBE4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7A0-4283-B780-ECE01244CBE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97A0-4283-B780-ECE01244CBE4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97A0-4283-B780-ECE01244CBE4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97A0-4283-B780-ECE01244CBE4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97A0-4283-B780-ECE01244CBE4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97A0-4283-B780-ECE01244CBE4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97A0-4283-B780-ECE01244CBE4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97A0-4283-B780-ECE01244CBE4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97A0-4283-B780-ECE01244CBE4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97A0-4283-B780-ECE01244CBE4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97A0-4283-B780-ECE01244CBE4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97A0-4283-B780-ECE01244CBE4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97A0-4283-B780-ECE01244CBE4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97A0-4283-B780-ECE01244CBE4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A-97A0-4283-B780-ECE01244CBE4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B-97A0-4283-B780-ECE01244CBE4}"/>
              </c:ext>
            </c:extLst>
          </c:dPt>
          <c:dLbls>
            <c:dLbl>
              <c:idx val="0"/>
              <c:layout>
                <c:manualLayout>
                  <c:x val="0"/>
                  <c:y val="1.1086609994011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7A0-4283-B780-ECE01244CBE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G23_6!$L$7:$L$30</c:f>
              <c:strCache>
                <c:ptCount val="24"/>
                <c:pt idx="0">
                  <c:v>Banská Bystrica</c:v>
                </c:pt>
                <c:pt idx="1">
                  <c:v>Zvolen</c:v>
                </c:pt>
                <c:pt idx="2">
                  <c:v>Lučenec</c:v>
                </c:pt>
                <c:pt idx="3">
                  <c:v>Rimavská Sobota</c:v>
                </c:pt>
                <c:pt idx="4">
                  <c:v>Brezno</c:v>
                </c:pt>
                <c:pt idx="5">
                  <c:v>Žiar nad Hronom</c:v>
                </c:pt>
                <c:pt idx="6">
                  <c:v>Detva</c:v>
                </c:pt>
                <c:pt idx="7">
                  <c:v>Revúca</c:v>
                </c:pt>
                <c:pt idx="8">
                  <c:v>Veľký Krtíš</c:v>
                </c:pt>
                <c:pt idx="9">
                  <c:v>Fiľakovo</c:v>
                </c:pt>
                <c:pt idx="10">
                  <c:v>Banská Štiavnica</c:v>
                </c:pt>
                <c:pt idx="11">
                  <c:v>Krupina</c:v>
                </c:pt>
                <c:pt idx="12">
                  <c:v>Hriňová</c:v>
                </c:pt>
                <c:pt idx="13">
                  <c:v>Nová Baňa</c:v>
                </c:pt>
                <c:pt idx="14">
                  <c:v>Tornaľa</c:v>
                </c:pt>
                <c:pt idx="15">
                  <c:v>Hnúšťa</c:v>
                </c:pt>
                <c:pt idx="16">
                  <c:v>Žarnovica</c:v>
                </c:pt>
                <c:pt idx="17">
                  <c:v>Poltár</c:v>
                </c:pt>
                <c:pt idx="18">
                  <c:v>Kremnica</c:v>
                </c:pt>
                <c:pt idx="19">
                  <c:v>Sliač</c:v>
                </c:pt>
                <c:pt idx="20">
                  <c:v>Tisovec</c:v>
                </c:pt>
                <c:pt idx="21">
                  <c:v>Jelšava</c:v>
                </c:pt>
                <c:pt idx="22">
                  <c:v>Modrý Kameň</c:v>
                </c:pt>
                <c:pt idx="23">
                  <c:v>Dudince</c:v>
                </c:pt>
              </c:strCache>
            </c:strRef>
          </c:cat>
          <c:val>
            <c:numRef>
              <c:f>G23_6!$M$7:$M$30</c:f>
              <c:numCache>
                <c:formatCode>#,##0</c:formatCode>
                <c:ptCount val="24"/>
                <c:pt idx="0">
                  <c:v>74590</c:v>
                </c:pt>
                <c:pt idx="1">
                  <c:v>39844</c:v>
                </c:pt>
                <c:pt idx="2">
                  <c:v>25364</c:v>
                </c:pt>
                <c:pt idx="3">
                  <c:v>21527</c:v>
                </c:pt>
                <c:pt idx="4">
                  <c:v>19866</c:v>
                </c:pt>
                <c:pt idx="5">
                  <c:v>17032</c:v>
                </c:pt>
                <c:pt idx="6">
                  <c:v>13704</c:v>
                </c:pt>
                <c:pt idx="7">
                  <c:v>11109</c:v>
                </c:pt>
                <c:pt idx="8">
                  <c:v>10647</c:v>
                </c:pt>
                <c:pt idx="9">
                  <c:v>9770</c:v>
                </c:pt>
                <c:pt idx="10">
                  <c:v>9426</c:v>
                </c:pt>
                <c:pt idx="11">
                  <c:v>7520</c:v>
                </c:pt>
                <c:pt idx="12">
                  <c:v>7068</c:v>
                </c:pt>
                <c:pt idx="13">
                  <c:v>6904</c:v>
                </c:pt>
                <c:pt idx="14">
                  <c:v>6791</c:v>
                </c:pt>
                <c:pt idx="15">
                  <c:v>6616</c:v>
                </c:pt>
                <c:pt idx="16">
                  <c:v>5729</c:v>
                </c:pt>
                <c:pt idx="17">
                  <c:v>5187</c:v>
                </c:pt>
                <c:pt idx="18">
                  <c:v>4812</c:v>
                </c:pt>
                <c:pt idx="19">
                  <c:v>4811</c:v>
                </c:pt>
                <c:pt idx="20">
                  <c:v>3664</c:v>
                </c:pt>
                <c:pt idx="21">
                  <c:v>3177</c:v>
                </c:pt>
                <c:pt idx="22">
                  <c:v>1670</c:v>
                </c:pt>
                <c:pt idx="23">
                  <c:v>1369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97A0-4283-B780-ECE01244C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49962798888747E-3"/>
              <c:y val="0.24924226949017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4260585251978"/>
          <c:y val="7.1625337877541412E-2"/>
          <c:w val="0.8683833216155521"/>
          <c:h val="0.49050299850137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G23_7!$M$6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024-43BB-8F81-C21241254E0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024-43BB-8F81-C21241254E0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024-43BB-8F81-C21241254E0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024-43BB-8F81-C21241254E0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024-43BB-8F81-C21241254E06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024-43BB-8F81-C21241254E0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024-43BB-8F81-C21241254E06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024-43BB-8F81-C21241254E0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024-43BB-8F81-C21241254E06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2024-43BB-8F81-C21241254E06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2024-43BB-8F81-C21241254E06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2024-43BB-8F81-C21241254E06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2024-43BB-8F81-C21241254E06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2024-43BB-8F81-C21241254E06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2024-43BB-8F81-C21241254E06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F-2024-43BB-8F81-C21241254E06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2024-43BB-8F81-C21241254E06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2024-43BB-8F81-C21241254E06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5-2024-43BB-8F81-C21241254E06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6-2E5B-4F45-BB91-8B95C39D3287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7-2E5B-4F45-BB91-8B95C39D3287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8-2E5B-4F45-BB91-8B95C39D3287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9-2E5B-4F45-BB91-8B95C39D3287}"/>
              </c:ext>
            </c:extLst>
          </c:dPt>
          <c:dLbls>
            <c:dLbl>
              <c:idx val="0"/>
              <c:layout>
                <c:manualLayout>
                  <c:x val="0"/>
                  <c:y val="1.1086609994011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024-43BB-8F81-C21241254E0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G23_7!$L$7:$L$29</c:f>
              <c:strCache>
                <c:ptCount val="23"/>
                <c:pt idx="0">
                  <c:v>Prešov</c:v>
                </c:pt>
                <c:pt idx="1">
                  <c:v>Poprad</c:v>
                </c:pt>
                <c:pt idx="2">
                  <c:v>Humenné</c:v>
                </c:pt>
                <c:pt idx="3">
                  <c:v>Bardejov</c:v>
                </c:pt>
                <c:pt idx="4">
                  <c:v>Vranov nad Topľou</c:v>
                </c:pt>
                <c:pt idx="5">
                  <c:v>Snina</c:v>
                </c:pt>
                <c:pt idx="6">
                  <c:v>Stará Ľubovňa</c:v>
                </c:pt>
                <c:pt idx="7">
                  <c:v>Kežmarok</c:v>
                </c:pt>
                <c:pt idx="8">
                  <c:v>Levoča</c:v>
                </c:pt>
                <c:pt idx="9">
                  <c:v>Sabinov</c:v>
                </c:pt>
                <c:pt idx="10">
                  <c:v>Svidník</c:v>
                </c:pt>
                <c:pt idx="11">
                  <c:v>Stropkov</c:v>
                </c:pt>
                <c:pt idx="12">
                  <c:v>Svit</c:v>
                </c:pt>
                <c:pt idx="13">
                  <c:v>Veľký Šariš</c:v>
                </c:pt>
                <c:pt idx="14">
                  <c:v>Spišská Belá</c:v>
                </c:pt>
                <c:pt idx="15">
                  <c:v>Lipany</c:v>
                </c:pt>
                <c:pt idx="16">
                  <c:v>Medzilaborce</c:v>
                </c:pt>
                <c:pt idx="17">
                  <c:v>Giraltovce</c:v>
                </c:pt>
                <c:pt idx="18">
                  <c:v>Vysoké Tatry</c:v>
                </c:pt>
                <c:pt idx="19">
                  <c:v>Spišské Podhradie</c:v>
                </c:pt>
                <c:pt idx="20">
                  <c:v>Hanušovce nad Topľou</c:v>
                </c:pt>
                <c:pt idx="21">
                  <c:v>Podolínec</c:v>
                </c:pt>
                <c:pt idx="22">
                  <c:v>Spišská Stará Ves</c:v>
                </c:pt>
              </c:strCache>
            </c:strRef>
          </c:cat>
          <c:val>
            <c:numRef>
              <c:f>G23_7!$M$7:$M$29</c:f>
              <c:numCache>
                <c:formatCode>#,##0</c:formatCode>
                <c:ptCount val="23"/>
                <c:pt idx="0">
                  <c:v>82927</c:v>
                </c:pt>
                <c:pt idx="1">
                  <c:v>49091</c:v>
                </c:pt>
                <c:pt idx="2">
                  <c:v>30450</c:v>
                </c:pt>
                <c:pt idx="3">
                  <c:v>30267</c:v>
                </c:pt>
                <c:pt idx="4">
                  <c:v>20702</c:v>
                </c:pt>
                <c:pt idx="5">
                  <c:v>18208</c:v>
                </c:pt>
                <c:pt idx="6">
                  <c:v>15707</c:v>
                </c:pt>
                <c:pt idx="7">
                  <c:v>15304</c:v>
                </c:pt>
                <c:pt idx="8">
                  <c:v>14015</c:v>
                </c:pt>
                <c:pt idx="9">
                  <c:v>12206</c:v>
                </c:pt>
                <c:pt idx="10">
                  <c:v>9909</c:v>
                </c:pt>
                <c:pt idx="11">
                  <c:v>9883</c:v>
                </c:pt>
                <c:pt idx="12">
                  <c:v>7714</c:v>
                </c:pt>
                <c:pt idx="13">
                  <c:v>6759</c:v>
                </c:pt>
                <c:pt idx="14">
                  <c:v>6668</c:v>
                </c:pt>
                <c:pt idx="15">
                  <c:v>6449</c:v>
                </c:pt>
                <c:pt idx="16">
                  <c:v>5806</c:v>
                </c:pt>
                <c:pt idx="17">
                  <c:v>3991</c:v>
                </c:pt>
                <c:pt idx="18">
                  <c:v>3838</c:v>
                </c:pt>
                <c:pt idx="19">
                  <c:v>3785</c:v>
                </c:pt>
                <c:pt idx="20">
                  <c:v>3735</c:v>
                </c:pt>
                <c:pt idx="21">
                  <c:v>3052</c:v>
                </c:pt>
                <c:pt idx="22">
                  <c:v>2197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2024-43BB-8F81-C21241254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49962798888747E-3"/>
              <c:y val="0.24924226949017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4260585251978"/>
          <c:y val="7.1625337877541412E-2"/>
          <c:w val="0.8683833216155521"/>
          <c:h val="0.55988490719363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G23_8!$M$6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330-4949-80BE-71298F2DAB8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330-4949-80BE-71298F2DAB8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330-4949-80BE-71298F2DAB8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330-4949-80BE-71298F2DAB8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30-4949-80BE-71298F2DAB88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30-4949-80BE-71298F2DAB88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30-4949-80BE-71298F2DAB88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0330-4949-80BE-71298F2DAB88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0330-4949-80BE-71298F2DAB88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0330-4949-80BE-71298F2DAB88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0330-4949-80BE-71298F2DAB88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0330-4949-80BE-71298F2DAB88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0330-4949-80BE-71298F2DAB88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0330-4949-80BE-71298F2DAB88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0330-4949-80BE-71298F2DAB88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0330-4949-80BE-71298F2DAB88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0330-4949-80BE-71298F2DAB88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0330-4949-80BE-71298F2DAB88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0330-4949-80BE-71298F2DAB88}"/>
              </c:ext>
            </c:extLst>
          </c:dPt>
          <c:dLbls>
            <c:dLbl>
              <c:idx val="0"/>
              <c:layout>
                <c:manualLayout>
                  <c:x val="0"/>
                  <c:y val="1.1086609994011485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330-4949-80BE-71298F2DAB88}"/>
                </c:ext>
              </c:extLst>
            </c:dLbl>
            <c:dLbl>
              <c:idx val="1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0330-4949-80BE-71298F2DAB88}"/>
                </c:ext>
              </c:extLst>
            </c:dLbl>
            <c:dLbl>
              <c:idx val="2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0330-4949-80BE-71298F2DAB88}"/>
                </c:ext>
              </c:extLst>
            </c:dLbl>
            <c:dLbl>
              <c:idx val="3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0330-4949-80BE-71298F2DAB88}"/>
                </c:ext>
              </c:extLst>
            </c:dLbl>
            <c:dLbl>
              <c:idx val="4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ellipsis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rgbClr val="40404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0330-4949-80BE-71298F2DAB8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G23_8!$L$7:$L$25</c:f>
              <c:strCache>
                <c:ptCount val="19"/>
                <c:pt idx="0">
                  <c:v>Košice II</c:v>
                </c:pt>
                <c:pt idx="1">
                  <c:v>Košice I</c:v>
                </c:pt>
                <c:pt idx="2">
                  <c:v>Košice IV</c:v>
                </c:pt>
                <c:pt idx="3">
                  <c:v>Košice III</c:v>
                </c:pt>
                <c:pt idx="4">
                  <c:v>Michalovce</c:v>
                </c:pt>
                <c:pt idx="5">
                  <c:v>Spišská Nová Ves</c:v>
                </c:pt>
                <c:pt idx="6">
                  <c:v>Trebišov</c:v>
                </c:pt>
                <c:pt idx="7">
                  <c:v>Rožňava</c:v>
                </c:pt>
                <c:pt idx="8">
                  <c:v>Moldava nad Bodvou</c:v>
                </c:pt>
                <c:pt idx="9">
                  <c:v>Krompachy</c:v>
                </c:pt>
                <c:pt idx="10">
                  <c:v>Veľké Kapušany</c:v>
                </c:pt>
                <c:pt idx="11">
                  <c:v>Sečovce</c:v>
                </c:pt>
                <c:pt idx="12">
                  <c:v>Kráľovský Chlmec</c:v>
                </c:pt>
                <c:pt idx="13">
                  <c:v>Gelnica</c:v>
                </c:pt>
                <c:pt idx="14">
                  <c:v>Dobšiná</c:v>
                </c:pt>
                <c:pt idx="15">
                  <c:v>Strážske</c:v>
                </c:pt>
                <c:pt idx="16">
                  <c:v>Medzev</c:v>
                </c:pt>
                <c:pt idx="17">
                  <c:v>Čierna nad Tisou</c:v>
                </c:pt>
                <c:pt idx="18">
                  <c:v>Spišské Vlachy</c:v>
                </c:pt>
              </c:strCache>
            </c:strRef>
          </c:cat>
          <c:val>
            <c:numRef>
              <c:f>G23_8!$M$7:$M$25</c:f>
              <c:numCache>
                <c:formatCode>#,##0</c:formatCode>
                <c:ptCount val="19"/>
                <c:pt idx="0">
                  <c:v>78739</c:v>
                </c:pt>
                <c:pt idx="1">
                  <c:v>63408</c:v>
                </c:pt>
                <c:pt idx="2">
                  <c:v>56342</c:v>
                </c:pt>
                <c:pt idx="3">
                  <c:v>27723</c:v>
                </c:pt>
                <c:pt idx="4">
                  <c:v>35874</c:v>
                </c:pt>
                <c:pt idx="5">
                  <c:v>34855</c:v>
                </c:pt>
                <c:pt idx="6">
                  <c:v>22890</c:v>
                </c:pt>
                <c:pt idx="7">
                  <c:v>17122</c:v>
                </c:pt>
                <c:pt idx="8">
                  <c:v>10266</c:v>
                </c:pt>
                <c:pt idx="9">
                  <c:v>8646</c:v>
                </c:pt>
                <c:pt idx="10">
                  <c:v>8575</c:v>
                </c:pt>
                <c:pt idx="11">
                  <c:v>8524</c:v>
                </c:pt>
                <c:pt idx="12">
                  <c:v>7431</c:v>
                </c:pt>
                <c:pt idx="13">
                  <c:v>5851</c:v>
                </c:pt>
                <c:pt idx="14">
                  <c:v>5143</c:v>
                </c:pt>
                <c:pt idx="15">
                  <c:v>4212</c:v>
                </c:pt>
                <c:pt idx="16">
                  <c:v>4099</c:v>
                </c:pt>
                <c:pt idx="17">
                  <c:v>3441</c:v>
                </c:pt>
                <c:pt idx="18">
                  <c:v>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330-4949-80BE-71298F2DA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0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49962798888747E-3"/>
              <c:y val="0.24924226949017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0"/>
      </c:valAx>
      <c:spPr>
        <a:noFill/>
        <a:ln w="635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570398836868012E-2"/>
          <c:y val="7.1625337877541412E-2"/>
          <c:w val="0.89005552863120385"/>
          <c:h val="0.687537964980088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G23_9!$L$6</c:f>
              <c:strCache>
                <c:ptCount val="1"/>
                <c:pt idx="0">
                  <c:v>mestá / Towns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G23_9!$K$7:$K$14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G23_9!$L$7:$L$14</c:f>
              <c:numCache>
                <c:formatCode>0.00</c:formatCode>
                <c:ptCount val="8"/>
                <c:pt idx="0">
                  <c:v>9.6151644476696596</c:v>
                </c:pt>
                <c:pt idx="1">
                  <c:v>8.5022516070630569</c:v>
                </c:pt>
                <c:pt idx="2">
                  <c:v>7.9984684474210219</c:v>
                </c:pt>
                <c:pt idx="3">
                  <c:v>7.7977490341004536</c:v>
                </c:pt>
                <c:pt idx="4">
                  <c:v>8.7697334269748684</c:v>
                </c:pt>
                <c:pt idx="5">
                  <c:v>8.1815510244915064</c:v>
                </c:pt>
                <c:pt idx="6">
                  <c:v>9.144224620797349</c:v>
                </c:pt>
                <c:pt idx="7">
                  <c:v>9.9111621441953215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84-4BAC-99CE-107BED9A4668}"/>
            </c:ext>
          </c:extLst>
        </c:ser>
        <c:ser>
          <c:idx val="1"/>
          <c:order val="1"/>
          <c:tx>
            <c:strRef>
              <c:f>G23_9!$M$6</c:f>
              <c:strCache>
                <c:ptCount val="1"/>
                <c:pt idx="0">
                  <c:v>ostatné obce / Other municipalities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G23_9!$K$7:$K$14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G23_9!$M$7:$M$14</c:f>
              <c:numCache>
                <c:formatCode>0.00</c:formatCode>
                <c:ptCount val="8"/>
                <c:pt idx="0">
                  <c:v>10.658101482290135</c:v>
                </c:pt>
                <c:pt idx="1">
                  <c:v>8.9055086979441214</c:v>
                </c:pt>
                <c:pt idx="2">
                  <c:v>8.4188032568871645</c:v>
                </c:pt>
                <c:pt idx="3">
                  <c:v>8.7150975305442522</c:v>
                </c:pt>
                <c:pt idx="4">
                  <c:v>10.651637744665186</c:v>
                </c:pt>
                <c:pt idx="5">
                  <c:v>9.5673015936600763</c:v>
                </c:pt>
                <c:pt idx="6">
                  <c:v>14.449067263521746</c:v>
                </c:pt>
                <c:pt idx="7">
                  <c:v>11.700540487367681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84-4BAC-99CE-107BED9A4668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6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‰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37683019228E-2"/>
              <c:y val="0.353951595151307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4.5714705019078358E-2"/>
          <c:y val="0.89633330141331102"/>
          <c:w val="0.43947396263506733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588818</xdr:colOff>
      <xdr:row>19</xdr:row>
      <xdr:rowOff>155862</xdr:rowOff>
    </xdr:from>
    <xdr:to>
      <xdr:col>6</xdr:col>
      <xdr:colOff>610159</xdr:colOff>
      <xdr:row>21</xdr:row>
      <xdr:rowOff>42431</xdr:rowOff>
    </xdr:to>
    <xdr:grpSp>
      <xdr:nvGrpSpPr>
        <xdr:cNvPr id="19" name="Skupina 18"/>
        <xdr:cNvGrpSpPr/>
      </xdr:nvGrpSpPr>
      <xdr:grpSpPr>
        <a:xfrm>
          <a:off x="588818" y="3446317"/>
          <a:ext cx="4260832" cy="212150"/>
          <a:chOff x="225136" y="3281796"/>
          <a:chExt cx="4125750" cy="198294"/>
        </a:xfrm>
      </xdr:grpSpPr>
      <xdr:grpSp>
        <xdr:nvGrpSpPr>
          <xdr:cNvPr id="20" name="Skupina 19"/>
          <xdr:cNvGrpSpPr/>
        </xdr:nvGrpSpPr>
        <xdr:grpSpPr>
          <a:xfrm>
            <a:off x="862445" y="3292233"/>
            <a:ext cx="897641" cy="187857"/>
            <a:chOff x="862445" y="3292233"/>
            <a:chExt cx="897641" cy="187857"/>
          </a:xfrm>
        </xdr:grpSpPr>
        <xdr:sp macro="" textlink="">
          <xdr:nvSpPr>
            <xdr:cNvPr id="33" name="Obdĺžnik 32"/>
            <xdr:cNvSpPr/>
          </xdr:nvSpPr>
          <xdr:spPr>
            <a:xfrm>
              <a:off x="862445" y="3327097"/>
              <a:ext cx="144000" cy="95490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4" name="Obdĺžnik 33"/>
            <xdr:cNvSpPr/>
          </xdr:nvSpPr>
          <xdr:spPr>
            <a:xfrm>
              <a:off x="9680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20 000 - 49 999</a:t>
              </a:r>
            </a:p>
          </xdr:txBody>
        </xdr:sp>
      </xdr:grpSp>
      <xdr:grpSp>
        <xdr:nvGrpSpPr>
          <xdr:cNvPr id="21" name="Skupina 20"/>
          <xdr:cNvGrpSpPr/>
        </xdr:nvGrpSpPr>
        <xdr:grpSpPr>
          <a:xfrm>
            <a:off x="1739611" y="3281796"/>
            <a:ext cx="896775" cy="187857"/>
            <a:chOff x="1739611" y="3281796"/>
            <a:chExt cx="896775" cy="187857"/>
          </a:xfrm>
        </xdr:grpSpPr>
        <xdr:sp macro="" textlink="">
          <xdr:nvSpPr>
            <xdr:cNvPr id="31" name="Obdĺžnik 30"/>
            <xdr:cNvSpPr/>
          </xdr:nvSpPr>
          <xdr:spPr>
            <a:xfrm>
              <a:off x="1739611" y="3318437"/>
              <a:ext cx="144000" cy="9549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2" name="Obdĺžnik 31"/>
            <xdr:cNvSpPr/>
          </xdr:nvSpPr>
          <xdr:spPr>
            <a:xfrm>
              <a:off x="1844386" y="3281796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10 000 - 19 999</a:t>
              </a:r>
            </a:p>
          </xdr:txBody>
        </xdr:sp>
      </xdr:grpSp>
      <xdr:grpSp>
        <xdr:nvGrpSpPr>
          <xdr:cNvPr id="22" name="Skupina 21"/>
          <xdr:cNvGrpSpPr/>
        </xdr:nvGrpSpPr>
        <xdr:grpSpPr>
          <a:xfrm>
            <a:off x="2634961" y="3292233"/>
            <a:ext cx="906300" cy="187857"/>
            <a:chOff x="2634961" y="3292233"/>
            <a:chExt cx="906300" cy="187857"/>
          </a:xfrm>
        </xdr:grpSpPr>
        <xdr:sp macro="" textlink="">
          <xdr:nvSpPr>
            <xdr:cNvPr id="29" name="Obdĺžnik 28"/>
            <xdr:cNvSpPr/>
          </xdr:nvSpPr>
          <xdr:spPr>
            <a:xfrm>
              <a:off x="2634961" y="3328875"/>
              <a:ext cx="144000" cy="95490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0" name="Obdĺžnik 29"/>
            <xdr:cNvSpPr/>
          </xdr:nvSpPr>
          <xdr:spPr>
            <a:xfrm>
              <a:off x="274926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5 000 - 9 999</a:t>
              </a:r>
            </a:p>
          </xdr:txBody>
        </xdr:sp>
      </xdr:grpSp>
      <xdr:grpSp>
        <xdr:nvGrpSpPr>
          <xdr:cNvPr id="23" name="Skupina 22"/>
          <xdr:cNvGrpSpPr/>
        </xdr:nvGrpSpPr>
        <xdr:grpSpPr>
          <a:xfrm>
            <a:off x="225136" y="3292233"/>
            <a:ext cx="896775" cy="187857"/>
            <a:chOff x="225136" y="3292233"/>
            <a:chExt cx="896775" cy="187857"/>
          </a:xfrm>
        </xdr:grpSpPr>
        <xdr:sp macro="" textlink="">
          <xdr:nvSpPr>
            <xdr:cNvPr id="27" name="Obdĺžnik 26"/>
            <xdr:cNvSpPr/>
          </xdr:nvSpPr>
          <xdr:spPr>
            <a:xfrm>
              <a:off x="225136" y="3327097"/>
              <a:ext cx="144000" cy="9549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28" name="Obdĺžnik 27"/>
            <xdr:cNvSpPr/>
          </xdr:nvSpPr>
          <xdr:spPr>
            <a:xfrm>
              <a:off x="32991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50 000+</a:t>
              </a:r>
            </a:p>
          </xdr:txBody>
        </xdr:sp>
      </xdr:grpSp>
      <xdr:grpSp>
        <xdr:nvGrpSpPr>
          <xdr:cNvPr id="24" name="Skupina 23"/>
          <xdr:cNvGrpSpPr/>
        </xdr:nvGrpSpPr>
        <xdr:grpSpPr>
          <a:xfrm>
            <a:off x="3445452" y="3292233"/>
            <a:ext cx="905434" cy="187857"/>
            <a:chOff x="3445452" y="3292233"/>
            <a:chExt cx="905434" cy="187857"/>
          </a:xfrm>
        </xdr:grpSpPr>
        <xdr:sp macro="" textlink="">
          <xdr:nvSpPr>
            <xdr:cNvPr id="25" name="Obdĺžnik 24"/>
            <xdr:cNvSpPr/>
          </xdr:nvSpPr>
          <xdr:spPr>
            <a:xfrm>
              <a:off x="3445452" y="3328875"/>
              <a:ext cx="144000" cy="95490"/>
            </a:xfrm>
            <a:prstGeom prst="rect">
              <a:avLst/>
            </a:prstGeom>
            <a:solidFill>
              <a:schemeClr val="accent6">
                <a:lumMod val="5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26" name="Obdĺžnik 25"/>
            <xdr:cNvSpPr/>
          </xdr:nvSpPr>
          <xdr:spPr>
            <a:xfrm>
              <a:off x="35588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1 369 - do 4 999</a:t>
              </a:r>
            </a:p>
          </xdr:txBody>
        </xdr:sp>
      </xdr:grp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17318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628650</xdr:colOff>
      <xdr:row>18</xdr:row>
      <xdr:rowOff>152400</xdr:rowOff>
    </xdr:from>
    <xdr:to>
      <xdr:col>6</xdr:col>
      <xdr:colOff>649991</xdr:colOff>
      <xdr:row>20</xdr:row>
      <xdr:rowOff>30309</xdr:rowOff>
    </xdr:to>
    <xdr:grpSp>
      <xdr:nvGrpSpPr>
        <xdr:cNvPr id="35" name="Skupina 34"/>
        <xdr:cNvGrpSpPr/>
      </xdr:nvGrpSpPr>
      <xdr:grpSpPr>
        <a:xfrm>
          <a:off x="628650" y="3269673"/>
          <a:ext cx="4260832" cy="217345"/>
          <a:chOff x="225136" y="3281796"/>
          <a:chExt cx="4125750" cy="198294"/>
        </a:xfrm>
      </xdr:grpSpPr>
      <xdr:grpSp>
        <xdr:nvGrpSpPr>
          <xdr:cNvPr id="36" name="Skupina 35"/>
          <xdr:cNvGrpSpPr/>
        </xdr:nvGrpSpPr>
        <xdr:grpSpPr>
          <a:xfrm>
            <a:off x="862445" y="3292233"/>
            <a:ext cx="897641" cy="187857"/>
            <a:chOff x="862445" y="3292233"/>
            <a:chExt cx="897641" cy="187857"/>
          </a:xfrm>
        </xdr:grpSpPr>
        <xdr:sp macro="" textlink="">
          <xdr:nvSpPr>
            <xdr:cNvPr id="49" name="Obdĺžnik 48"/>
            <xdr:cNvSpPr/>
          </xdr:nvSpPr>
          <xdr:spPr>
            <a:xfrm>
              <a:off x="862445" y="3327097"/>
              <a:ext cx="144000" cy="95490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50" name="Obdĺžnik 49"/>
            <xdr:cNvSpPr/>
          </xdr:nvSpPr>
          <xdr:spPr>
            <a:xfrm>
              <a:off x="9680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20 000 - 49 999</a:t>
              </a:r>
            </a:p>
          </xdr:txBody>
        </xdr:sp>
      </xdr:grpSp>
      <xdr:grpSp>
        <xdr:nvGrpSpPr>
          <xdr:cNvPr id="37" name="Skupina 36"/>
          <xdr:cNvGrpSpPr/>
        </xdr:nvGrpSpPr>
        <xdr:grpSpPr>
          <a:xfrm>
            <a:off x="1739611" y="3281796"/>
            <a:ext cx="896775" cy="187857"/>
            <a:chOff x="1739611" y="3281796"/>
            <a:chExt cx="896775" cy="187857"/>
          </a:xfrm>
        </xdr:grpSpPr>
        <xdr:sp macro="" textlink="">
          <xdr:nvSpPr>
            <xdr:cNvPr id="47" name="Obdĺžnik 46"/>
            <xdr:cNvSpPr/>
          </xdr:nvSpPr>
          <xdr:spPr>
            <a:xfrm>
              <a:off x="1739611" y="3318437"/>
              <a:ext cx="144000" cy="9549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8" name="Obdĺžnik 47"/>
            <xdr:cNvSpPr/>
          </xdr:nvSpPr>
          <xdr:spPr>
            <a:xfrm>
              <a:off x="1844386" y="3281796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10 000 - 19 999</a:t>
              </a:r>
            </a:p>
          </xdr:txBody>
        </xdr:sp>
      </xdr:grpSp>
      <xdr:grpSp>
        <xdr:nvGrpSpPr>
          <xdr:cNvPr id="38" name="Skupina 37"/>
          <xdr:cNvGrpSpPr/>
        </xdr:nvGrpSpPr>
        <xdr:grpSpPr>
          <a:xfrm>
            <a:off x="2634961" y="3292233"/>
            <a:ext cx="906300" cy="187857"/>
            <a:chOff x="2634961" y="3292233"/>
            <a:chExt cx="906300" cy="187857"/>
          </a:xfrm>
        </xdr:grpSpPr>
        <xdr:sp macro="" textlink="">
          <xdr:nvSpPr>
            <xdr:cNvPr id="45" name="Obdĺžnik 44"/>
            <xdr:cNvSpPr/>
          </xdr:nvSpPr>
          <xdr:spPr>
            <a:xfrm>
              <a:off x="2634961" y="3328875"/>
              <a:ext cx="144000" cy="95490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6" name="Obdĺžnik 45"/>
            <xdr:cNvSpPr/>
          </xdr:nvSpPr>
          <xdr:spPr>
            <a:xfrm>
              <a:off x="274926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5 000 - 9 999</a:t>
              </a:r>
            </a:p>
          </xdr:txBody>
        </xdr:sp>
      </xdr:grpSp>
      <xdr:grpSp>
        <xdr:nvGrpSpPr>
          <xdr:cNvPr id="39" name="Skupina 38"/>
          <xdr:cNvGrpSpPr/>
        </xdr:nvGrpSpPr>
        <xdr:grpSpPr>
          <a:xfrm>
            <a:off x="225136" y="3292233"/>
            <a:ext cx="896775" cy="187857"/>
            <a:chOff x="225136" y="3292233"/>
            <a:chExt cx="896775" cy="187857"/>
          </a:xfrm>
        </xdr:grpSpPr>
        <xdr:sp macro="" textlink="">
          <xdr:nvSpPr>
            <xdr:cNvPr id="43" name="Obdĺžnik 42"/>
            <xdr:cNvSpPr/>
          </xdr:nvSpPr>
          <xdr:spPr>
            <a:xfrm>
              <a:off x="225136" y="3327097"/>
              <a:ext cx="144000" cy="9549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4" name="Obdĺžnik 43"/>
            <xdr:cNvSpPr/>
          </xdr:nvSpPr>
          <xdr:spPr>
            <a:xfrm>
              <a:off x="32991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50 000+</a:t>
              </a:r>
            </a:p>
          </xdr:txBody>
        </xdr:sp>
      </xdr:grpSp>
      <xdr:grpSp>
        <xdr:nvGrpSpPr>
          <xdr:cNvPr id="40" name="Skupina 39"/>
          <xdr:cNvGrpSpPr/>
        </xdr:nvGrpSpPr>
        <xdr:grpSpPr>
          <a:xfrm>
            <a:off x="3445452" y="3292233"/>
            <a:ext cx="905434" cy="187857"/>
            <a:chOff x="3445452" y="3292233"/>
            <a:chExt cx="905434" cy="187857"/>
          </a:xfrm>
        </xdr:grpSpPr>
        <xdr:sp macro="" textlink="">
          <xdr:nvSpPr>
            <xdr:cNvPr id="41" name="Obdĺžnik 40"/>
            <xdr:cNvSpPr/>
          </xdr:nvSpPr>
          <xdr:spPr>
            <a:xfrm>
              <a:off x="3445452" y="3328875"/>
              <a:ext cx="144000" cy="95490"/>
            </a:xfrm>
            <a:prstGeom prst="rect">
              <a:avLst/>
            </a:prstGeom>
            <a:solidFill>
              <a:schemeClr val="accent6">
                <a:lumMod val="5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2" name="Obdĺžnik 41"/>
            <xdr:cNvSpPr/>
          </xdr:nvSpPr>
          <xdr:spPr>
            <a:xfrm>
              <a:off x="35588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1 369 - do 4 999</a:t>
              </a:r>
            </a:p>
          </xdr:txBody>
        </xdr:sp>
      </xdr:grp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632114</xdr:colOff>
      <xdr:row>18</xdr:row>
      <xdr:rowOff>164523</xdr:rowOff>
    </xdr:from>
    <xdr:to>
      <xdr:col>6</xdr:col>
      <xdr:colOff>653455</xdr:colOff>
      <xdr:row>20</xdr:row>
      <xdr:rowOff>42432</xdr:rowOff>
    </xdr:to>
    <xdr:grpSp>
      <xdr:nvGrpSpPr>
        <xdr:cNvPr id="19" name="Skupina 18"/>
        <xdr:cNvGrpSpPr/>
      </xdr:nvGrpSpPr>
      <xdr:grpSpPr>
        <a:xfrm>
          <a:off x="632114" y="3281796"/>
          <a:ext cx="4260832" cy="217345"/>
          <a:chOff x="225136" y="3281796"/>
          <a:chExt cx="4125750" cy="198294"/>
        </a:xfrm>
      </xdr:grpSpPr>
      <xdr:grpSp>
        <xdr:nvGrpSpPr>
          <xdr:cNvPr id="20" name="Skupina 19"/>
          <xdr:cNvGrpSpPr/>
        </xdr:nvGrpSpPr>
        <xdr:grpSpPr>
          <a:xfrm>
            <a:off x="862445" y="3292233"/>
            <a:ext cx="897641" cy="187857"/>
            <a:chOff x="862445" y="3292233"/>
            <a:chExt cx="897641" cy="187857"/>
          </a:xfrm>
        </xdr:grpSpPr>
        <xdr:sp macro="" textlink="">
          <xdr:nvSpPr>
            <xdr:cNvPr id="33" name="Obdĺžnik 32"/>
            <xdr:cNvSpPr/>
          </xdr:nvSpPr>
          <xdr:spPr>
            <a:xfrm>
              <a:off x="862445" y="3327097"/>
              <a:ext cx="144000" cy="95490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4" name="Obdĺžnik 33"/>
            <xdr:cNvSpPr/>
          </xdr:nvSpPr>
          <xdr:spPr>
            <a:xfrm>
              <a:off x="9680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20 000 - 49 999</a:t>
              </a:r>
            </a:p>
          </xdr:txBody>
        </xdr:sp>
      </xdr:grpSp>
      <xdr:grpSp>
        <xdr:nvGrpSpPr>
          <xdr:cNvPr id="21" name="Skupina 20"/>
          <xdr:cNvGrpSpPr/>
        </xdr:nvGrpSpPr>
        <xdr:grpSpPr>
          <a:xfrm>
            <a:off x="1739611" y="3281796"/>
            <a:ext cx="896775" cy="187857"/>
            <a:chOff x="1739611" y="3281796"/>
            <a:chExt cx="896775" cy="187857"/>
          </a:xfrm>
        </xdr:grpSpPr>
        <xdr:sp macro="" textlink="">
          <xdr:nvSpPr>
            <xdr:cNvPr id="31" name="Obdĺžnik 30"/>
            <xdr:cNvSpPr/>
          </xdr:nvSpPr>
          <xdr:spPr>
            <a:xfrm>
              <a:off x="1739611" y="3318437"/>
              <a:ext cx="144000" cy="9549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2" name="Obdĺžnik 31"/>
            <xdr:cNvSpPr/>
          </xdr:nvSpPr>
          <xdr:spPr>
            <a:xfrm>
              <a:off x="1844386" y="3281796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10 000 - 19 999</a:t>
              </a:r>
            </a:p>
          </xdr:txBody>
        </xdr:sp>
      </xdr:grpSp>
      <xdr:grpSp>
        <xdr:nvGrpSpPr>
          <xdr:cNvPr id="22" name="Skupina 21"/>
          <xdr:cNvGrpSpPr/>
        </xdr:nvGrpSpPr>
        <xdr:grpSpPr>
          <a:xfrm>
            <a:off x="2634961" y="3292233"/>
            <a:ext cx="906300" cy="187857"/>
            <a:chOff x="2634961" y="3292233"/>
            <a:chExt cx="906300" cy="187857"/>
          </a:xfrm>
        </xdr:grpSpPr>
        <xdr:sp macro="" textlink="">
          <xdr:nvSpPr>
            <xdr:cNvPr id="29" name="Obdĺžnik 28"/>
            <xdr:cNvSpPr/>
          </xdr:nvSpPr>
          <xdr:spPr>
            <a:xfrm>
              <a:off x="2634961" y="3328875"/>
              <a:ext cx="144000" cy="95490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0" name="Obdĺžnik 29"/>
            <xdr:cNvSpPr/>
          </xdr:nvSpPr>
          <xdr:spPr>
            <a:xfrm>
              <a:off x="274926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5 000 - 9 999</a:t>
              </a:r>
            </a:p>
          </xdr:txBody>
        </xdr:sp>
      </xdr:grpSp>
      <xdr:grpSp>
        <xdr:nvGrpSpPr>
          <xdr:cNvPr id="23" name="Skupina 22"/>
          <xdr:cNvGrpSpPr/>
        </xdr:nvGrpSpPr>
        <xdr:grpSpPr>
          <a:xfrm>
            <a:off x="225136" y="3292233"/>
            <a:ext cx="896775" cy="187857"/>
            <a:chOff x="225136" y="3292233"/>
            <a:chExt cx="896775" cy="187857"/>
          </a:xfrm>
        </xdr:grpSpPr>
        <xdr:sp macro="" textlink="">
          <xdr:nvSpPr>
            <xdr:cNvPr id="27" name="Obdĺžnik 26"/>
            <xdr:cNvSpPr/>
          </xdr:nvSpPr>
          <xdr:spPr>
            <a:xfrm>
              <a:off x="225136" y="3327097"/>
              <a:ext cx="144000" cy="9549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28" name="Obdĺžnik 27"/>
            <xdr:cNvSpPr/>
          </xdr:nvSpPr>
          <xdr:spPr>
            <a:xfrm>
              <a:off x="32991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50 000+</a:t>
              </a:r>
            </a:p>
          </xdr:txBody>
        </xdr:sp>
      </xdr:grpSp>
      <xdr:grpSp>
        <xdr:nvGrpSpPr>
          <xdr:cNvPr id="24" name="Skupina 23"/>
          <xdr:cNvGrpSpPr/>
        </xdr:nvGrpSpPr>
        <xdr:grpSpPr>
          <a:xfrm>
            <a:off x="3445452" y="3292233"/>
            <a:ext cx="905434" cy="187857"/>
            <a:chOff x="3445452" y="3292233"/>
            <a:chExt cx="905434" cy="187857"/>
          </a:xfrm>
        </xdr:grpSpPr>
        <xdr:sp macro="" textlink="">
          <xdr:nvSpPr>
            <xdr:cNvPr id="25" name="Obdĺžnik 24"/>
            <xdr:cNvSpPr/>
          </xdr:nvSpPr>
          <xdr:spPr>
            <a:xfrm>
              <a:off x="3445452" y="3328875"/>
              <a:ext cx="144000" cy="95490"/>
            </a:xfrm>
            <a:prstGeom prst="rect">
              <a:avLst/>
            </a:prstGeom>
            <a:solidFill>
              <a:schemeClr val="accent6">
                <a:lumMod val="5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26" name="Obdĺžnik 25"/>
            <xdr:cNvSpPr/>
          </xdr:nvSpPr>
          <xdr:spPr>
            <a:xfrm>
              <a:off x="35588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1 369 - do 4 999</a:t>
              </a:r>
            </a:p>
          </xdr:txBody>
        </xdr:sp>
      </xdr:grp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658090</xdr:colOff>
      <xdr:row>18</xdr:row>
      <xdr:rowOff>121226</xdr:rowOff>
    </xdr:from>
    <xdr:to>
      <xdr:col>6</xdr:col>
      <xdr:colOff>679431</xdr:colOff>
      <xdr:row>19</xdr:row>
      <xdr:rowOff>172316</xdr:rowOff>
    </xdr:to>
    <xdr:grpSp>
      <xdr:nvGrpSpPr>
        <xdr:cNvPr id="32" name="Skupina 31"/>
        <xdr:cNvGrpSpPr/>
      </xdr:nvGrpSpPr>
      <xdr:grpSpPr>
        <a:xfrm>
          <a:off x="658090" y="3238499"/>
          <a:ext cx="4260832" cy="216652"/>
          <a:chOff x="225136" y="3281796"/>
          <a:chExt cx="4125750" cy="198294"/>
        </a:xfrm>
      </xdr:grpSpPr>
      <xdr:grpSp>
        <xdr:nvGrpSpPr>
          <xdr:cNvPr id="33" name="Skupina 32"/>
          <xdr:cNvGrpSpPr/>
        </xdr:nvGrpSpPr>
        <xdr:grpSpPr>
          <a:xfrm>
            <a:off x="862445" y="3292233"/>
            <a:ext cx="897641" cy="187857"/>
            <a:chOff x="862445" y="3292233"/>
            <a:chExt cx="897641" cy="187857"/>
          </a:xfrm>
        </xdr:grpSpPr>
        <xdr:sp macro="" textlink="">
          <xdr:nvSpPr>
            <xdr:cNvPr id="46" name="Obdĺžnik 45"/>
            <xdr:cNvSpPr/>
          </xdr:nvSpPr>
          <xdr:spPr>
            <a:xfrm>
              <a:off x="862445" y="3327097"/>
              <a:ext cx="144000" cy="95490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7" name="Obdĺžnik 46"/>
            <xdr:cNvSpPr/>
          </xdr:nvSpPr>
          <xdr:spPr>
            <a:xfrm>
              <a:off x="9680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20 000 - 49 999</a:t>
              </a:r>
            </a:p>
          </xdr:txBody>
        </xdr:sp>
      </xdr:grpSp>
      <xdr:grpSp>
        <xdr:nvGrpSpPr>
          <xdr:cNvPr id="34" name="Skupina 33"/>
          <xdr:cNvGrpSpPr/>
        </xdr:nvGrpSpPr>
        <xdr:grpSpPr>
          <a:xfrm>
            <a:off x="1739611" y="3281796"/>
            <a:ext cx="896775" cy="187857"/>
            <a:chOff x="1739611" y="3281796"/>
            <a:chExt cx="896775" cy="187857"/>
          </a:xfrm>
        </xdr:grpSpPr>
        <xdr:sp macro="" textlink="">
          <xdr:nvSpPr>
            <xdr:cNvPr id="44" name="Obdĺžnik 43"/>
            <xdr:cNvSpPr/>
          </xdr:nvSpPr>
          <xdr:spPr>
            <a:xfrm>
              <a:off x="1739611" y="3318437"/>
              <a:ext cx="144000" cy="9549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5" name="Obdĺžnik 44"/>
            <xdr:cNvSpPr/>
          </xdr:nvSpPr>
          <xdr:spPr>
            <a:xfrm>
              <a:off x="1844386" y="3281796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10 000 - 19 999</a:t>
              </a:r>
            </a:p>
          </xdr:txBody>
        </xdr:sp>
      </xdr:grpSp>
      <xdr:grpSp>
        <xdr:nvGrpSpPr>
          <xdr:cNvPr id="35" name="Skupina 34"/>
          <xdr:cNvGrpSpPr/>
        </xdr:nvGrpSpPr>
        <xdr:grpSpPr>
          <a:xfrm>
            <a:off x="2634961" y="3292233"/>
            <a:ext cx="906300" cy="187857"/>
            <a:chOff x="2634961" y="3292233"/>
            <a:chExt cx="906300" cy="187857"/>
          </a:xfrm>
        </xdr:grpSpPr>
        <xdr:sp macro="" textlink="">
          <xdr:nvSpPr>
            <xdr:cNvPr id="42" name="Obdĺžnik 41"/>
            <xdr:cNvSpPr/>
          </xdr:nvSpPr>
          <xdr:spPr>
            <a:xfrm>
              <a:off x="2634961" y="3328875"/>
              <a:ext cx="144000" cy="95490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3" name="Obdĺžnik 42"/>
            <xdr:cNvSpPr/>
          </xdr:nvSpPr>
          <xdr:spPr>
            <a:xfrm>
              <a:off x="274926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5 000 - 9 999</a:t>
              </a:r>
            </a:p>
          </xdr:txBody>
        </xdr:sp>
      </xdr:grpSp>
      <xdr:grpSp>
        <xdr:nvGrpSpPr>
          <xdr:cNvPr id="36" name="Skupina 35"/>
          <xdr:cNvGrpSpPr/>
        </xdr:nvGrpSpPr>
        <xdr:grpSpPr>
          <a:xfrm>
            <a:off x="225136" y="3292233"/>
            <a:ext cx="896775" cy="187857"/>
            <a:chOff x="225136" y="3292233"/>
            <a:chExt cx="896775" cy="187857"/>
          </a:xfrm>
        </xdr:grpSpPr>
        <xdr:sp macro="" textlink="">
          <xdr:nvSpPr>
            <xdr:cNvPr id="40" name="Obdĺžnik 39"/>
            <xdr:cNvSpPr/>
          </xdr:nvSpPr>
          <xdr:spPr>
            <a:xfrm>
              <a:off x="225136" y="3327097"/>
              <a:ext cx="144000" cy="9549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41" name="Obdĺžnik 40"/>
            <xdr:cNvSpPr/>
          </xdr:nvSpPr>
          <xdr:spPr>
            <a:xfrm>
              <a:off x="32991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50 000+</a:t>
              </a:r>
            </a:p>
          </xdr:txBody>
        </xdr:sp>
      </xdr:grpSp>
      <xdr:grpSp>
        <xdr:nvGrpSpPr>
          <xdr:cNvPr id="37" name="Skupina 36"/>
          <xdr:cNvGrpSpPr/>
        </xdr:nvGrpSpPr>
        <xdr:grpSpPr>
          <a:xfrm>
            <a:off x="3445452" y="3292233"/>
            <a:ext cx="905434" cy="187857"/>
            <a:chOff x="3445452" y="3292233"/>
            <a:chExt cx="905434" cy="187857"/>
          </a:xfrm>
        </xdr:grpSpPr>
        <xdr:sp macro="" textlink="">
          <xdr:nvSpPr>
            <xdr:cNvPr id="38" name="Obdĺžnik 37"/>
            <xdr:cNvSpPr/>
          </xdr:nvSpPr>
          <xdr:spPr>
            <a:xfrm>
              <a:off x="3445452" y="3328875"/>
              <a:ext cx="144000" cy="95490"/>
            </a:xfrm>
            <a:prstGeom prst="rect">
              <a:avLst/>
            </a:prstGeom>
            <a:solidFill>
              <a:schemeClr val="accent6">
                <a:lumMod val="5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39" name="Obdĺžnik 38"/>
            <xdr:cNvSpPr/>
          </xdr:nvSpPr>
          <xdr:spPr>
            <a:xfrm>
              <a:off x="35588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1 369 - do 4 999</a:t>
              </a:r>
            </a:p>
          </xdr:txBody>
        </xdr:sp>
      </xdr:grp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658090</xdr:colOff>
      <xdr:row>18</xdr:row>
      <xdr:rowOff>121226</xdr:rowOff>
    </xdr:from>
    <xdr:to>
      <xdr:col>6</xdr:col>
      <xdr:colOff>679431</xdr:colOff>
      <xdr:row>20</xdr:row>
      <xdr:rowOff>866</xdr:rowOff>
    </xdr:to>
    <xdr:grpSp>
      <xdr:nvGrpSpPr>
        <xdr:cNvPr id="3" name="Skupina 2"/>
        <xdr:cNvGrpSpPr/>
      </xdr:nvGrpSpPr>
      <xdr:grpSpPr>
        <a:xfrm>
          <a:off x="658090" y="3238499"/>
          <a:ext cx="4260832" cy="219076"/>
          <a:chOff x="225136" y="3281796"/>
          <a:chExt cx="4125750" cy="198294"/>
        </a:xfrm>
      </xdr:grpSpPr>
      <xdr:grpSp>
        <xdr:nvGrpSpPr>
          <xdr:cNvPr id="4" name="Skupina 3"/>
          <xdr:cNvGrpSpPr/>
        </xdr:nvGrpSpPr>
        <xdr:grpSpPr>
          <a:xfrm>
            <a:off x="862445" y="3292233"/>
            <a:ext cx="897641" cy="187857"/>
            <a:chOff x="862445" y="3292233"/>
            <a:chExt cx="897641" cy="187857"/>
          </a:xfrm>
        </xdr:grpSpPr>
        <xdr:sp macro="" textlink="">
          <xdr:nvSpPr>
            <xdr:cNvPr id="17" name="Obdĺžnik 16"/>
            <xdr:cNvSpPr/>
          </xdr:nvSpPr>
          <xdr:spPr>
            <a:xfrm>
              <a:off x="862445" y="3327097"/>
              <a:ext cx="144000" cy="95490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8" name="Obdĺžnik 17"/>
            <xdr:cNvSpPr/>
          </xdr:nvSpPr>
          <xdr:spPr>
            <a:xfrm>
              <a:off x="9680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20 000 - 49 999</a:t>
              </a:r>
            </a:p>
          </xdr:txBody>
        </xdr:sp>
      </xdr:grpSp>
      <xdr:grpSp>
        <xdr:nvGrpSpPr>
          <xdr:cNvPr id="5" name="Skupina 4"/>
          <xdr:cNvGrpSpPr/>
        </xdr:nvGrpSpPr>
        <xdr:grpSpPr>
          <a:xfrm>
            <a:off x="1739611" y="3281796"/>
            <a:ext cx="896775" cy="187857"/>
            <a:chOff x="1739611" y="3281796"/>
            <a:chExt cx="896775" cy="187857"/>
          </a:xfrm>
        </xdr:grpSpPr>
        <xdr:sp macro="" textlink="">
          <xdr:nvSpPr>
            <xdr:cNvPr id="15" name="Obdĺžnik 14"/>
            <xdr:cNvSpPr/>
          </xdr:nvSpPr>
          <xdr:spPr>
            <a:xfrm>
              <a:off x="1739611" y="3318437"/>
              <a:ext cx="144000" cy="9549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6" name="Obdĺžnik 15"/>
            <xdr:cNvSpPr/>
          </xdr:nvSpPr>
          <xdr:spPr>
            <a:xfrm>
              <a:off x="1844386" y="3281796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10 000 - 19 999</a:t>
              </a:r>
            </a:p>
          </xdr:txBody>
        </xdr:sp>
      </xdr:grpSp>
      <xdr:grpSp>
        <xdr:nvGrpSpPr>
          <xdr:cNvPr id="6" name="Skupina 5"/>
          <xdr:cNvGrpSpPr/>
        </xdr:nvGrpSpPr>
        <xdr:grpSpPr>
          <a:xfrm>
            <a:off x="2634961" y="3292233"/>
            <a:ext cx="906300" cy="187857"/>
            <a:chOff x="2634961" y="3292233"/>
            <a:chExt cx="906300" cy="187857"/>
          </a:xfrm>
        </xdr:grpSpPr>
        <xdr:sp macro="" textlink="">
          <xdr:nvSpPr>
            <xdr:cNvPr id="13" name="Obdĺžnik 12"/>
            <xdr:cNvSpPr/>
          </xdr:nvSpPr>
          <xdr:spPr>
            <a:xfrm>
              <a:off x="2634961" y="3328875"/>
              <a:ext cx="144000" cy="95490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4" name="Obdĺžnik 13"/>
            <xdr:cNvSpPr/>
          </xdr:nvSpPr>
          <xdr:spPr>
            <a:xfrm>
              <a:off x="274926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5 000 - 9 999</a:t>
              </a:r>
            </a:p>
          </xdr:txBody>
        </xdr:sp>
      </xdr:grpSp>
      <xdr:grpSp>
        <xdr:nvGrpSpPr>
          <xdr:cNvPr id="7" name="Skupina 6"/>
          <xdr:cNvGrpSpPr/>
        </xdr:nvGrpSpPr>
        <xdr:grpSpPr>
          <a:xfrm>
            <a:off x="225136" y="3292233"/>
            <a:ext cx="896775" cy="187857"/>
            <a:chOff x="225136" y="3292233"/>
            <a:chExt cx="896775" cy="187857"/>
          </a:xfrm>
        </xdr:grpSpPr>
        <xdr:sp macro="" textlink="">
          <xdr:nvSpPr>
            <xdr:cNvPr id="11" name="Obdĺžnik 10"/>
            <xdr:cNvSpPr/>
          </xdr:nvSpPr>
          <xdr:spPr>
            <a:xfrm>
              <a:off x="225136" y="3327097"/>
              <a:ext cx="144000" cy="9549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2" name="Obdĺžnik 11"/>
            <xdr:cNvSpPr/>
          </xdr:nvSpPr>
          <xdr:spPr>
            <a:xfrm>
              <a:off x="32991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50 000+</a:t>
              </a:r>
            </a:p>
          </xdr:txBody>
        </xdr:sp>
      </xdr:grpSp>
      <xdr:grpSp>
        <xdr:nvGrpSpPr>
          <xdr:cNvPr id="8" name="Skupina 7"/>
          <xdr:cNvGrpSpPr/>
        </xdr:nvGrpSpPr>
        <xdr:grpSpPr>
          <a:xfrm>
            <a:off x="3445452" y="3292233"/>
            <a:ext cx="905434" cy="187857"/>
            <a:chOff x="3445452" y="3292233"/>
            <a:chExt cx="905434" cy="187857"/>
          </a:xfrm>
        </xdr:grpSpPr>
        <xdr:sp macro="" textlink="">
          <xdr:nvSpPr>
            <xdr:cNvPr id="9" name="Obdĺžnik 8"/>
            <xdr:cNvSpPr/>
          </xdr:nvSpPr>
          <xdr:spPr>
            <a:xfrm>
              <a:off x="3445452" y="3328875"/>
              <a:ext cx="144000" cy="95490"/>
            </a:xfrm>
            <a:prstGeom prst="rect">
              <a:avLst/>
            </a:prstGeom>
            <a:solidFill>
              <a:schemeClr val="accent6">
                <a:lumMod val="5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0" name="Obdĺžnik 9"/>
            <xdr:cNvSpPr/>
          </xdr:nvSpPr>
          <xdr:spPr>
            <a:xfrm>
              <a:off x="35588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1 369 - do 4 999</a:t>
              </a:r>
            </a:p>
          </xdr:txBody>
        </xdr:sp>
      </xdr:grp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658090</xdr:colOff>
      <xdr:row>18</xdr:row>
      <xdr:rowOff>121226</xdr:rowOff>
    </xdr:from>
    <xdr:to>
      <xdr:col>6</xdr:col>
      <xdr:colOff>679431</xdr:colOff>
      <xdr:row>20</xdr:row>
      <xdr:rowOff>866</xdr:rowOff>
    </xdr:to>
    <xdr:grpSp>
      <xdr:nvGrpSpPr>
        <xdr:cNvPr id="3" name="Skupina 2"/>
        <xdr:cNvGrpSpPr/>
      </xdr:nvGrpSpPr>
      <xdr:grpSpPr>
        <a:xfrm>
          <a:off x="658090" y="3238499"/>
          <a:ext cx="4260832" cy="219076"/>
          <a:chOff x="225136" y="3281796"/>
          <a:chExt cx="4125750" cy="198294"/>
        </a:xfrm>
      </xdr:grpSpPr>
      <xdr:grpSp>
        <xdr:nvGrpSpPr>
          <xdr:cNvPr id="4" name="Skupina 3"/>
          <xdr:cNvGrpSpPr/>
        </xdr:nvGrpSpPr>
        <xdr:grpSpPr>
          <a:xfrm>
            <a:off x="862445" y="3292233"/>
            <a:ext cx="897641" cy="187857"/>
            <a:chOff x="862445" y="3292233"/>
            <a:chExt cx="897641" cy="187857"/>
          </a:xfrm>
        </xdr:grpSpPr>
        <xdr:sp macro="" textlink="">
          <xdr:nvSpPr>
            <xdr:cNvPr id="17" name="Obdĺžnik 16"/>
            <xdr:cNvSpPr/>
          </xdr:nvSpPr>
          <xdr:spPr>
            <a:xfrm>
              <a:off x="862445" y="3327097"/>
              <a:ext cx="144000" cy="95490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8" name="Obdĺžnik 17"/>
            <xdr:cNvSpPr/>
          </xdr:nvSpPr>
          <xdr:spPr>
            <a:xfrm>
              <a:off x="9680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20 000 - 49 999</a:t>
              </a:r>
            </a:p>
          </xdr:txBody>
        </xdr:sp>
      </xdr:grpSp>
      <xdr:grpSp>
        <xdr:nvGrpSpPr>
          <xdr:cNvPr id="5" name="Skupina 4"/>
          <xdr:cNvGrpSpPr/>
        </xdr:nvGrpSpPr>
        <xdr:grpSpPr>
          <a:xfrm>
            <a:off x="1739611" y="3281796"/>
            <a:ext cx="896775" cy="187857"/>
            <a:chOff x="1739611" y="3281796"/>
            <a:chExt cx="896775" cy="187857"/>
          </a:xfrm>
        </xdr:grpSpPr>
        <xdr:sp macro="" textlink="">
          <xdr:nvSpPr>
            <xdr:cNvPr id="15" name="Obdĺžnik 14"/>
            <xdr:cNvSpPr/>
          </xdr:nvSpPr>
          <xdr:spPr>
            <a:xfrm>
              <a:off x="1739611" y="3318437"/>
              <a:ext cx="144000" cy="9549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6" name="Obdĺžnik 15"/>
            <xdr:cNvSpPr/>
          </xdr:nvSpPr>
          <xdr:spPr>
            <a:xfrm>
              <a:off x="1844386" y="3281796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10 000 - 19 999</a:t>
              </a:r>
            </a:p>
          </xdr:txBody>
        </xdr:sp>
      </xdr:grpSp>
      <xdr:grpSp>
        <xdr:nvGrpSpPr>
          <xdr:cNvPr id="6" name="Skupina 5"/>
          <xdr:cNvGrpSpPr/>
        </xdr:nvGrpSpPr>
        <xdr:grpSpPr>
          <a:xfrm>
            <a:off x="2634961" y="3292233"/>
            <a:ext cx="906300" cy="187857"/>
            <a:chOff x="2634961" y="3292233"/>
            <a:chExt cx="906300" cy="187857"/>
          </a:xfrm>
        </xdr:grpSpPr>
        <xdr:sp macro="" textlink="">
          <xdr:nvSpPr>
            <xdr:cNvPr id="13" name="Obdĺžnik 12"/>
            <xdr:cNvSpPr/>
          </xdr:nvSpPr>
          <xdr:spPr>
            <a:xfrm>
              <a:off x="2634961" y="3328875"/>
              <a:ext cx="144000" cy="95490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4" name="Obdĺžnik 13"/>
            <xdr:cNvSpPr/>
          </xdr:nvSpPr>
          <xdr:spPr>
            <a:xfrm>
              <a:off x="274926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5 000 - 9 999</a:t>
              </a:r>
            </a:p>
          </xdr:txBody>
        </xdr:sp>
      </xdr:grpSp>
      <xdr:grpSp>
        <xdr:nvGrpSpPr>
          <xdr:cNvPr id="7" name="Skupina 6"/>
          <xdr:cNvGrpSpPr/>
        </xdr:nvGrpSpPr>
        <xdr:grpSpPr>
          <a:xfrm>
            <a:off x="225136" y="3292233"/>
            <a:ext cx="896775" cy="187857"/>
            <a:chOff x="225136" y="3292233"/>
            <a:chExt cx="896775" cy="187857"/>
          </a:xfrm>
        </xdr:grpSpPr>
        <xdr:sp macro="" textlink="">
          <xdr:nvSpPr>
            <xdr:cNvPr id="11" name="Obdĺžnik 10"/>
            <xdr:cNvSpPr/>
          </xdr:nvSpPr>
          <xdr:spPr>
            <a:xfrm>
              <a:off x="225136" y="3327097"/>
              <a:ext cx="144000" cy="9549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2" name="Obdĺžnik 11"/>
            <xdr:cNvSpPr/>
          </xdr:nvSpPr>
          <xdr:spPr>
            <a:xfrm>
              <a:off x="32991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50 000+</a:t>
              </a:r>
            </a:p>
          </xdr:txBody>
        </xdr:sp>
      </xdr:grpSp>
      <xdr:grpSp>
        <xdr:nvGrpSpPr>
          <xdr:cNvPr id="8" name="Skupina 7"/>
          <xdr:cNvGrpSpPr/>
        </xdr:nvGrpSpPr>
        <xdr:grpSpPr>
          <a:xfrm>
            <a:off x="3445452" y="3292233"/>
            <a:ext cx="905434" cy="187857"/>
            <a:chOff x="3445452" y="3292233"/>
            <a:chExt cx="905434" cy="187857"/>
          </a:xfrm>
        </xdr:grpSpPr>
        <xdr:sp macro="" textlink="">
          <xdr:nvSpPr>
            <xdr:cNvPr id="9" name="Obdĺžnik 8"/>
            <xdr:cNvSpPr/>
          </xdr:nvSpPr>
          <xdr:spPr>
            <a:xfrm>
              <a:off x="3445452" y="3328875"/>
              <a:ext cx="144000" cy="95490"/>
            </a:xfrm>
            <a:prstGeom prst="rect">
              <a:avLst/>
            </a:prstGeom>
            <a:solidFill>
              <a:schemeClr val="accent6">
                <a:lumMod val="5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0" name="Obdĺžnik 9"/>
            <xdr:cNvSpPr/>
          </xdr:nvSpPr>
          <xdr:spPr>
            <a:xfrm>
              <a:off x="35588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1 369 - do 4 999</a:t>
              </a:r>
            </a:p>
          </xdr:txBody>
        </xdr:sp>
      </xdr:grp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658090</xdr:colOff>
      <xdr:row>18</xdr:row>
      <xdr:rowOff>121226</xdr:rowOff>
    </xdr:from>
    <xdr:to>
      <xdr:col>6</xdr:col>
      <xdr:colOff>679431</xdr:colOff>
      <xdr:row>20</xdr:row>
      <xdr:rowOff>866</xdr:rowOff>
    </xdr:to>
    <xdr:grpSp>
      <xdr:nvGrpSpPr>
        <xdr:cNvPr id="3" name="Skupina 2"/>
        <xdr:cNvGrpSpPr/>
      </xdr:nvGrpSpPr>
      <xdr:grpSpPr>
        <a:xfrm>
          <a:off x="658090" y="3238499"/>
          <a:ext cx="4260832" cy="219076"/>
          <a:chOff x="225136" y="3281796"/>
          <a:chExt cx="4125750" cy="198294"/>
        </a:xfrm>
      </xdr:grpSpPr>
      <xdr:grpSp>
        <xdr:nvGrpSpPr>
          <xdr:cNvPr id="4" name="Skupina 3"/>
          <xdr:cNvGrpSpPr/>
        </xdr:nvGrpSpPr>
        <xdr:grpSpPr>
          <a:xfrm>
            <a:off x="862445" y="3292233"/>
            <a:ext cx="897641" cy="187857"/>
            <a:chOff x="862445" y="3292233"/>
            <a:chExt cx="897641" cy="187857"/>
          </a:xfrm>
        </xdr:grpSpPr>
        <xdr:sp macro="" textlink="">
          <xdr:nvSpPr>
            <xdr:cNvPr id="17" name="Obdĺžnik 16"/>
            <xdr:cNvSpPr/>
          </xdr:nvSpPr>
          <xdr:spPr>
            <a:xfrm>
              <a:off x="862445" y="3327097"/>
              <a:ext cx="144000" cy="95490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8" name="Obdĺžnik 17"/>
            <xdr:cNvSpPr/>
          </xdr:nvSpPr>
          <xdr:spPr>
            <a:xfrm>
              <a:off x="9680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20 000 - 49 999</a:t>
              </a:r>
            </a:p>
          </xdr:txBody>
        </xdr:sp>
      </xdr:grpSp>
      <xdr:grpSp>
        <xdr:nvGrpSpPr>
          <xdr:cNvPr id="5" name="Skupina 4"/>
          <xdr:cNvGrpSpPr/>
        </xdr:nvGrpSpPr>
        <xdr:grpSpPr>
          <a:xfrm>
            <a:off x="1739611" y="3281796"/>
            <a:ext cx="896775" cy="187857"/>
            <a:chOff x="1739611" y="3281796"/>
            <a:chExt cx="896775" cy="187857"/>
          </a:xfrm>
        </xdr:grpSpPr>
        <xdr:sp macro="" textlink="">
          <xdr:nvSpPr>
            <xdr:cNvPr id="15" name="Obdĺžnik 14"/>
            <xdr:cNvSpPr/>
          </xdr:nvSpPr>
          <xdr:spPr>
            <a:xfrm>
              <a:off x="1739611" y="3318437"/>
              <a:ext cx="144000" cy="9549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6" name="Obdĺžnik 15"/>
            <xdr:cNvSpPr/>
          </xdr:nvSpPr>
          <xdr:spPr>
            <a:xfrm>
              <a:off x="1844386" y="3281796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10 000 - 19 999</a:t>
              </a:r>
            </a:p>
          </xdr:txBody>
        </xdr:sp>
      </xdr:grpSp>
      <xdr:grpSp>
        <xdr:nvGrpSpPr>
          <xdr:cNvPr id="6" name="Skupina 5"/>
          <xdr:cNvGrpSpPr/>
        </xdr:nvGrpSpPr>
        <xdr:grpSpPr>
          <a:xfrm>
            <a:off x="2634961" y="3292233"/>
            <a:ext cx="906300" cy="187857"/>
            <a:chOff x="2634961" y="3292233"/>
            <a:chExt cx="906300" cy="187857"/>
          </a:xfrm>
        </xdr:grpSpPr>
        <xdr:sp macro="" textlink="">
          <xdr:nvSpPr>
            <xdr:cNvPr id="13" name="Obdĺžnik 12"/>
            <xdr:cNvSpPr/>
          </xdr:nvSpPr>
          <xdr:spPr>
            <a:xfrm>
              <a:off x="2634961" y="3328875"/>
              <a:ext cx="144000" cy="95490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4" name="Obdĺžnik 13"/>
            <xdr:cNvSpPr/>
          </xdr:nvSpPr>
          <xdr:spPr>
            <a:xfrm>
              <a:off x="274926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5 000 - 9 999</a:t>
              </a:r>
            </a:p>
          </xdr:txBody>
        </xdr:sp>
      </xdr:grpSp>
      <xdr:grpSp>
        <xdr:nvGrpSpPr>
          <xdr:cNvPr id="7" name="Skupina 6"/>
          <xdr:cNvGrpSpPr/>
        </xdr:nvGrpSpPr>
        <xdr:grpSpPr>
          <a:xfrm>
            <a:off x="225136" y="3292233"/>
            <a:ext cx="896775" cy="187857"/>
            <a:chOff x="225136" y="3292233"/>
            <a:chExt cx="896775" cy="187857"/>
          </a:xfrm>
        </xdr:grpSpPr>
        <xdr:sp macro="" textlink="">
          <xdr:nvSpPr>
            <xdr:cNvPr id="11" name="Obdĺžnik 10"/>
            <xdr:cNvSpPr/>
          </xdr:nvSpPr>
          <xdr:spPr>
            <a:xfrm>
              <a:off x="225136" y="3327097"/>
              <a:ext cx="144000" cy="9549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2" name="Obdĺžnik 11"/>
            <xdr:cNvSpPr/>
          </xdr:nvSpPr>
          <xdr:spPr>
            <a:xfrm>
              <a:off x="32991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50 000+</a:t>
              </a:r>
            </a:p>
          </xdr:txBody>
        </xdr:sp>
      </xdr:grpSp>
      <xdr:grpSp>
        <xdr:nvGrpSpPr>
          <xdr:cNvPr id="8" name="Skupina 7"/>
          <xdr:cNvGrpSpPr/>
        </xdr:nvGrpSpPr>
        <xdr:grpSpPr>
          <a:xfrm>
            <a:off x="3445452" y="3292233"/>
            <a:ext cx="905434" cy="187857"/>
            <a:chOff x="3445452" y="3292233"/>
            <a:chExt cx="905434" cy="187857"/>
          </a:xfrm>
        </xdr:grpSpPr>
        <xdr:sp macro="" textlink="">
          <xdr:nvSpPr>
            <xdr:cNvPr id="9" name="Obdĺžnik 8"/>
            <xdr:cNvSpPr/>
          </xdr:nvSpPr>
          <xdr:spPr>
            <a:xfrm>
              <a:off x="3445452" y="3328875"/>
              <a:ext cx="144000" cy="95490"/>
            </a:xfrm>
            <a:prstGeom prst="rect">
              <a:avLst/>
            </a:prstGeom>
            <a:solidFill>
              <a:schemeClr val="accent6">
                <a:lumMod val="5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0" name="Obdĺžnik 9"/>
            <xdr:cNvSpPr/>
          </xdr:nvSpPr>
          <xdr:spPr>
            <a:xfrm>
              <a:off x="35588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1 369 - do 4 999</a:t>
              </a:r>
            </a:p>
          </xdr:txBody>
        </xdr:sp>
      </xdr:grp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588819</xdr:colOff>
      <xdr:row>19</xdr:row>
      <xdr:rowOff>155864</xdr:rowOff>
    </xdr:from>
    <xdr:to>
      <xdr:col>6</xdr:col>
      <xdr:colOff>610160</xdr:colOff>
      <xdr:row>21</xdr:row>
      <xdr:rowOff>33772</xdr:rowOff>
    </xdr:to>
    <xdr:grpSp>
      <xdr:nvGrpSpPr>
        <xdr:cNvPr id="3" name="Skupina 2"/>
        <xdr:cNvGrpSpPr/>
      </xdr:nvGrpSpPr>
      <xdr:grpSpPr>
        <a:xfrm>
          <a:off x="588819" y="3446319"/>
          <a:ext cx="4260832" cy="217344"/>
          <a:chOff x="225136" y="3281796"/>
          <a:chExt cx="4125750" cy="198294"/>
        </a:xfrm>
      </xdr:grpSpPr>
      <xdr:grpSp>
        <xdr:nvGrpSpPr>
          <xdr:cNvPr id="4" name="Skupina 3"/>
          <xdr:cNvGrpSpPr/>
        </xdr:nvGrpSpPr>
        <xdr:grpSpPr>
          <a:xfrm>
            <a:off x="862445" y="3292233"/>
            <a:ext cx="897641" cy="187857"/>
            <a:chOff x="862445" y="3292233"/>
            <a:chExt cx="897641" cy="187857"/>
          </a:xfrm>
        </xdr:grpSpPr>
        <xdr:sp macro="" textlink="">
          <xdr:nvSpPr>
            <xdr:cNvPr id="17" name="Obdĺžnik 16"/>
            <xdr:cNvSpPr/>
          </xdr:nvSpPr>
          <xdr:spPr>
            <a:xfrm>
              <a:off x="862445" y="3327097"/>
              <a:ext cx="144000" cy="95490"/>
            </a:xfrm>
            <a:prstGeom prst="rect">
              <a:avLst/>
            </a:prstGeom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8" name="Obdĺžnik 17"/>
            <xdr:cNvSpPr/>
          </xdr:nvSpPr>
          <xdr:spPr>
            <a:xfrm>
              <a:off x="9680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20 000 - 49 999</a:t>
              </a:r>
            </a:p>
          </xdr:txBody>
        </xdr:sp>
      </xdr:grpSp>
      <xdr:grpSp>
        <xdr:nvGrpSpPr>
          <xdr:cNvPr id="5" name="Skupina 4"/>
          <xdr:cNvGrpSpPr/>
        </xdr:nvGrpSpPr>
        <xdr:grpSpPr>
          <a:xfrm>
            <a:off x="1739611" y="3281796"/>
            <a:ext cx="896775" cy="187857"/>
            <a:chOff x="1739611" y="3281796"/>
            <a:chExt cx="896775" cy="187857"/>
          </a:xfrm>
        </xdr:grpSpPr>
        <xdr:sp macro="" textlink="">
          <xdr:nvSpPr>
            <xdr:cNvPr id="15" name="Obdĺžnik 14"/>
            <xdr:cNvSpPr/>
          </xdr:nvSpPr>
          <xdr:spPr>
            <a:xfrm>
              <a:off x="1739611" y="3318437"/>
              <a:ext cx="144000" cy="9549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6" name="Obdĺžnik 15"/>
            <xdr:cNvSpPr/>
          </xdr:nvSpPr>
          <xdr:spPr>
            <a:xfrm>
              <a:off x="1844386" y="3281796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10 000 - 19 999</a:t>
              </a:r>
            </a:p>
          </xdr:txBody>
        </xdr:sp>
      </xdr:grpSp>
      <xdr:grpSp>
        <xdr:nvGrpSpPr>
          <xdr:cNvPr id="6" name="Skupina 5"/>
          <xdr:cNvGrpSpPr/>
        </xdr:nvGrpSpPr>
        <xdr:grpSpPr>
          <a:xfrm>
            <a:off x="2634961" y="3292233"/>
            <a:ext cx="906300" cy="187857"/>
            <a:chOff x="2634961" y="3292233"/>
            <a:chExt cx="906300" cy="187857"/>
          </a:xfrm>
        </xdr:grpSpPr>
        <xdr:sp macro="" textlink="">
          <xdr:nvSpPr>
            <xdr:cNvPr id="13" name="Obdĺžnik 12"/>
            <xdr:cNvSpPr/>
          </xdr:nvSpPr>
          <xdr:spPr>
            <a:xfrm>
              <a:off x="2634961" y="3328875"/>
              <a:ext cx="144000" cy="95490"/>
            </a:xfrm>
            <a:prstGeom prst="rect">
              <a:avLst/>
            </a:prstGeom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4" name="Obdĺžnik 13"/>
            <xdr:cNvSpPr/>
          </xdr:nvSpPr>
          <xdr:spPr>
            <a:xfrm>
              <a:off x="274926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5 000 - 9 999</a:t>
              </a:r>
            </a:p>
          </xdr:txBody>
        </xdr:sp>
      </xdr:grpSp>
      <xdr:grpSp>
        <xdr:nvGrpSpPr>
          <xdr:cNvPr id="7" name="Skupina 6"/>
          <xdr:cNvGrpSpPr/>
        </xdr:nvGrpSpPr>
        <xdr:grpSpPr>
          <a:xfrm>
            <a:off x="225136" y="3292233"/>
            <a:ext cx="896775" cy="187857"/>
            <a:chOff x="225136" y="3292233"/>
            <a:chExt cx="896775" cy="187857"/>
          </a:xfrm>
        </xdr:grpSpPr>
        <xdr:sp macro="" textlink="">
          <xdr:nvSpPr>
            <xdr:cNvPr id="11" name="Obdĺžnik 10"/>
            <xdr:cNvSpPr/>
          </xdr:nvSpPr>
          <xdr:spPr>
            <a:xfrm>
              <a:off x="225136" y="3327097"/>
              <a:ext cx="144000" cy="95490"/>
            </a:xfrm>
            <a:prstGeom prst="rect">
              <a:avLst/>
            </a:prstGeom>
            <a:solidFill>
              <a:schemeClr val="accent1">
                <a:lumMod val="75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2" name="Obdĺžnik 11"/>
            <xdr:cNvSpPr/>
          </xdr:nvSpPr>
          <xdr:spPr>
            <a:xfrm>
              <a:off x="329911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50 000+</a:t>
              </a:r>
            </a:p>
          </xdr:txBody>
        </xdr:sp>
      </xdr:grpSp>
      <xdr:grpSp>
        <xdr:nvGrpSpPr>
          <xdr:cNvPr id="8" name="Skupina 7"/>
          <xdr:cNvGrpSpPr/>
        </xdr:nvGrpSpPr>
        <xdr:grpSpPr>
          <a:xfrm>
            <a:off x="3445452" y="3292233"/>
            <a:ext cx="905434" cy="187857"/>
            <a:chOff x="3445452" y="3292233"/>
            <a:chExt cx="905434" cy="187857"/>
          </a:xfrm>
        </xdr:grpSpPr>
        <xdr:sp macro="" textlink="">
          <xdr:nvSpPr>
            <xdr:cNvPr id="9" name="Obdĺžnik 8"/>
            <xdr:cNvSpPr/>
          </xdr:nvSpPr>
          <xdr:spPr>
            <a:xfrm>
              <a:off x="3445452" y="3328875"/>
              <a:ext cx="144000" cy="95490"/>
            </a:xfrm>
            <a:prstGeom prst="rect">
              <a:avLst/>
            </a:prstGeom>
            <a:solidFill>
              <a:schemeClr val="accent6">
                <a:lumMod val="5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sk-SK" sz="800">
                <a:latin typeface="Arial Narrow" panose="020B0606020202030204" pitchFamily="34" charset="0"/>
              </a:endParaRPr>
            </a:p>
          </xdr:txBody>
        </xdr:sp>
        <xdr:sp macro="" textlink="">
          <xdr:nvSpPr>
            <xdr:cNvPr id="10" name="Obdĺžnik 9"/>
            <xdr:cNvSpPr/>
          </xdr:nvSpPr>
          <xdr:spPr>
            <a:xfrm>
              <a:off x="3558886" y="3292233"/>
              <a:ext cx="792000" cy="187857"/>
            </a:xfrm>
            <a:prstGeom prst="rect">
              <a:avLst/>
            </a:prstGeom>
            <a:no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sk-SK" sz="800">
                  <a:solidFill>
                    <a:sysClr val="windowText" lastClr="000000"/>
                  </a:solidFill>
                  <a:latin typeface="Arial Narrow" panose="020B0606020202030204" pitchFamily="34" charset="0"/>
                </a:rPr>
                <a:t>1 369 - do 4 999</a:t>
              </a:r>
            </a:p>
          </xdr:txBody>
        </xdr:sp>
      </xdr:grp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39688</xdr:rowOff>
    </xdr:from>
    <xdr:to>
      <xdr:col>8</xdr:col>
      <xdr:colOff>500063</xdr:colOff>
      <xdr:row>19</xdr:row>
      <xdr:rowOff>8659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1.xml"/><Relationship Id="rId4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2.xml"/><Relationship Id="rId4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7" workbookViewId="0">
      <selection activeCell="H23" sqref="H23"/>
    </sheetView>
  </sheetViews>
  <sheetFormatPr defaultColWidth="9.109375" defaultRowHeight="13.2" x14ac:dyDescent="0.25"/>
  <cols>
    <col min="1" max="1" width="3.6640625" style="4" customWidth="1"/>
    <col min="2" max="2" width="7.6640625" style="4" customWidth="1"/>
    <col min="3" max="3" width="17.44140625" style="4" customWidth="1"/>
    <col min="4" max="4" width="22.5546875" style="4" customWidth="1"/>
    <col min="5" max="16384" width="9.109375" style="4"/>
  </cols>
  <sheetData>
    <row r="1" spans="1:4" ht="15" customHeight="1" x14ac:dyDescent="0.25">
      <c r="A1" s="3" t="s">
        <v>249</v>
      </c>
    </row>
    <row r="2" spans="1:4" ht="15" customHeight="1" x14ac:dyDescent="0.25">
      <c r="A2" s="5" t="s">
        <v>250</v>
      </c>
    </row>
    <row r="3" spans="1:4" ht="15" customHeight="1" x14ac:dyDescent="0.25">
      <c r="A3" s="3"/>
    </row>
    <row r="4" spans="1:4" ht="15" customHeight="1" x14ac:dyDescent="0.25">
      <c r="A4" s="7" t="s">
        <v>165</v>
      </c>
    </row>
    <row r="5" spans="1:4" ht="15" customHeight="1" x14ac:dyDescent="0.25">
      <c r="A5" s="6" t="s">
        <v>166</v>
      </c>
    </row>
    <row r="6" spans="1:4" s="6" customFormat="1" ht="15" customHeight="1" x14ac:dyDescent="0.25">
      <c r="A6" s="8"/>
      <c r="B6" s="7"/>
      <c r="C6" s="7"/>
      <c r="D6" s="7"/>
    </row>
    <row r="7" spans="1:4" s="6" customFormat="1" ht="15" customHeight="1" x14ac:dyDescent="0.25">
      <c r="A7" s="9" t="s">
        <v>167</v>
      </c>
      <c r="B7" s="7"/>
      <c r="C7" s="7"/>
      <c r="D7" s="7"/>
    </row>
    <row r="8" spans="1:4" s="6" customFormat="1" ht="15" customHeight="1" x14ac:dyDescent="0.25">
      <c r="A8" s="10" t="s">
        <v>168</v>
      </c>
      <c r="B8" s="7"/>
      <c r="C8" s="7"/>
      <c r="D8" s="7"/>
    </row>
    <row r="9" spans="1:4" s="6" customFormat="1" ht="15" customHeight="1" x14ac:dyDescent="0.25">
      <c r="A9" s="8">
        <v>23</v>
      </c>
      <c r="B9" s="36" t="s">
        <v>0</v>
      </c>
      <c r="C9" s="7"/>
      <c r="D9" s="7"/>
    </row>
    <row r="10" spans="1:4" x14ac:dyDescent="0.25">
      <c r="B10" s="6" t="s">
        <v>1</v>
      </c>
    </row>
    <row r="11" spans="1:4" x14ac:dyDescent="0.25">
      <c r="B11" s="38" t="s">
        <v>2</v>
      </c>
      <c r="C11" s="39" t="s">
        <v>190</v>
      </c>
    </row>
    <row r="12" spans="1:4" s="6" customFormat="1" ht="12.75" customHeight="1" x14ac:dyDescent="0.25">
      <c r="A12" s="8"/>
      <c r="C12" s="37" t="s">
        <v>191</v>
      </c>
      <c r="D12" s="7"/>
    </row>
    <row r="13" spans="1:4" s="6" customFormat="1" x14ac:dyDescent="0.25">
      <c r="A13" s="8"/>
      <c r="B13" s="38" t="s">
        <v>3</v>
      </c>
      <c r="C13" s="39" t="s">
        <v>205</v>
      </c>
      <c r="D13" s="7"/>
    </row>
    <row r="14" spans="1:4" s="6" customFormat="1" x14ac:dyDescent="0.25">
      <c r="A14" s="8"/>
      <c r="B14" s="7"/>
      <c r="C14" s="37" t="s">
        <v>211</v>
      </c>
      <c r="D14" s="7"/>
    </row>
    <row r="15" spans="1:4" s="6" customFormat="1" x14ac:dyDescent="0.25">
      <c r="A15" s="8"/>
      <c r="B15" s="38" t="s">
        <v>4</v>
      </c>
      <c r="C15" s="39" t="s">
        <v>206</v>
      </c>
      <c r="D15" s="7"/>
    </row>
    <row r="16" spans="1:4" s="6" customFormat="1" x14ac:dyDescent="0.25">
      <c r="A16" s="8"/>
      <c r="B16" s="7"/>
      <c r="C16" s="37" t="s">
        <v>212</v>
      </c>
      <c r="D16" s="7"/>
    </row>
    <row r="17" spans="1:4" s="6" customFormat="1" x14ac:dyDescent="0.25">
      <c r="A17" s="8"/>
      <c r="B17" s="38" t="s">
        <v>5</v>
      </c>
      <c r="C17" s="39" t="s">
        <v>207</v>
      </c>
      <c r="D17" s="7"/>
    </row>
    <row r="18" spans="1:4" s="6" customFormat="1" x14ac:dyDescent="0.25">
      <c r="A18" s="8"/>
      <c r="B18" s="7"/>
      <c r="C18" s="37" t="s">
        <v>213</v>
      </c>
      <c r="D18" s="7"/>
    </row>
    <row r="19" spans="1:4" s="6" customFormat="1" x14ac:dyDescent="0.25">
      <c r="A19" s="7"/>
      <c r="B19" s="38" t="s">
        <v>68</v>
      </c>
      <c r="C19" s="38" t="s">
        <v>208</v>
      </c>
      <c r="D19" s="7"/>
    </row>
    <row r="20" spans="1:4" s="6" customFormat="1" x14ac:dyDescent="0.25">
      <c r="A20" s="7"/>
      <c r="B20" s="7"/>
      <c r="C20" s="37" t="s">
        <v>214</v>
      </c>
      <c r="D20" s="7"/>
    </row>
    <row r="21" spans="1:4" s="7" customFormat="1" x14ac:dyDescent="0.25">
      <c r="B21" s="38" t="s">
        <v>69</v>
      </c>
      <c r="C21" s="39" t="s">
        <v>209</v>
      </c>
    </row>
    <row r="22" spans="1:4" s="7" customFormat="1" x14ac:dyDescent="0.25">
      <c r="C22" s="37" t="s">
        <v>215</v>
      </c>
    </row>
    <row r="23" spans="1:4" s="7" customFormat="1" x14ac:dyDescent="0.25">
      <c r="B23" s="38" t="s">
        <v>70</v>
      </c>
      <c r="C23" s="39" t="s">
        <v>253</v>
      </c>
    </row>
    <row r="24" spans="1:4" s="7" customFormat="1" x14ac:dyDescent="0.25">
      <c r="C24" s="37" t="s">
        <v>216</v>
      </c>
    </row>
    <row r="25" spans="1:4" s="7" customFormat="1" x14ac:dyDescent="0.25">
      <c r="B25" s="38" t="s">
        <v>71</v>
      </c>
      <c r="C25" s="39" t="s">
        <v>210</v>
      </c>
    </row>
    <row r="26" spans="1:4" s="7" customFormat="1" x14ac:dyDescent="0.25">
      <c r="C26" s="37" t="s">
        <v>217</v>
      </c>
    </row>
    <row r="27" spans="1:4" s="11" customFormat="1" x14ac:dyDescent="0.25">
      <c r="B27" s="38" t="s">
        <v>201</v>
      </c>
      <c r="C27" s="40" t="s">
        <v>218</v>
      </c>
    </row>
    <row r="28" spans="1:4" s="11" customFormat="1" x14ac:dyDescent="0.25">
      <c r="B28" s="7"/>
      <c r="C28" s="12" t="s">
        <v>222</v>
      </c>
    </row>
    <row r="29" spans="1:4" s="11" customFormat="1" x14ac:dyDescent="0.25">
      <c r="B29" s="38" t="s">
        <v>202</v>
      </c>
      <c r="C29" s="40" t="s">
        <v>219</v>
      </c>
    </row>
    <row r="30" spans="1:4" s="11" customFormat="1" x14ac:dyDescent="0.25">
      <c r="B30" s="7"/>
      <c r="C30" s="12" t="s">
        <v>223</v>
      </c>
    </row>
    <row r="31" spans="1:4" s="11" customFormat="1" x14ac:dyDescent="0.25">
      <c r="B31" s="38" t="s">
        <v>203</v>
      </c>
      <c r="C31" s="40" t="s">
        <v>220</v>
      </c>
    </row>
    <row r="32" spans="1:4" s="11" customFormat="1" x14ac:dyDescent="0.25">
      <c r="B32" s="7"/>
      <c r="C32" s="12" t="s">
        <v>224</v>
      </c>
    </row>
    <row r="33" spans="2:3" s="11" customFormat="1" x14ac:dyDescent="0.25">
      <c r="B33" s="38" t="s">
        <v>204</v>
      </c>
      <c r="C33" s="40" t="s">
        <v>221</v>
      </c>
    </row>
    <row r="34" spans="2:3" s="11" customFormat="1" x14ac:dyDescent="0.25">
      <c r="C34" s="12" t="s">
        <v>225</v>
      </c>
    </row>
    <row r="35" spans="2:3" s="11" customFormat="1" x14ac:dyDescent="0.25"/>
    <row r="36" spans="2:3" s="11" customFormat="1" x14ac:dyDescent="0.25"/>
    <row r="37" spans="2:3" s="11" customFormat="1" x14ac:dyDescent="0.25"/>
    <row r="38" spans="2:3" s="11" customFormat="1" x14ac:dyDescent="0.25"/>
    <row r="39" spans="2:3" s="7" customFormat="1" x14ac:dyDescent="0.25"/>
    <row r="40" spans="2:3" s="7" customFormat="1" x14ac:dyDescent="0.25"/>
    <row r="41" spans="2:3" s="7" customFormat="1" x14ac:dyDescent="0.25"/>
    <row r="42" spans="2:3" s="7" customFormat="1" x14ac:dyDescent="0.25"/>
    <row r="43" spans="2:3" s="7" customFormat="1" x14ac:dyDescent="0.25"/>
    <row r="44" spans="2:3" s="7" customFormat="1" x14ac:dyDescent="0.25"/>
  </sheetData>
  <hyperlinks>
    <hyperlink ref="B11:C11" location="G23_1!A1" display="G 23-1."/>
    <hyperlink ref="B13:C13" location="G23_2!A1" display="G 23-2."/>
    <hyperlink ref="B15:C15" location="G23_3!A1" display="G 23-3."/>
    <hyperlink ref="B17:C17" location="G23_4!A1" display="G 23-4."/>
    <hyperlink ref="B19:C19" location="G23_5!A1" display="G 23-5."/>
    <hyperlink ref="B21:C21" location="G23_6!A1" display="G 23-6."/>
    <hyperlink ref="B23:C23" location="G23_7!A1" display="G 23-7."/>
    <hyperlink ref="B25:C25" location="G23_8!A1" display="G 23-8."/>
    <hyperlink ref="B27:C27" location="G23_9!A1" display="G 23-9."/>
    <hyperlink ref="B29:C29" location="G23_10!A1" display="G 23-10."/>
    <hyperlink ref="B31:C31" location="G23_11!A1" display="G 23-11."/>
    <hyperlink ref="B33:C33" location="G23_12!A1" display="G 23-12.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showGridLines="0" showOutlineSymbols="0" zoomScale="110" zoomScaleNormal="110" workbookViewId="0">
      <selection activeCell="F25" sqref="F25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0" width="4.6640625" style="22" customWidth="1"/>
    <col min="11" max="11" width="12.6640625" style="22" customWidth="1"/>
    <col min="12" max="12" width="13.33203125" style="22" customWidth="1"/>
    <col min="13" max="13" width="26" style="22" customWidth="1"/>
    <col min="14" max="19" width="3.5546875" style="24" bestFit="1" customWidth="1"/>
    <col min="20" max="21" width="4" style="24" bestFit="1" customWidth="1"/>
    <col min="22" max="22" width="3.5546875" style="24" bestFit="1" customWidth="1"/>
    <col min="23" max="23" width="6.44140625" style="24" customWidth="1"/>
    <col min="24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K2" s="18"/>
      <c r="L2" s="18"/>
      <c r="M2" s="18"/>
      <c r="N2" s="56" t="s">
        <v>251</v>
      </c>
      <c r="O2" s="18"/>
      <c r="P2" s="18"/>
      <c r="Q2" s="18"/>
      <c r="S2" s="19"/>
    </row>
    <row r="3" spans="1:25" s="16" customFormat="1" ht="14.1" customHeight="1" x14ac:dyDescent="0.25">
      <c r="A3" s="20"/>
      <c r="B3" s="18"/>
      <c r="C3" s="18"/>
      <c r="D3" s="18"/>
      <c r="K3" s="18"/>
      <c r="L3" s="18"/>
      <c r="M3" s="18"/>
      <c r="N3" s="18"/>
      <c r="O3" s="18"/>
      <c r="P3" s="18"/>
      <c r="Q3" s="18"/>
      <c r="S3" s="19"/>
    </row>
    <row r="4" spans="1:25" s="24" customFormat="1" ht="14.1" customHeight="1" x14ac:dyDescent="0.25">
      <c r="A4" s="21" t="s">
        <v>193</v>
      </c>
      <c r="B4" s="22"/>
      <c r="C4" s="22"/>
      <c r="D4" s="22"/>
      <c r="E4" s="22"/>
      <c r="F4" s="22"/>
      <c r="G4" s="22"/>
      <c r="H4" s="22"/>
      <c r="I4" s="22"/>
      <c r="J4" s="22"/>
      <c r="K4" s="21" t="s">
        <v>218</v>
      </c>
      <c r="L4" s="23"/>
      <c r="M4" s="23"/>
    </row>
    <row r="5" spans="1:25" ht="14.1" customHeight="1" x14ac:dyDescent="0.25">
      <c r="A5" s="25" t="s">
        <v>194</v>
      </c>
      <c r="K5" s="25" t="s">
        <v>248</v>
      </c>
      <c r="L5" s="23"/>
      <c r="M5" s="23"/>
    </row>
    <row r="6" spans="1:25" ht="14.25" customHeight="1" x14ac:dyDescent="0.25">
      <c r="K6" s="63" t="s">
        <v>242</v>
      </c>
      <c r="L6" s="64" t="s">
        <v>243</v>
      </c>
      <c r="M6" s="65" t="s">
        <v>244</v>
      </c>
      <c r="N6" s="66"/>
      <c r="O6" s="66"/>
      <c r="P6" s="66"/>
      <c r="Q6" s="66"/>
    </row>
    <row r="7" spans="1:25" ht="14.1" customHeight="1" x14ac:dyDescent="0.3">
      <c r="K7" s="59" t="s">
        <v>157</v>
      </c>
      <c r="L7" s="67">
        <v>9.6151644476696596</v>
      </c>
      <c r="M7" s="68">
        <v>10.658101482290135</v>
      </c>
      <c r="N7" s="66"/>
      <c r="O7" s="66"/>
      <c r="P7" s="66"/>
      <c r="Q7" s="66"/>
    </row>
    <row r="8" spans="1:25" ht="14.1" customHeight="1" x14ac:dyDescent="0.3">
      <c r="K8" s="43" t="s">
        <v>158</v>
      </c>
      <c r="L8" s="69">
        <v>8.5022516070630569</v>
      </c>
      <c r="M8" s="68">
        <v>8.9055086979441214</v>
      </c>
      <c r="N8" s="66"/>
      <c r="O8" s="66"/>
      <c r="P8" s="66"/>
      <c r="Q8" s="66"/>
    </row>
    <row r="9" spans="1:25" ht="14.1" customHeight="1" x14ac:dyDescent="0.3">
      <c r="K9" s="43" t="s">
        <v>159</v>
      </c>
      <c r="L9" s="69">
        <v>7.9984684474210219</v>
      </c>
      <c r="M9" s="68">
        <v>8.4188032568871645</v>
      </c>
      <c r="N9" s="66"/>
      <c r="O9" s="66"/>
      <c r="P9" s="66"/>
      <c r="Q9" s="66"/>
    </row>
    <row r="10" spans="1:25" ht="14.1" customHeight="1" x14ac:dyDescent="0.3">
      <c r="K10" s="43" t="s">
        <v>160</v>
      </c>
      <c r="L10" s="69">
        <v>7.7977490341004536</v>
      </c>
      <c r="M10" s="68">
        <v>8.7150975305442522</v>
      </c>
      <c r="N10" s="66"/>
      <c r="O10" s="66"/>
      <c r="P10" s="66"/>
      <c r="Q10" s="66"/>
    </row>
    <row r="11" spans="1:25" ht="14.1" customHeight="1" x14ac:dyDescent="0.3">
      <c r="K11" s="43" t="s">
        <v>161</v>
      </c>
      <c r="L11" s="69">
        <v>8.7697334269748684</v>
      </c>
      <c r="M11" s="68">
        <v>10.651637744665186</v>
      </c>
      <c r="N11" s="66"/>
      <c r="O11" s="66"/>
      <c r="P11" s="66"/>
      <c r="Q11" s="66"/>
    </row>
    <row r="12" spans="1:25" ht="14.1" customHeight="1" x14ac:dyDescent="0.3">
      <c r="K12" s="43" t="s">
        <v>162</v>
      </c>
      <c r="L12" s="69">
        <v>8.1815510244915064</v>
      </c>
      <c r="M12" s="68">
        <v>9.5673015936600763</v>
      </c>
      <c r="N12" s="66"/>
      <c r="O12" s="66"/>
      <c r="P12" s="66"/>
      <c r="Q12" s="66"/>
    </row>
    <row r="13" spans="1:25" ht="14.1" customHeight="1" x14ac:dyDescent="0.3">
      <c r="K13" s="43" t="s">
        <v>163</v>
      </c>
      <c r="L13" s="69">
        <v>9.144224620797349</v>
      </c>
      <c r="M13" s="68">
        <v>14.449067263521746</v>
      </c>
      <c r="N13" s="66"/>
      <c r="O13" s="66"/>
      <c r="P13" s="66"/>
      <c r="Q13" s="66"/>
    </row>
    <row r="14" spans="1:25" ht="14.1" customHeight="1" x14ac:dyDescent="0.3">
      <c r="K14" s="70" t="s">
        <v>164</v>
      </c>
      <c r="L14" s="71">
        <v>9.9111621441953215</v>
      </c>
      <c r="M14" s="72">
        <v>11.700540487367681</v>
      </c>
      <c r="N14" s="66"/>
      <c r="O14" s="66"/>
      <c r="P14" s="66"/>
      <c r="Q14" s="66"/>
    </row>
    <row r="15" spans="1:25" ht="14.1" customHeight="1" x14ac:dyDescent="0.25">
      <c r="K15" s="60"/>
      <c r="L15" s="60"/>
      <c r="M15" s="60"/>
      <c r="N15" s="66"/>
      <c r="O15" s="66"/>
      <c r="P15" s="66"/>
      <c r="Q15" s="66"/>
    </row>
    <row r="16" spans="1:25" ht="14.1" customHeight="1" x14ac:dyDescent="0.25">
      <c r="K16" s="60"/>
      <c r="L16" s="60"/>
      <c r="M16" s="60"/>
      <c r="N16" s="66"/>
      <c r="O16" s="66"/>
      <c r="P16" s="66"/>
      <c r="Q16" s="66"/>
    </row>
    <row r="17" spans="1:17" ht="14.1" customHeight="1" x14ac:dyDescent="0.25">
      <c r="K17" s="60"/>
      <c r="L17" s="60"/>
      <c r="M17" s="60"/>
      <c r="N17" s="66"/>
      <c r="O17" s="66"/>
      <c r="P17" s="66"/>
      <c r="Q17" s="66"/>
    </row>
    <row r="18" spans="1:17" ht="14.1" customHeight="1" x14ac:dyDescent="0.25">
      <c r="A18" s="23"/>
      <c r="K18" s="60"/>
      <c r="L18" s="60"/>
      <c r="M18" s="60"/>
      <c r="N18" s="66"/>
      <c r="O18" s="66"/>
      <c r="P18" s="66"/>
      <c r="Q18" s="66"/>
    </row>
    <row r="19" spans="1:17" ht="14.1" customHeight="1" x14ac:dyDescent="0.25">
      <c r="K19" s="60"/>
      <c r="L19" s="60"/>
      <c r="M19" s="60"/>
      <c r="N19" s="66"/>
      <c r="O19" s="66"/>
      <c r="P19" s="66"/>
      <c r="Q19" s="66"/>
    </row>
    <row r="24" spans="1:17" ht="14.1" customHeight="1" x14ac:dyDescent="0.25">
      <c r="I24" s="35"/>
    </row>
    <row r="25" spans="1:17" ht="14.1" customHeight="1" x14ac:dyDescent="0.25">
      <c r="I25" s="35" t="s">
        <v>192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showGridLines="0" showOutlineSymbols="0" zoomScale="110" zoomScaleNormal="110" workbookViewId="0">
      <selection activeCell="Y21" sqref="Y21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0" width="4.6640625" style="22" customWidth="1"/>
    <col min="11" max="11" width="12.6640625" style="22" customWidth="1"/>
    <col min="12" max="12" width="13.33203125" style="22" customWidth="1"/>
    <col min="13" max="13" width="26" style="22" customWidth="1"/>
    <col min="14" max="19" width="3.5546875" style="24" bestFit="1" customWidth="1"/>
    <col min="20" max="21" width="4" style="24" bestFit="1" customWidth="1"/>
    <col min="22" max="22" width="3.5546875" style="24" bestFit="1" customWidth="1"/>
    <col min="23" max="23" width="6.44140625" style="24" customWidth="1"/>
    <col min="24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K2" s="18"/>
      <c r="L2" s="18"/>
      <c r="M2" s="18"/>
      <c r="N2" s="56" t="s">
        <v>251</v>
      </c>
      <c r="O2" s="18"/>
      <c r="P2" s="18"/>
      <c r="Q2" s="18"/>
      <c r="S2" s="19"/>
    </row>
    <row r="3" spans="1:25" s="16" customFormat="1" ht="14.1" customHeight="1" x14ac:dyDescent="0.25">
      <c r="A3" s="20"/>
      <c r="B3" s="18"/>
      <c r="C3" s="18"/>
      <c r="D3" s="18"/>
      <c r="K3" s="18"/>
      <c r="L3" s="18"/>
      <c r="M3" s="18"/>
      <c r="N3" s="18"/>
      <c r="O3" s="18"/>
      <c r="P3" s="18"/>
      <c r="Q3" s="18"/>
      <c r="S3" s="19"/>
    </row>
    <row r="4" spans="1:25" s="24" customFormat="1" ht="14.1" customHeight="1" x14ac:dyDescent="0.25">
      <c r="A4" s="21" t="s">
        <v>195</v>
      </c>
      <c r="B4" s="22"/>
      <c r="C4" s="22"/>
      <c r="D4" s="22"/>
      <c r="E4" s="22"/>
      <c r="F4" s="22"/>
      <c r="G4" s="22"/>
      <c r="H4" s="22"/>
      <c r="I4" s="22"/>
      <c r="J4" s="22"/>
      <c r="K4" s="21" t="s">
        <v>219</v>
      </c>
      <c r="L4" s="23"/>
      <c r="M4" s="23"/>
    </row>
    <row r="5" spans="1:25" ht="14.1" customHeight="1" x14ac:dyDescent="0.25">
      <c r="A5" s="25" t="s">
        <v>196</v>
      </c>
      <c r="K5" s="25" t="s">
        <v>223</v>
      </c>
      <c r="L5" s="23"/>
      <c r="M5" s="23"/>
    </row>
    <row r="6" spans="1:25" ht="14.25" customHeight="1" x14ac:dyDescent="0.25">
      <c r="K6" s="63" t="s">
        <v>242</v>
      </c>
      <c r="L6" s="64" t="s">
        <v>243</v>
      </c>
      <c r="M6" s="65" t="s">
        <v>244</v>
      </c>
      <c r="N6" s="66"/>
      <c r="O6" s="66"/>
      <c r="P6" s="66"/>
      <c r="Q6" s="66"/>
      <c r="R6" s="66"/>
    </row>
    <row r="7" spans="1:25" ht="14.1" customHeight="1" x14ac:dyDescent="0.3">
      <c r="K7" s="59" t="s">
        <v>157</v>
      </c>
      <c r="L7" s="73">
        <v>-0.32232553469931252</v>
      </c>
      <c r="M7" s="68">
        <v>2.1896750825072098</v>
      </c>
      <c r="N7" s="66"/>
      <c r="O7" s="66"/>
      <c r="P7" s="66"/>
      <c r="Q7" s="66"/>
      <c r="R7" s="66"/>
    </row>
    <row r="8" spans="1:25" ht="14.1" customHeight="1" x14ac:dyDescent="0.3">
      <c r="K8" s="43" t="s">
        <v>158</v>
      </c>
      <c r="L8" s="69">
        <v>-3.2083968328539836</v>
      </c>
      <c r="M8" s="68">
        <v>-2.1118871903004743</v>
      </c>
      <c r="N8" s="66"/>
      <c r="O8" s="66"/>
      <c r="P8" s="66"/>
      <c r="Q8" s="66"/>
      <c r="R8" s="66"/>
    </row>
    <row r="9" spans="1:25" ht="14.1" customHeight="1" x14ac:dyDescent="0.3">
      <c r="K9" s="43" t="s">
        <v>159</v>
      </c>
      <c r="L9" s="69">
        <v>-4.1598525556161254</v>
      </c>
      <c r="M9" s="68">
        <v>-3.4857331216634524</v>
      </c>
      <c r="N9" s="66"/>
      <c r="O9" s="66"/>
      <c r="P9" s="66"/>
      <c r="Q9" s="66"/>
      <c r="R9" s="66"/>
    </row>
    <row r="10" spans="1:25" ht="14.1" customHeight="1" x14ac:dyDescent="0.3">
      <c r="K10" s="43" t="s">
        <v>160</v>
      </c>
      <c r="L10" s="69">
        <v>-4.1659667394590967</v>
      </c>
      <c r="M10" s="68">
        <v>-4.1277822454601072</v>
      </c>
      <c r="N10" s="66"/>
      <c r="O10" s="66"/>
      <c r="P10" s="66"/>
      <c r="Q10" s="66"/>
      <c r="R10" s="66"/>
    </row>
    <row r="11" spans="1:25" ht="14.1" customHeight="1" x14ac:dyDescent="0.3">
      <c r="K11" s="43" t="s">
        <v>161</v>
      </c>
      <c r="L11" s="69">
        <v>-2.2260221686158355</v>
      </c>
      <c r="M11" s="68">
        <v>0.33770784949302296</v>
      </c>
      <c r="N11" s="66"/>
      <c r="O11" s="66"/>
      <c r="P11" s="66"/>
      <c r="Q11" s="66"/>
      <c r="R11" s="66"/>
    </row>
    <row r="12" spans="1:25" ht="14.1" customHeight="1" x14ac:dyDescent="0.3">
      <c r="K12" s="43" t="s">
        <v>162</v>
      </c>
      <c r="L12" s="69">
        <v>-3.3982980373031206</v>
      </c>
      <c r="M12" s="68">
        <v>-3.154605724357562</v>
      </c>
      <c r="N12" s="66"/>
      <c r="O12" s="66"/>
      <c r="P12" s="66"/>
      <c r="Q12" s="66"/>
      <c r="R12" s="66"/>
    </row>
    <row r="13" spans="1:25" ht="14.1" customHeight="1" x14ac:dyDescent="0.3">
      <c r="K13" s="43" t="s">
        <v>163</v>
      </c>
      <c r="L13" s="69">
        <v>-0.34304564153651512</v>
      </c>
      <c r="M13" s="68">
        <v>4.7584451684521181</v>
      </c>
      <c r="N13" s="66"/>
      <c r="O13" s="66"/>
      <c r="P13" s="66"/>
      <c r="Q13" s="66"/>
      <c r="R13" s="66"/>
    </row>
    <row r="14" spans="1:25" ht="14.1" customHeight="1" x14ac:dyDescent="0.3">
      <c r="K14" s="70" t="s">
        <v>164</v>
      </c>
      <c r="L14" s="71">
        <v>-0.78564090167401956</v>
      </c>
      <c r="M14" s="72">
        <v>1.008290387631638</v>
      </c>
      <c r="N14" s="66"/>
      <c r="O14" s="66"/>
      <c r="P14" s="66"/>
      <c r="Q14" s="66"/>
      <c r="R14" s="66"/>
    </row>
    <row r="15" spans="1:25" ht="14.1" customHeight="1" x14ac:dyDescent="0.25">
      <c r="K15" s="60"/>
      <c r="L15" s="60"/>
      <c r="M15" s="60"/>
      <c r="N15" s="66"/>
      <c r="O15" s="66"/>
      <c r="P15" s="66"/>
      <c r="Q15" s="66"/>
      <c r="R15" s="66"/>
    </row>
    <row r="16" spans="1:25" ht="14.1" customHeight="1" x14ac:dyDescent="0.25">
      <c r="K16" s="60"/>
      <c r="L16" s="60"/>
      <c r="M16" s="60"/>
      <c r="N16" s="66"/>
      <c r="O16" s="66"/>
      <c r="P16" s="66"/>
      <c r="Q16" s="66"/>
      <c r="R16" s="66"/>
    </row>
    <row r="17" spans="1:18" ht="14.1" customHeight="1" x14ac:dyDescent="0.25">
      <c r="K17" s="60"/>
      <c r="L17" s="60"/>
      <c r="M17" s="60"/>
      <c r="N17" s="66"/>
      <c r="O17" s="66"/>
      <c r="P17" s="66"/>
      <c r="Q17" s="66"/>
      <c r="R17" s="66"/>
    </row>
    <row r="18" spans="1:18" ht="14.1" customHeight="1" x14ac:dyDescent="0.25">
      <c r="A18" s="23"/>
      <c r="K18" s="60"/>
      <c r="L18" s="60"/>
      <c r="M18" s="60"/>
      <c r="N18" s="66"/>
      <c r="O18" s="66"/>
      <c r="P18" s="66"/>
      <c r="Q18" s="66"/>
      <c r="R18" s="66"/>
    </row>
    <row r="24" spans="1:18" ht="14.1" customHeight="1" x14ac:dyDescent="0.25">
      <c r="I24" s="35"/>
    </row>
    <row r="25" spans="1:18" ht="14.1" customHeight="1" x14ac:dyDescent="0.25">
      <c r="I25" s="35" t="s">
        <v>192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showGridLines="0" showOutlineSymbols="0" zoomScale="110" zoomScaleNormal="110" workbookViewId="0">
      <selection activeCell="M34" sqref="M34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0" width="4.6640625" style="22" customWidth="1"/>
    <col min="11" max="11" width="12.6640625" style="22" customWidth="1"/>
    <col min="12" max="12" width="13.33203125" style="22" customWidth="1"/>
    <col min="13" max="13" width="26" style="22" customWidth="1"/>
    <col min="14" max="19" width="3.5546875" style="24" bestFit="1" customWidth="1"/>
    <col min="20" max="21" width="4" style="24" bestFit="1" customWidth="1"/>
    <col min="22" max="22" width="3.5546875" style="24" bestFit="1" customWidth="1"/>
    <col min="23" max="23" width="6.44140625" style="24" customWidth="1"/>
    <col min="24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K2" s="18"/>
      <c r="L2" s="18"/>
      <c r="M2" s="18"/>
      <c r="N2" s="56" t="s">
        <v>251</v>
      </c>
      <c r="O2" s="18"/>
      <c r="P2" s="18"/>
      <c r="Q2" s="18"/>
      <c r="S2" s="19"/>
    </row>
    <row r="3" spans="1:25" s="16" customFormat="1" ht="14.1" customHeight="1" x14ac:dyDescent="0.25">
      <c r="A3" s="20"/>
      <c r="B3" s="18"/>
      <c r="C3" s="18"/>
      <c r="D3" s="18"/>
      <c r="K3" s="18"/>
      <c r="L3" s="18"/>
      <c r="M3" s="18"/>
      <c r="N3" s="18"/>
      <c r="O3" s="18"/>
      <c r="P3" s="18"/>
      <c r="Q3" s="18"/>
      <c r="S3" s="19"/>
    </row>
    <row r="4" spans="1:25" s="24" customFormat="1" ht="14.1" customHeight="1" x14ac:dyDescent="0.25">
      <c r="A4" s="21" t="s">
        <v>197</v>
      </c>
      <c r="B4" s="22"/>
      <c r="C4" s="22"/>
      <c r="D4" s="22"/>
      <c r="E4" s="22"/>
      <c r="F4" s="22"/>
      <c r="G4" s="22"/>
      <c r="H4" s="22"/>
      <c r="I4" s="22"/>
      <c r="J4" s="22"/>
      <c r="K4" s="21" t="s">
        <v>220</v>
      </c>
      <c r="L4" s="23"/>
      <c r="M4" s="23"/>
    </row>
    <row r="5" spans="1:25" ht="14.1" customHeight="1" x14ac:dyDescent="0.25">
      <c r="A5" s="25" t="s">
        <v>198</v>
      </c>
      <c r="K5" s="25" t="s">
        <v>224</v>
      </c>
      <c r="L5" s="23"/>
      <c r="M5" s="23"/>
    </row>
    <row r="6" spans="1:25" ht="14.25" customHeight="1" x14ac:dyDescent="0.25">
      <c r="J6" s="74"/>
      <c r="K6" s="75" t="s">
        <v>245</v>
      </c>
      <c r="L6" s="76" t="s">
        <v>246</v>
      </c>
      <c r="M6" s="77" t="s">
        <v>247</v>
      </c>
      <c r="N6" s="78"/>
      <c r="O6" s="78"/>
      <c r="P6" s="78"/>
    </row>
    <row r="7" spans="1:25" ht="14.1" customHeight="1" x14ac:dyDescent="0.3">
      <c r="J7" s="74"/>
      <c r="K7" s="79" t="s">
        <v>157</v>
      </c>
      <c r="L7" s="80">
        <v>1.9885548015055949</v>
      </c>
      <c r="M7" s="81">
        <v>21.221548422108778</v>
      </c>
      <c r="N7" s="78"/>
      <c r="O7" s="78"/>
      <c r="P7" s="78"/>
    </row>
    <row r="8" spans="1:25" ht="14.1" customHeight="1" x14ac:dyDescent="0.3">
      <c r="J8" s="74"/>
      <c r="K8" s="82" t="s">
        <v>158</v>
      </c>
      <c r="L8" s="83">
        <v>-2.7424153880823332</v>
      </c>
      <c r="M8" s="84">
        <v>8.1576172904586191</v>
      </c>
      <c r="N8" s="78"/>
      <c r="O8" s="78"/>
      <c r="P8" s="78"/>
    </row>
    <row r="9" spans="1:25" ht="14.1" customHeight="1" x14ac:dyDescent="0.3">
      <c r="J9" s="74"/>
      <c r="K9" s="82" t="s">
        <v>159</v>
      </c>
      <c r="L9" s="83">
        <v>-7.0023103081276119</v>
      </c>
      <c r="M9" s="84">
        <v>5.0618907071112744</v>
      </c>
      <c r="N9" s="78"/>
      <c r="O9" s="78"/>
      <c r="P9" s="78"/>
    </row>
    <row r="10" spans="1:25" ht="14.1" customHeight="1" x14ac:dyDescent="0.3">
      <c r="J10" s="74"/>
      <c r="K10" s="82" t="s">
        <v>160</v>
      </c>
      <c r="L10" s="83">
        <v>-6.5110028557030066</v>
      </c>
      <c r="M10" s="84">
        <v>5.001429361489528</v>
      </c>
      <c r="N10" s="78"/>
      <c r="O10" s="78"/>
      <c r="P10" s="78"/>
    </row>
    <row r="11" spans="1:25" ht="14.1" customHeight="1" x14ac:dyDescent="0.3">
      <c r="J11" s="74"/>
      <c r="K11" s="82" t="s">
        <v>161</v>
      </c>
      <c r="L11" s="83">
        <v>-6.9315093590643988</v>
      </c>
      <c r="M11" s="84">
        <v>4.0358856111543249</v>
      </c>
      <c r="N11" s="78"/>
      <c r="O11" s="78"/>
      <c r="P11" s="78"/>
    </row>
    <row r="12" spans="1:25" ht="14.1" customHeight="1" x14ac:dyDescent="0.3">
      <c r="J12" s="74"/>
      <c r="K12" s="82" t="s">
        <v>162</v>
      </c>
      <c r="L12" s="83">
        <v>-6.3807969587264664</v>
      </c>
      <c r="M12" s="84">
        <v>2.8842109479840565</v>
      </c>
      <c r="N12" s="78"/>
      <c r="O12" s="78"/>
      <c r="P12" s="78"/>
    </row>
    <row r="13" spans="1:25" ht="14.1" customHeight="1" x14ac:dyDescent="0.3">
      <c r="J13" s="74"/>
      <c r="K13" s="82" t="s">
        <v>163</v>
      </c>
      <c r="L13" s="83">
        <v>-8.4444115120628567</v>
      </c>
      <c r="M13" s="84">
        <v>3.4430475709141448</v>
      </c>
      <c r="N13" s="78"/>
      <c r="O13" s="78"/>
      <c r="P13" s="78"/>
    </row>
    <row r="14" spans="1:25" ht="14.1" customHeight="1" x14ac:dyDescent="0.3">
      <c r="J14" s="74"/>
      <c r="K14" s="85" t="s">
        <v>164</v>
      </c>
      <c r="L14" s="86">
        <v>-5.7774823230797123</v>
      </c>
      <c r="M14" s="87">
        <v>4.2708885524884828</v>
      </c>
      <c r="N14" s="78"/>
      <c r="O14" s="78"/>
      <c r="P14" s="78"/>
    </row>
    <row r="15" spans="1:25" ht="14.1" customHeight="1" x14ac:dyDescent="0.25">
      <c r="J15" s="74"/>
      <c r="K15" s="74"/>
      <c r="L15" s="74"/>
      <c r="M15" s="74"/>
      <c r="N15" s="78"/>
      <c r="O15" s="78"/>
      <c r="P15" s="78"/>
    </row>
    <row r="16" spans="1:25" ht="14.1" customHeight="1" x14ac:dyDescent="0.25">
      <c r="J16" s="74"/>
      <c r="K16" s="74"/>
      <c r="L16" s="74"/>
      <c r="M16" s="74"/>
      <c r="N16" s="78"/>
      <c r="O16" s="78"/>
      <c r="P16" s="78"/>
    </row>
    <row r="17" spans="1:16" ht="14.1" customHeight="1" x14ac:dyDescent="0.25">
      <c r="J17" s="74"/>
      <c r="K17" s="74"/>
      <c r="L17" s="74"/>
      <c r="M17" s="74"/>
      <c r="N17" s="78"/>
      <c r="O17" s="78"/>
      <c r="P17" s="78"/>
    </row>
    <row r="18" spans="1:16" ht="14.1" customHeight="1" x14ac:dyDescent="0.25">
      <c r="A18" s="23"/>
    </row>
    <row r="24" spans="1:16" ht="14.1" customHeight="1" x14ac:dyDescent="0.25">
      <c r="I24" s="35"/>
    </row>
    <row r="25" spans="1:16" ht="14.1" customHeight="1" x14ac:dyDescent="0.25">
      <c r="I25" s="35" t="s">
        <v>192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showGridLines="0" showOutlineSymbols="0" zoomScale="110" zoomScaleNormal="110" workbookViewId="0">
      <selection activeCell="W21" sqref="W21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0" width="4.6640625" style="22" customWidth="1"/>
    <col min="11" max="11" width="12.6640625" style="22" customWidth="1"/>
    <col min="12" max="12" width="13.33203125" style="22" customWidth="1"/>
    <col min="13" max="13" width="26" style="22" customWidth="1"/>
    <col min="14" max="19" width="3.5546875" style="24" bestFit="1" customWidth="1"/>
    <col min="20" max="21" width="4" style="24" bestFit="1" customWidth="1"/>
    <col min="22" max="22" width="3.5546875" style="24" bestFit="1" customWidth="1"/>
    <col min="23" max="23" width="6.44140625" style="24" customWidth="1"/>
    <col min="24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K2" s="18"/>
      <c r="L2" s="18"/>
      <c r="M2" s="18"/>
      <c r="N2" s="56" t="s">
        <v>251</v>
      </c>
      <c r="O2" s="18"/>
      <c r="P2" s="18"/>
      <c r="Q2" s="18"/>
      <c r="S2" s="19"/>
    </row>
    <row r="3" spans="1:25" s="16" customFormat="1" ht="14.1" customHeight="1" x14ac:dyDescent="0.25">
      <c r="A3" s="20"/>
      <c r="B3" s="18"/>
      <c r="C3" s="18"/>
      <c r="D3" s="18"/>
      <c r="K3" s="18"/>
      <c r="L3" s="18"/>
      <c r="M3" s="18"/>
      <c r="N3" s="18"/>
      <c r="O3" s="18"/>
      <c r="P3" s="18"/>
      <c r="Q3" s="18"/>
      <c r="S3" s="19"/>
    </row>
    <row r="4" spans="1:25" s="24" customFormat="1" ht="14.1" customHeight="1" x14ac:dyDescent="0.25">
      <c r="A4" s="21" t="s">
        <v>199</v>
      </c>
      <c r="B4" s="22"/>
      <c r="C4" s="22"/>
      <c r="D4" s="22"/>
      <c r="E4" s="22"/>
      <c r="F4" s="22"/>
      <c r="G4" s="22"/>
      <c r="H4" s="22"/>
      <c r="I4" s="22"/>
      <c r="J4" s="22"/>
      <c r="K4" s="21" t="s">
        <v>221</v>
      </c>
      <c r="L4" s="23"/>
      <c r="M4" s="23"/>
    </row>
    <row r="5" spans="1:25" ht="14.1" customHeight="1" x14ac:dyDescent="0.25">
      <c r="A5" s="25" t="s">
        <v>200</v>
      </c>
      <c r="K5" s="25" t="s">
        <v>225</v>
      </c>
      <c r="L5" s="23"/>
      <c r="M5" s="23"/>
    </row>
    <row r="6" spans="1:25" ht="14.25" customHeight="1" x14ac:dyDescent="0.25">
      <c r="J6" s="74"/>
      <c r="K6" s="75" t="s">
        <v>245</v>
      </c>
      <c r="L6" s="76" t="s">
        <v>246</v>
      </c>
      <c r="M6" s="77" t="s">
        <v>247</v>
      </c>
      <c r="N6" s="78"/>
      <c r="O6" s="78"/>
    </row>
    <row r="7" spans="1:25" ht="14.1" customHeight="1" x14ac:dyDescent="0.3">
      <c r="J7" s="74"/>
      <c r="K7" s="79" t="s">
        <v>157</v>
      </c>
      <c r="L7" s="80">
        <v>1.6662292668062824</v>
      </c>
      <c r="M7" s="81">
        <v>23.411223504615986</v>
      </c>
      <c r="N7" s="78"/>
      <c r="O7" s="78"/>
    </row>
    <row r="8" spans="1:25" ht="14.1" customHeight="1" x14ac:dyDescent="0.3">
      <c r="J8" s="74"/>
      <c r="K8" s="82" t="s">
        <v>158</v>
      </c>
      <c r="L8" s="83">
        <v>-5.9508122209363163</v>
      </c>
      <c r="M8" s="84">
        <v>6.0457301001581447</v>
      </c>
      <c r="N8" s="78"/>
      <c r="O8" s="78"/>
    </row>
    <row r="9" spans="1:25" ht="14.1" customHeight="1" x14ac:dyDescent="0.3">
      <c r="J9" s="74"/>
      <c r="K9" s="82" t="s">
        <v>159</v>
      </c>
      <c r="L9" s="83">
        <v>-11.162162863743738</v>
      </c>
      <c r="M9" s="84">
        <v>1.576157585447822</v>
      </c>
      <c r="N9" s="78"/>
      <c r="O9" s="78"/>
    </row>
    <row r="10" spans="1:25" ht="14.1" customHeight="1" x14ac:dyDescent="0.3">
      <c r="J10" s="74"/>
      <c r="K10" s="82" t="s">
        <v>160</v>
      </c>
      <c r="L10" s="83">
        <v>-10.676969595162104</v>
      </c>
      <c r="M10" s="84">
        <v>0.8736471160294208</v>
      </c>
      <c r="N10" s="78"/>
      <c r="O10" s="78"/>
    </row>
    <row r="11" spans="1:25" ht="14.1" customHeight="1" x14ac:dyDescent="0.3">
      <c r="J11" s="74"/>
      <c r="K11" s="82" t="s">
        <v>161</v>
      </c>
      <c r="L11" s="83">
        <v>-9.1575315276802343</v>
      </c>
      <c r="M11" s="84">
        <v>4.3735934606473466</v>
      </c>
      <c r="N11" s="78"/>
      <c r="O11" s="78"/>
    </row>
    <row r="12" spans="1:25" ht="14.1" customHeight="1" x14ac:dyDescent="0.3">
      <c r="J12" s="74"/>
      <c r="K12" s="82" t="s">
        <v>162</v>
      </c>
      <c r="L12" s="83">
        <v>-9.7790949960295865</v>
      </c>
      <c r="M12" s="84">
        <v>-0.27039477637350534</v>
      </c>
      <c r="N12" s="78"/>
      <c r="O12" s="78"/>
    </row>
    <row r="13" spans="1:25" ht="14.1" customHeight="1" x14ac:dyDescent="0.3">
      <c r="J13" s="74"/>
      <c r="K13" s="82" t="s">
        <v>163</v>
      </c>
      <c r="L13" s="83">
        <v>-8.7874571535993713</v>
      </c>
      <c r="M13" s="84">
        <v>8.2014927393662624</v>
      </c>
      <c r="N13" s="78"/>
      <c r="O13" s="78"/>
    </row>
    <row r="14" spans="1:25" ht="14.1" customHeight="1" x14ac:dyDescent="0.3">
      <c r="J14" s="74"/>
      <c r="K14" s="85" t="s">
        <v>164</v>
      </c>
      <c r="L14" s="86">
        <v>-6.5631232247537321</v>
      </c>
      <c r="M14" s="87">
        <v>5.2791789401201203</v>
      </c>
      <c r="N14" s="78"/>
      <c r="O14" s="78"/>
    </row>
    <row r="15" spans="1:25" ht="14.1" customHeight="1" x14ac:dyDescent="0.25">
      <c r="J15" s="74"/>
      <c r="K15" s="74"/>
      <c r="L15" s="74"/>
      <c r="M15" s="74"/>
      <c r="N15" s="78"/>
      <c r="O15" s="78"/>
    </row>
    <row r="16" spans="1:25" ht="14.1" customHeight="1" x14ac:dyDescent="0.25">
      <c r="J16" s="74"/>
      <c r="K16" s="74"/>
      <c r="L16" s="74"/>
      <c r="M16" s="74"/>
      <c r="N16" s="78"/>
      <c r="O16" s="78"/>
    </row>
    <row r="17" spans="1:15" ht="14.1" customHeight="1" x14ac:dyDescent="0.25">
      <c r="J17" s="74"/>
      <c r="K17" s="74"/>
      <c r="L17" s="74"/>
      <c r="M17" s="74"/>
      <c r="N17" s="78"/>
      <c r="O17" s="78"/>
    </row>
    <row r="18" spans="1:15" ht="14.1" customHeight="1" x14ac:dyDescent="0.25">
      <c r="A18" s="23"/>
      <c r="J18" s="74"/>
      <c r="K18" s="74"/>
      <c r="L18" s="74"/>
      <c r="M18" s="74"/>
      <c r="N18" s="78"/>
      <c r="O18" s="78"/>
    </row>
    <row r="19" spans="1:15" ht="14.1" customHeight="1" x14ac:dyDescent="0.25">
      <c r="J19" s="74"/>
      <c r="K19" s="74"/>
      <c r="L19" s="74"/>
      <c r="M19" s="74"/>
      <c r="N19" s="78"/>
      <c r="O19" s="78"/>
    </row>
    <row r="20" spans="1:15" ht="14.1" customHeight="1" x14ac:dyDescent="0.25">
      <c r="J20" s="74"/>
      <c r="K20" s="74"/>
      <c r="L20" s="74"/>
      <c r="M20" s="74"/>
      <c r="N20" s="78"/>
      <c r="O20" s="78"/>
    </row>
    <row r="24" spans="1:15" ht="14.1" customHeight="1" x14ac:dyDescent="0.25">
      <c r="I24" s="35"/>
    </row>
    <row r="25" spans="1:15" ht="14.1" customHeight="1" x14ac:dyDescent="0.25">
      <c r="I25" s="35" t="s">
        <v>192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showGridLines="0" showOutlineSymbols="0" zoomScale="110" zoomScaleNormal="110" workbookViewId="0">
      <selection activeCell="L6" sqref="L6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1" width="4.6640625" style="22" customWidth="1"/>
    <col min="12" max="12" width="22.6640625" style="22" customWidth="1"/>
    <col min="13" max="17" width="7.6640625" style="22" customWidth="1"/>
    <col min="18" max="18" width="5" style="22" bestFit="1" customWidth="1"/>
    <col min="19" max="24" width="3.5546875" style="24" bestFit="1" customWidth="1"/>
    <col min="25" max="26" width="4" style="24" bestFit="1" customWidth="1"/>
    <col min="27" max="27" width="3.5546875" style="24" bestFit="1" customWidth="1"/>
    <col min="28" max="28" width="6.44140625" style="24" customWidth="1"/>
    <col min="29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L2" s="18"/>
      <c r="M2" s="18"/>
      <c r="N2" s="18"/>
      <c r="O2" s="18"/>
      <c r="P2" s="56" t="s">
        <v>252</v>
      </c>
      <c r="Q2" s="17"/>
      <c r="R2" s="18"/>
      <c r="S2" s="18"/>
      <c r="T2" s="18"/>
      <c r="U2" s="18"/>
      <c r="V2" s="18"/>
      <c r="X2" s="19"/>
    </row>
    <row r="3" spans="1:25" s="16" customFormat="1" ht="14.1" customHeight="1" x14ac:dyDescent="0.25">
      <c r="A3" s="20"/>
      <c r="B3" s="18"/>
      <c r="C3" s="18"/>
      <c r="D3" s="18"/>
      <c r="L3" s="18"/>
      <c r="M3" s="18"/>
      <c r="N3" s="18"/>
      <c r="O3" s="18"/>
      <c r="Q3" s="17"/>
      <c r="R3" s="18"/>
      <c r="S3" s="18"/>
      <c r="T3" s="18"/>
      <c r="U3" s="18"/>
      <c r="V3" s="18"/>
      <c r="X3" s="19"/>
    </row>
    <row r="4" spans="1:25" s="24" customFormat="1" ht="14.1" customHeight="1" x14ac:dyDescent="0.25">
      <c r="A4" s="21" t="s">
        <v>174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1" t="s">
        <v>226</v>
      </c>
      <c r="M4" s="23"/>
      <c r="N4" s="23"/>
      <c r="O4" s="23"/>
      <c r="P4" s="23"/>
      <c r="Q4" s="23"/>
      <c r="R4" s="22"/>
    </row>
    <row r="5" spans="1:25" s="24" customFormat="1" ht="14.1" customHeight="1" x14ac:dyDescent="0.25">
      <c r="A5" s="25" t="s">
        <v>169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5" t="s">
        <v>227</v>
      </c>
      <c r="M5" s="23"/>
      <c r="N5" s="23"/>
      <c r="O5" s="23"/>
      <c r="P5" s="23"/>
      <c r="Q5" s="23"/>
      <c r="R5" s="22"/>
    </row>
    <row r="6" spans="1:25" ht="14.1" customHeight="1" x14ac:dyDescent="0.3">
      <c r="L6" s="88" t="s">
        <v>254</v>
      </c>
      <c r="M6" s="42">
        <v>2022</v>
      </c>
      <c r="N6" s="29"/>
      <c r="O6" s="29"/>
      <c r="P6" s="29"/>
      <c r="Q6" s="29"/>
    </row>
    <row r="7" spans="1:25" ht="14.1" customHeight="1" x14ac:dyDescent="0.3">
      <c r="L7" s="43" t="s">
        <v>6</v>
      </c>
      <c r="M7" s="44">
        <v>125613</v>
      </c>
      <c r="N7" s="26"/>
      <c r="O7" s="26"/>
      <c r="P7" s="26"/>
      <c r="Q7" s="26"/>
    </row>
    <row r="8" spans="1:25" ht="14.1" customHeight="1" x14ac:dyDescent="0.3">
      <c r="L8" s="43" t="s">
        <v>10</v>
      </c>
      <c r="M8" s="44">
        <v>122348</v>
      </c>
      <c r="N8" s="26"/>
      <c r="O8" s="26"/>
      <c r="P8" s="26"/>
      <c r="Q8" s="26"/>
    </row>
    <row r="9" spans="1:25" ht="14.1" customHeight="1" x14ac:dyDescent="0.3">
      <c r="L9" s="43" t="s">
        <v>14</v>
      </c>
      <c r="M9" s="44">
        <v>105064</v>
      </c>
      <c r="N9" s="26"/>
      <c r="O9" s="26"/>
      <c r="P9" s="26"/>
      <c r="Q9" s="26"/>
    </row>
    <row r="10" spans="1:25" ht="14.1" customHeight="1" x14ac:dyDescent="0.3">
      <c r="L10" s="43" t="s">
        <v>18</v>
      </c>
      <c r="M10" s="44">
        <v>76968</v>
      </c>
      <c r="N10" s="26"/>
      <c r="O10" s="26"/>
      <c r="P10" s="26"/>
      <c r="Q10" s="26"/>
    </row>
    <row r="11" spans="1:25" ht="14.1" customHeight="1" x14ac:dyDescent="0.3">
      <c r="L11" s="43" t="s">
        <v>22</v>
      </c>
      <c r="M11" s="44">
        <v>46929</v>
      </c>
      <c r="N11" s="26"/>
      <c r="O11" s="26"/>
      <c r="P11" s="26"/>
      <c r="Q11" s="26"/>
    </row>
    <row r="12" spans="1:25" ht="14.1" customHeight="1" x14ac:dyDescent="0.3">
      <c r="L12" s="43" t="s">
        <v>26</v>
      </c>
      <c r="M12" s="44">
        <v>24617</v>
      </c>
      <c r="N12" s="26"/>
      <c r="O12" s="26"/>
      <c r="P12" s="26"/>
      <c r="Q12" s="26"/>
    </row>
    <row r="13" spans="1:25" ht="14.1" customHeight="1" x14ac:dyDescent="0.3">
      <c r="L13" s="43" t="s">
        <v>30</v>
      </c>
      <c r="M13" s="44">
        <v>20115</v>
      </c>
      <c r="N13" s="26"/>
      <c r="O13" s="26"/>
      <c r="P13" s="26"/>
      <c r="Q13" s="26"/>
    </row>
    <row r="14" spans="1:25" ht="14.1" customHeight="1" x14ac:dyDescent="0.3">
      <c r="L14" s="43" t="s">
        <v>34</v>
      </c>
      <c r="M14" s="44">
        <v>18805</v>
      </c>
      <c r="N14" s="26"/>
      <c r="O14" s="26"/>
      <c r="P14" s="26"/>
      <c r="Q14" s="26"/>
    </row>
    <row r="15" spans="1:25" ht="14.1" customHeight="1" x14ac:dyDescent="0.3">
      <c r="L15" s="45" t="s">
        <v>38</v>
      </c>
      <c r="M15" s="46">
        <v>12685</v>
      </c>
    </row>
    <row r="16" spans="1:25" ht="14.1" customHeight="1" x14ac:dyDescent="0.3">
      <c r="L16" s="45" t="s">
        <v>42</v>
      </c>
      <c r="M16" s="46">
        <v>9273</v>
      </c>
    </row>
    <row r="17" spans="1:13" ht="14.1" customHeight="1" x14ac:dyDescent="0.3">
      <c r="L17" s="47" t="s">
        <v>46</v>
      </c>
      <c r="M17" s="48">
        <v>5945</v>
      </c>
    </row>
    <row r="18" spans="1:13" ht="14.1" customHeight="1" x14ac:dyDescent="0.25">
      <c r="A18" s="23"/>
      <c r="L18" s="49" t="s">
        <v>170</v>
      </c>
      <c r="M18" s="50">
        <f>SUM(M7:M11)</f>
        <v>476922</v>
      </c>
    </row>
    <row r="19" spans="1:13" ht="14.1" customHeight="1" x14ac:dyDescent="0.25">
      <c r="A19" s="23"/>
      <c r="L19" s="31"/>
      <c r="M19" s="33"/>
    </row>
    <row r="20" spans="1:13" ht="12" x14ac:dyDescent="0.2">
      <c r="A20" s="34" t="s">
        <v>171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27"/>
      <c r="M20" s="27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3"/>
  <sheetViews>
    <sheetView showGridLines="0" showOutlineSymbols="0" zoomScale="110" zoomScaleNormal="110" workbookViewId="0">
      <selection activeCell="L6" sqref="L6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1" width="4.6640625" style="22" customWidth="1"/>
    <col min="12" max="12" width="19" style="22" customWidth="1"/>
    <col min="13" max="17" width="7.6640625" style="22" customWidth="1"/>
    <col min="18" max="18" width="5" style="22" bestFit="1" customWidth="1"/>
    <col min="19" max="24" width="3.5546875" style="24" bestFit="1" customWidth="1"/>
    <col min="25" max="26" width="4" style="24" bestFit="1" customWidth="1"/>
    <col min="27" max="27" width="3.5546875" style="24" bestFit="1" customWidth="1"/>
    <col min="28" max="28" width="6.44140625" style="24" customWidth="1"/>
    <col min="29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L2" s="18"/>
      <c r="M2" s="18"/>
      <c r="N2" s="18"/>
      <c r="O2" s="18"/>
      <c r="P2" s="56" t="s">
        <v>251</v>
      </c>
      <c r="Q2" s="17"/>
      <c r="R2" s="18"/>
      <c r="S2" s="18"/>
      <c r="T2" s="18"/>
      <c r="U2" s="18"/>
      <c r="V2" s="18"/>
      <c r="X2" s="19"/>
    </row>
    <row r="3" spans="1:25" s="16" customFormat="1" ht="14.1" customHeight="1" x14ac:dyDescent="0.25">
      <c r="A3" s="20"/>
      <c r="B3" s="18"/>
      <c r="C3" s="18"/>
      <c r="D3" s="18"/>
      <c r="L3" s="18"/>
      <c r="M3" s="18"/>
      <c r="N3" s="18"/>
      <c r="O3" s="18"/>
      <c r="Q3" s="17"/>
      <c r="R3" s="18"/>
      <c r="S3" s="18"/>
      <c r="T3" s="18"/>
      <c r="U3" s="18"/>
      <c r="V3" s="18"/>
      <c r="X3" s="19"/>
    </row>
    <row r="4" spans="1:25" s="24" customFormat="1" ht="14.1" customHeight="1" x14ac:dyDescent="0.25">
      <c r="A4" s="21" t="s">
        <v>175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1" t="s">
        <v>228</v>
      </c>
      <c r="M4" s="23"/>
      <c r="N4" s="23"/>
      <c r="O4" s="23"/>
      <c r="P4" s="23"/>
      <c r="Q4" s="23"/>
      <c r="R4" s="22"/>
    </row>
    <row r="5" spans="1:25" s="24" customFormat="1" ht="14.1" customHeight="1" x14ac:dyDescent="0.25">
      <c r="A5" s="25" t="s">
        <v>172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5" t="s">
        <v>229</v>
      </c>
      <c r="M5" s="23"/>
      <c r="N5" s="23"/>
      <c r="O5" s="23"/>
      <c r="P5" s="23"/>
      <c r="Q5" s="23"/>
      <c r="R5" s="22"/>
    </row>
    <row r="6" spans="1:25" ht="14.1" customHeight="1" x14ac:dyDescent="0.3">
      <c r="L6" s="88" t="s">
        <v>255</v>
      </c>
      <c r="M6" s="42">
        <v>2022</v>
      </c>
      <c r="N6" s="29"/>
      <c r="O6" s="29"/>
      <c r="P6" s="29"/>
      <c r="Q6" s="29"/>
    </row>
    <row r="7" spans="1:25" ht="14.1" customHeight="1" x14ac:dyDescent="0.3">
      <c r="L7" s="51" t="s">
        <v>7</v>
      </c>
      <c r="M7" s="52">
        <v>62806</v>
      </c>
      <c r="N7" s="26"/>
      <c r="O7" s="26"/>
      <c r="P7" s="26"/>
      <c r="Q7" s="26"/>
    </row>
    <row r="8" spans="1:25" ht="14.1" customHeight="1" x14ac:dyDescent="0.3">
      <c r="L8" s="43" t="s">
        <v>11</v>
      </c>
      <c r="M8" s="44">
        <v>27057</v>
      </c>
      <c r="N8" s="26"/>
      <c r="O8" s="26"/>
      <c r="P8" s="26"/>
      <c r="Q8" s="26"/>
    </row>
    <row r="9" spans="1:25" ht="14.1" customHeight="1" x14ac:dyDescent="0.3">
      <c r="L9" s="43" t="s">
        <v>15</v>
      </c>
      <c r="M9" s="44">
        <v>22892</v>
      </c>
      <c r="N9" s="26"/>
      <c r="O9" s="26"/>
      <c r="P9" s="26"/>
      <c r="Q9" s="26"/>
    </row>
    <row r="10" spans="1:25" ht="14.1" customHeight="1" x14ac:dyDescent="0.3">
      <c r="L10" s="43" t="s">
        <v>19</v>
      </c>
      <c r="M10" s="44">
        <v>19992</v>
      </c>
      <c r="N10" s="26"/>
      <c r="O10" s="26"/>
      <c r="P10" s="26"/>
      <c r="Q10" s="26"/>
    </row>
    <row r="11" spans="1:25" ht="14.1" customHeight="1" x14ac:dyDescent="0.3">
      <c r="L11" s="43" t="s">
        <v>23</v>
      </c>
      <c r="M11" s="44">
        <v>19430</v>
      </c>
      <c r="N11" s="26"/>
      <c r="O11" s="26"/>
      <c r="P11" s="26"/>
      <c r="Q11" s="26"/>
    </row>
    <row r="12" spans="1:25" ht="14.1" customHeight="1" x14ac:dyDescent="0.3">
      <c r="L12" s="43" t="s">
        <v>27</v>
      </c>
      <c r="M12" s="44">
        <v>15471</v>
      </c>
      <c r="N12" s="26"/>
      <c r="O12" s="26"/>
      <c r="P12" s="26"/>
      <c r="Q12" s="26"/>
    </row>
    <row r="13" spans="1:25" ht="14.1" customHeight="1" x14ac:dyDescent="0.3">
      <c r="L13" s="43" t="s">
        <v>31</v>
      </c>
      <c r="M13" s="44">
        <v>15290</v>
      </c>
      <c r="N13" s="26"/>
      <c r="O13" s="26"/>
      <c r="P13" s="26"/>
      <c r="Q13" s="26"/>
    </row>
    <row r="14" spans="1:25" ht="14.1" customHeight="1" x14ac:dyDescent="0.3">
      <c r="L14" s="43" t="s">
        <v>35</v>
      </c>
      <c r="M14" s="44">
        <v>15277</v>
      </c>
      <c r="N14" s="26"/>
      <c r="O14" s="26"/>
      <c r="P14" s="26"/>
      <c r="Q14" s="26"/>
    </row>
    <row r="15" spans="1:25" ht="14.1" customHeight="1" x14ac:dyDescent="0.3">
      <c r="L15" s="45" t="s">
        <v>39</v>
      </c>
      <c r="M15" s="46">
        <v>13566</v>
      </c>
    </row>
    <row r="16" spans="1:25" ht="14.1" customHeight="1" x14ac:dyDescent="0.3">
      <c r="L16" s="45" t="s">
        <v>43</v>
      </c>
      <c r="M16" s="46">
        <v>11024</v>
      </c>
    </row>
    <row r="17" spans="1:13" ht="14.1" customHeight="1" x14ac:dyDescent="0.3">
      <c r="L17" s="45" t="s">
        <v>47</v>
      </c>
      <c r="M17" s="46">
        <v>8301</v>
      </c>
    </row>
    <row r="18" spans="1:13" ht="14.1" customHeight="1" x14ac:dyDescent="0.3">
      <c r="A18" s="23"/>
      <c r="L18" s="43" t="s">
        <v>50</v>
      </c>
      <c r="M18" s="46">
        <v>5637</v>
      </c>
    </row>
    <row r="19" spans="1:13" ht="14.1" customHeight="1" x14ac:dyDescent="0.3">
      <c r="A19" s="32"/>
      <c r="L19" s="43" t="s">
        <v>53</v>
      </c>
      <c r="M19" s="46">
        <v>5415</v>
      </c>
    </row>
    <row r="20" spans="1:13" ht="13.2" x14ac:dyDescent="0.3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30"/>
      <c r="L20" s="45" t="s">
        <v>56</v>
      </c>
      <c r="M20" s="53">
        <v>5262</v>
      </c>
    </row>
    <row r="21" spans="1:13" ht="14.1" customHeight="1" x14ac:dyDescent="0.3">
      <c r="L21" s="45" t="s">
        <v>59</v>
      </c>
      <c r="M21" s="53">
        <v>4885</v>
      </c>
    </row>
    <row r="22" spans="1:13" ht="14.1" customHeight="1" x14ac:dyDescent="0.3">
      <c r="L22" s="45" t="s">
        <v>62</v>
      </c>
      <c r="M22" s="53">
        <v>4882</v>
      </c>
    </row>
    <row r="23" spans="1:13" ht="14.1" customHeight="1" x14ac:dyDescent="0.3">
      <c r="L23" s="47" t="s">
        <v>65</v>
      </c>
      <c r="M23" s="54">
        <v>3946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">
    <mergeCell ref="A20:J20"/>
  </mergeCells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showGridLines="0" showOutlineSymbols="0" zoomScale="110" zoomScaleNormal="110" workbookViewId="0">
      <selection activeCell="L6" sqref="L6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1" width="4.6640625" style="22" customWidth="1"/>
    <col min="12" max="12" width="19" style="22" customWidth="1"/>
    <col min="13" max="17" width="7.6640625" style="22" customWidth="1"/>
    <col min="18" max="18" width="5" style="22" bestFit="1" customWidth="1"/>
    <col min="19" max="24" width="3.5546875" style="24" bestFit="1" customWidth="1"/>
    <col min="25" max="26" width="4" style="24" bestFit="1" customWidth="1"/>
    <col min="27" max="27" width="3.5546875" style="24" bestFit="1" customWidth="1"/>
    <col min="28" max="28" width="6.44140625" style="24" customWidth="1"/>
    <col min="29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L2" s="18"/>
      <c r="M2" s="18"/>
      <c r="N2" s="18"/>
      <c r="O2" s="18"/>
      <c r="P2" s="56" t="s">
        <v>251</v>
      </c>
      <c r="Q2" s="17"/>
      <c r="R2" s="18"/>
      <c r="S2" s="18"/>
      <c r="T2" s="18"/>
      <c r="U2" s="18"/>
      <c r="V2" s="18"/>
      <c r="X2" s="19"/>
    </row>
    <row r="3" spans="1:25" s="16" customFormat="1" ht="14.1" customHeight="1" x14ac:dyDescent="0.25">
      <c r="A3" s="20"/>
      <c r="B3" s="18"/>
      <c r="C3" s="18"/>
      <c r="D3" s="18"/>
      <c r="L3" s="18"/>
      <c r="M3" s="18"/>
      <c r="N3" s="18"/>
      <c r="O3" s="18"/>
      <c r="Q3" s="17"/>
      <c r="R3" s="18"/>
      <c r="S3" s="18"/>
      <c r="T3" s="18"/>
      <c r="U3" s="18"/>
      <c r="V3" s="18"/>
      <c r="X3" s="19"/>
    </row>
    <row r="4" spans="1:25" s="24" customFormat="1" ht="14.1" customHeight="1" x14ac:dyDescent="0.25">
      <c r="A4" s="21" t="s">
        <v>176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1" t="s">
        <v>230</v>
      </c>
      <c r="M4" s="23"/>
      <c r="N4" s="23"/>
      <c r="O4" s="23"/>
      <c r="P4" s="23"/>
      <c r="Q4" s="23"/>
      <c r="R4" s="22"/>
    </row>
    <row r="5" spans="1:25" s="24" customFormat="1" ht="14.1" customHeight="1" x14ac:dyDescent="0.25">
      <c r="A5" s="25" t="s">
        <v>173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5" t="s">
        <v>231</v>
      </c>
      <c r="M5" s="23"/>
      <c r="N5" s="23"/>
      <c r="O5" s="23"/>
      <c r="P5" s="23"/>
      <c r="Q5" s="23"/>
      <c r="R5" s="22"/>
    </row>
    <row r="6" spans="1:25" ht="14.1" customHeight="1" x14ac:dyDescent="0.3">
      <c r="L6" s="88" t="s">
        <v>255</v>
      </c>
      <c r="M6" s="42">
        <v>2022</v>
      </c>
      <c r="N6" s="29"/>
      <c r="O6" s="29"/>
      <c r="P6" s="29"/>
      <c r="Q6" s="29"/>
    </row>
    <row r="7" spans="1:25" ht="14.1" customHeight="1" x14ac:dyDescent="0.3">
      <c r="L7" s="51" t="s">
        <v>8</v>
      </c>
      <c r="M7" s="52">
        <v>54107</v>
      </c>
      <c r="N7" s="26"/>
      <c r="O7" s="26"/>
      <c r="P7" s="26"/>
      <c r="Q7" s="26"/>
    </row>
    <row r="8" spans="1:25" ht="14.1" customHeight="1" x14ac:dyDescent="0.3">
      <c r="L8" s="43" t="s">
        <v>12</v>
      </c>
      <c r="M8" s="44">
        <v>43645</v>
      </c>
      <c r="N8" s="26"/>
      <c r="O8" s="26"/>
      <c r="P8" s="26"/>
      <c r="Q8" s="26"/>
    </row>
    <row r="9" spans="1:25" ht="14.1" customHeight="1" x14ac:dyDescent="0.3">
      <c r="L9" s="43" t="s">
        <v>16</v>
      </c>
      <c r="M9" s="44">
        <v>37706</v>
      </c>
      <c r="N9" s="26"/>
      <c r="O9" s="26"/>
      <c r="P9" s="26"/>
      <c r="Q9" s="26"/>
    </row>
    <row r="10" spans="1:25" ht="14.1" customHeight="1" x14ac:dyDescent="0.3">
      <c r="L10" s="43" t="s">
        <v>20</v>
      </c>
      <c r="M10" s="44">
        <v>22023</v>
      </c>
      <c r="N10" s="26"/>
      <c r="O10" s="26"/>
      <c r="P10" s="26"/>
      <c r="Q10" s="26"/>
    </row>
    <row r="11" spans="1:25" ht="14.1" customHeight="1" x14ac:dyDescent="0.3">
      <c r="L11" s="43" t="s">
        <v>24</v>
      </c>
      <c r="M11" s="44">
        <v>20871</v>
      </c>
      <c r="N11" s="26"/>
      <c r="O11" s="26"/>
      <c r="P11" s="26"/>
      <c r="Q11" s="26"/>
    </row>
    <row r="12" spans="1:25" ht="14.1" customHeight="1" x14ac:dyDescent="0.3">
      <c r="L12" s="43" t="s">
        <v>28</v>
      </c>
      <c r="M12" s="44">
        <v>19355</v>
      </c>
      <c r="N12" s="26"/>
      <c r="O12" s="26"/>
      <c r="P12" s="26"/>
      <c r="Q12" s="26"/>
    </row>
    <row r="13" spans="1:25" ht="14.1" customHeight="1" x14ac:dyDescent="0.3">
      <c r="L13" s="43" t="s">
        <v>32</v>
      </c>
      <c r="M13" s="44">
        <v>17068</v>
      </c>
      <c r="N13" s="26"/>
      <c r="O13" s="26"/>
      <c r="P13" s="26"/>
      <c r="Q13" s="26"/>
    </row>
    <row r="14" spans="1:25" ht="14.1" customHeight="1" x14ac:dyDescent="0.3">
      <c r="L14" s="43" t="s">
        <v>36</v>
      </c>
      <c r="M14" s="44">
        <v>16614</v>
      </c>
      <c r="N14" s="26"/>
      <c r="O14" s="26"/>
      <c r="P14" s="26"/>
      <c r="Q14" s="26"/>
    </row>
    <row r="15" spans="1:25" ht="14.1" customHeight="1" x14ac:dyDescent="0.3">
      <c r="L15" s="45" t="s">
        <v>40</v>
      </c>
      <c r="M15" s="46">
        <v>15780</v>
      </c>
    </row>
    <row r="16" spans="1:25" ht="14.1" customHeight="1" x14ac:dyDescent="0.3">
      <c r="L16" s="45" t="s">
        <v>44</v>
      </c>
      <c r="M16" s="46">
        <v>10705</v>
      </c>
    </row>
    <row r="17" spans="1:13" ht="14.1" customHeight="1" x14ac:dyDescent="0.3">
      <c r="L17" s="45" t="s">
        <v>48</v>
      </c>
      <c r="M17" s="46">
        <v>10470</v>
      </c>
    </row>
    <row r="18" spans="1:13" ht="14.1" customHeight="1" x14ac:dyDescent="0.3">
      <c r="A18" s="23"/>
      <c r="L18" s="43" t="s">
        <v>51</v>
      </c>
      <c r="M18" s="46">
        <v>8486</v>
      </c>
    </row>
    <row r="19" spans="1:13" ht="14.1" customHeight="1" x14ac:dyDescent="0.3">
      <c r="A19" s="32"/>
      <c r="L19" s="43" t="s">
        <v>54</v>
      </c>
      <c r="M19" s="46">
        <v>6292</v>
      </c>
    </row>
    <row r="20" spans="1:13" ht="13.2" x14ac:dyDescent="0.3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30"/>
      <c r="L20" s="45" t="s">
        <v>57</v>
      </c>
      <c r="M20" s="53">
        <v>5568</v>
      </c>
    </row>
    <row r="21" spans="1:13" ht="14.1" customHeight="1" x14ac:dyDescent="0.3">
      <c r="L21" s="45" t="s">
        <v>60</v>
      </c>
      <c r="M21" s="53">
        <v>5035</v>
      </c>
    </row>
    <row r="22" spans="1:13" ht="14.1" customHeight="1" x14ac:dyDescent="0.3">
      <c r="L22" s="45" t="s">
        <v>63</v>
      </c>
      <c r="M22" s="53">
        <v>4657</v>
      </c>
    </row>
    <row r="23" spans="1:13" ht="14.1" customHeight="1" x14ac:dyDescent="0.3">
      <c r="L23" s="45" t="s">
        <v>66</v>
      </c>
      <c r="M23" s="53">
        <v>4145</v>
      </c>
    </row>
    <row r="24" spans="1:13" ht="14.1" customHeight="1" x14ac:dyDescent="0.3">
      <c r="L24" s="47" t="s">
        <v>67</v>
      </c>
      <c r="M24" s="55">
        <v>3955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">
    <mergeCell ref="A20:J20"/>
  </mergeCells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showGridLines="0" showOutlineSymbols="0" zoomScale="110" zoomScaleNormal="110" workbookViewId="0">
      <selection activeCell="L6" sqref="L6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1" width="4.6640625" style="22" customWidth="1"/>
    <col min="12" max="12" width="19" style="22" customWidth="1"/>
    <col min="13" max="17" width="7.6640625" style="22" customWidth="1"/>
    <col min="18" max="18" width="5" style="22" bestFit="1" customWidth="1"/>
    <col min="19" max="24" width="3.5546875" style="24" bestFit="1" customWidth="1"/>
    <col min="25" max="26" width="4" style="24" bestFit="1" customWidth="1"/>
    <col min="27" max="27" width="3.5546875" style="24" bestFit="1" customWidth="1"/>
    <col min="28" max="28" width="6.44140625" style="24" customWidth="1"/>
    <col min="29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L2" s="18"/>
      <c r="M2" s="18"/>
      <c r="N2" s="18"/>
      <c r="O2" s="18"/>
      <c r="P2" s="56" t="s">
        <v>251</v>
      </c>
      <c r="Q2" s="17"/>
      <c r="R2" s="18"/>
      <c r="S2" s="18"/>
      <c r="T2" s="18"/>
      <c r="U2" s="18"/>
      <c r="V2" s="18"/>
      <c r="X2" s="19"/>
    </row>
    <row r="3" spans="1:25" s="16" customFormat="1" ht="14.1" customHeight="1" x14ac:dyDescent="0.25">
      <c r="A3" s="20"/>
      <c r="B3" s="18"/>
      <c r="C3" s="18"/>
      <c r="D3" s="18"/>
      <c r="L3" s="18"/>
      <c r="M3" s="18"/>
      <c r="N3" s="18"/>
      <c r="O3" s="18"/>
      <c r="Q3" s="17"/>
      <c r="R3" s="18"/>
      <c r="S3" s="18"/>
      <c r="T3" s="18"/>
      <c r="U3" s="18"/>
      <c r="V3" s="18"/>
      <c r="X3" s="19"/>
    </row>
    <row r="4" spans="1:25" s="24" customFormat="1" ht="14.1" customHeight="1" x14ac:dyDescent="0.25">
      <c r="A4" s="21" t="s">
        <v>184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1" t="s">
        <v>232</v>
      </c>
      <c r="M4" s="23"/>
      <c r="N4" s="23"/>
      <c r="O4" s="23"/>
      <c r="P4" s="23"/>
      <c r="Q4" s="23"/>
      <c r="R4" s="22"/>
    </row>
    <row r="5" spans="1:25" s="24" customFormat="1" ht="14.1" customHeight="1" x14ac:dyDescent="0.25">
      <c r="A5" s="25" t="s">
        <v>178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5" t="s">
        <v>233</v>
      </c>
      <c r="M5" s="23"/>
      <c r="N5" s="23"/>
      <c r="O5" s="23"/>
      <c r="P5" s="23"/>
      <c r="Q5" s="23"/>
      <c r="R5" s="22"/>
    </row>
    <row r="6" spans="1:25" ht="14.1" customHeight="1" x14ac:dyDescent="0.3">
      <c r="L6" s="88" t="s">
        <v>255</v>
      </c>
      <c r="M6" s="42">
        <v>2022</v>
      </c>
      <c r="N6" s="29"/>
      <c r="O6" s="29"/>
      <c r="P6" s="29"/>
      <c r="Q6" s="29"/>
    </row>
    <row r="7" spans="1:25" ht="14.1" customHeight="1" x14ac:dyDescent="0.3">
      <c r="L7" s="51" t="s">
        <v>9</v>
      </c>
      <c r="M7" s="52">
        <v>76951</v>
      </c>
      <c r="N7" s="26"/>
      <c r="O7" s="26"/>
      <c r="P7" s="26"/>
      <c r="Q7" s="26"/>
    </row>
    <row r="8" spans="1:25" ht="14.1" customHeight="1" x14ac:dyDescent="0.3">
      <c r="L8" s="43" t="s">
        <v>13</v>
      </c>
      <c r="M8" s="44">
        <v>36781</v>
      </c>
      <c r="N8" s="26"/>
      <c r="O8" s="26"/>
      <c r="P8" s="26"/>
      <c r="Q8" s="26"/>
    </row>
    <row r="9" spans="1:25" ht="14.1" customHeight="1" x14ac:dyDescent="0.3">
      <c r="L9" s="43" t="s">
        <v>17</v>
      </c>
      <c r="M9" s="44">
        <v>32287</v>
      </c>
      <c r="N9" s="26"/>
      <c r="O9" s="26"/>
      <c r="P9" s="26"/>
      <c r="Q9" s="26"/>
    </row>
    <row r="10" spans="1:25" ht="14.1" customHeight="1" x14ac:dyDescent="0.3">
      <c r="L10" s="43" t="s">
        <v>21</v>
      </c>
      <c r="M10" s="44">
        <v>31081</v>
      </c>
      <c r="N10" s="26"/>
      <c r="O10" s="26"/>
      <c r="P10" s="26"/>
      <c r="Q10" s="26"/>
    </row>
    <row r="11" spans="1:25" ht="14.1" customHeight="1" x14ac:dyDescent="0.3">
      <c r="L11" s="43" t="s">
        <v>25</v>
      </c>
      <c r="M11" s="44">
        <v>24415</v>
      </c>
      <c r="N11" s="26"/>
      <c r="O11" s="26"/>
      <c r="P11" s="26"/>
      <c r="Q11" s="26"/>
    </row>
    <row r="12" spans="1:25" ht="14.1" customHeight="1" x14ac:dyDescent="0.3">
      <c r="L12" s="43" t="s">
        <v>29</v>
      </c>
      <c r="M12" s="44">
        <v>20552</v>
      </c>
      <c r="N12" s="26"/>
      <c r="O12" s="26"/>
      <c r="P12" s="26"/>
      <c r="Q12" s="26"/>
    </row>
    <row r="13" spans="1:25" ht="14.1" customHeight="1" x14ac:dyDescent="0.3">
      <c r="L13" s="43" t="s">
        <v>33</v>
      </c>
      <c r="M13" s="44">
        <v>11820</v>
      </c>
      <c r="N13" s="26"/>
      <c r="O13" s="26"/>
      <c r="P13" s="26"/>
      <c r="Q13" s="26"/>
    </row>
    <row r="14" spans="1:25" ht="14.1" customHeight="1" x14ac:dyDescent="0.3">
      <c r="L14" s="43" t="s">
        <v>37</v>
      </c>
      <c r="M14" s="44">
        <v>10470</v>
      </c>
      <c r="N14" s="26"/>
      <c r="O14" s="26"/>
      <c r="P14" s="26"/>
      <c r="Q14" s="26"/>
    </row>
    <row r="15" spans="1:25" ht="14.1" customHeight="1" x14ac:dyDescent="0.3">
      <c r="L15" s="45" t="s">
        <v>41</v>
      </c>
      <c r="M15" s="46">
        <v>9440</v>
      </c>
    </row>
    <row r="16" spans="1:25" ht="14.1" customHeight="1" x14ac:dyDescent="0.3">
      <c r="L16" s="45" t="s">
        <v>45</v>
      </c>
      <c r="M16" s="46">
        <v>9326</v>
      </c>
    </row>
    <row r="17" spans="1:14" ht="14.1" customHeight="1" x14ac:dyDescent="0.3">
      <c r="L17" s="45" t="s">
        <v>49</v>
      </c>
      <c r="M17" s="46">
        <v>8432</v>
      </c>
    </row>
    <row r="18" spans="1:14" ht="14.1" customHeight="1" x14ac:dyDescent="0.3">
      <c r="A18" s="23"/>
      <c r="L18" s="43" t="s">
        <v>52</v>
      </c>
      <c r="M18" s="46">
        <v>7314</v>
      </c>
    </row>
    <row r="19" spans="1:14" ht="14.1" customHeight="1" x14ac:dyDescent="0.3">
      <c r="A19" s="32"/>
      <c r="L19" s="43" t="s">
        <v>55</v>
      </c>
      <c r="M19" s="46">
        <v>7069</v>
      </c>
    </row>
    <row r="20" spans="1:14" ht="13.2" x14ac:dyDescent="0.3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30"/>
      <c r="L20" s="45" t="s">
        <v>58</v>
      </c>
      <c r="M20" s="53">
        <v>6645</v>
      </c>
    </row>
    <row r="21" spans="1:14" ht="14.1" customHeight="1" x14ac:dyDescent="0.3">
      <c r="L21" s="45" t="s">
        <v>61</v>
      </c>
      <c r="M21" s="53">
        <v>5037</v>
      </c>
      <c r="N21" s="22" t="s">
        <v>177</v>
      </c>
    </row>
    <row r="22" spans="1:14" ht="14.1" customHeight="1" x14ac:dyDescent="0.3">
      <c r="L22" s="47" t="s">
        <v>64</v>
      </c>
      <c r="M22" s="54">
        <v>3570</v>
      </c>
    </row>
    <row r="23" spans="1:14" ht="14.1" customHeight="1" x14ac:dyDescent="0.3">
      <c r="L23" s="1"/>
      <c r="M23" s="2"/>
    </row>
    <row r="24" spans="1:14" ht="14.1" customHeight="1" x14ac:dyDescent="0.3">
      <c r="L24" s="1"/>
      <c r="M24" s="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">
    <mergeCell ref="A20:J20"/>
  </mergeCells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showGridLines="0" showOutlineSymbols="0" zoomScale="110" zoomScaleNormal="110" workbookViewId="0">
      <selection activeCell="L6" sqref="L6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1" width="4.6640625" style="22" customWidth="1"/>
    <col min="12" max="12" width="19" style="22" customWidth="1"/>
    <col min="13" max="17" width="7.6640625" style="22" customWidth="1"/>
    <col min="18" max="18" width="5" style="22" bestFit="1" customWidth="1"/>
    <col min="19" max="24" width="3.5546875" style="24" bestFit="1" customWidth="1"/>
    <col min="25" max="26" width="4" style="24" bestFit="1" customWidth="1"/>
    <col min="27" max="27" width="3.5546875" style="24" bestFit="1" customWidth="1"/>
    <col min="28" max="28" width="6.44140625" style="24" customWidth="1"/>
    <col min="29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L2" s="18"/>
      <c r="M2" s="18"/>
      <c r="N2" s="18"/>
      <c r="O2" s="18"/>
      <c r="P2" s="56" t="s">
        <v>251</v>
      </c>
      <c r="Q2" s="17"/>
      <c r="R2" s="18"/>
      <c r="S2" s="18"/>
      <c r="T2" s="18"/>
      <c r="U2" s="18"/>
      <c r="V2" s="18"/>
      <c r="X2" s="19"/>
    </row>
    <row r="3" spans="1:25" s="16" customFormat="1" ht="14.1" customHeight="1" x14ac:dyDescent="0.25">
      <c r="A3" s="20"/>
      <c r="B3" s="18"/>
      <c r="C3" s="18"/>
      <c r="D3" s="18"/>
      <c r="L3" s="18"/>
      <c r="M3" s="18"/>
      <c r="N3" s="18"/>
      <c r="O3" s="18"/>
      <c r="Q3" s="17"/>
      <c r="R3" s="18"/>
      <c r="S3" s="18"/>
      <c r="T3" s="18"/>
      <c r="U3" s="18"/>
      <c r="V3" s="18"/>
      <c r="X3" s="19"/>
    </row>
    <row r="4" spans="1:25" s="24" customFormat="1" ht="14.1" customHeight="1" x14ac:dyDescent="0.25">
      <c r="A4" s="21" t="s">
        <v>185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1" t="s">
        <v>234</v>
      </c>
      <c r="M4" s="23"/>
      <c r="N4" s="23"/>
      <c r="O4" s="23"/>
      <c r="P4" s="23"/>
      <c r="Q4" s="23"/>
      <c r="R4" s="22"/>
    </row>
    <row r="5" spans="1:25" s="24" customFormat="1" ht="14.1" customHeight="1" x14ac:dyDescent="0.25">
      <c r="A5" s="25" t="s">
        <v>179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5" t="s">
        <v>235</v>
      </c>
      <c r="M5" s="23"/>
      <c r="N5" s="23"/>
      <c r="O5" s="23"/>
      <c r="P5" s="23"/>
      <c r="Q5" s="23"/>
      <c r="R5" s="22"/>
    </row>
    <row r="6" spans="1:25" ht="14.1" customHeight="1" x14ac:dyDescent="0.3">
      <c r="L6" s="88" t="s">
        <v>255</v>
      </c>
      <c r="M6" s="42">
        <v>2022</v>
      </c>
      <c r="N6" s="29"/>
      <c r="O6" s="29"/>
      <c r="P6" s="29"/>
      <c r="Q6" s="29"/>
    </row>
    <row r="7" spans="1:25" ht="14.1" customHeight="1" x14ac:dyDescent="0.3">
      <c r="L7" s="57" t="s">
        <v>72</v>
      </c>
      <c r="M7" s="58">
        <v>81219</v>
      </c>
      <c r="N7" s="26"/>
      <c r="O7" s="26"/>
      <c r="P7" s="26"/>
      <c r="Q7" s="26"/>
    </row>
    <row r="8" spans="1:25" ht="14.1" customHeight="1" x14ac:dyDescent="0.3">
      <c r="L8" s="59" t="s">
        <v>76</v>
      </c>
      <c r="M8" s="44">
        <v>51139</v>
      </c>
      <c r="N8" s="26"/>
      <c r="O8" s="26"/>
      <c r="P8" s="26"/>
      <c r="Q8" s="26"/>
    </row>
    <row r="9" spans="1:25" ht="14.1" customHeight="1" x14ac:dyDescent="0.3">
      <c r="L9" s="43" t="s">
        <v>80</v>
      </c>
      <c r="M9" s="46">
        <v>30162</v>
      </c>
      <c r="N9" s="26"/>
      <c r="O9" s="26"/>
      <c r="P9" s="26"/>
      <c r="Q9" s="26"/>
    </row>
    <row r="10" spans="1:25" ht="14.1" customHeight="1" x14ac:dyDescent="0.3">
      <c r="L10" s="43" t="s">
        <v>84</v>
      </c>
      <c r="M10" s="46">
        <v>26794</v>
      </c>
      <c r="N10" s="26"/>
      <c r="O10" s="26"/>
      <c r="P10" s="26"/>
      <c r="Q10" s="26"/>
    </row>
    <row r="11" spans="1:25" ht="14.1" customHeight="1" x14ac:dyDescent="0.3">
      <c r="L11" s="43" t="s">
        <v>88</v>
      </c>
      <c r="M11" s="46">
        <v>22730</v>
      </c>
      <c r="N11" s="26"/>
      <c r="O11" s="26"/>
      <c r="P11" s="26"/>
      <c r="Q11" s="26"/>
    </row>
    <row r="12" spans="1:25" ht="14.1" customHeight="1" x14ac:dyDescent="0.3">
      <c r="L12" s="43" t="s">
        <v>92</v>
      </c>
      <c r="M12" s="46">
        <v>17720</v>
      </c>
      <c r="N12" s="26"/>
      <c r="O12" s="26"/>
      <c r="P12" s="26"/>
      <c r="Q12" s="26"/>
    </row>
    <row r="13" spans="1:25" ht="14.1" customHeight="1" x14ac:dyDescent="0.3">
      <c r="L13" s="43" t="s">
        <v>96</v>
      </c>
      <c r="M13" s="46">
        <v>14321</v>
      </c>
      <c r="N13" s="26"/>
      <c r="O13" s="26"/>
      <c r="P13" s="26"/>
      <c r="Q13" s="26"/>
    </row>
    <row r="14" spans="1:25" ht="14.1" customHeight="1" x14ac:dyDescent="0.3">
      <c r="L14" s="43" t="s">
        <v>100</v>
      </c>
      <c r="M14" s="46">
        <v>11448</v>
      </c>
      <c r="N14" s="26"/>
      <c r="O14" s="26"/>
      <c r="P14" s="26"/>
      <c r="Q14" s="26"/>
    </row>
    <row r="15" spans="1:25" ht="14.1" customHeight="1" x14ac:dyDescent="0.3">
      <c r="L15" s="43" t="s">
        <v>104</v>
      </c>
      <c r="M15" s="46">
        <v>8812</v>
      </c>
    </row>
    <row r="16" spans="1:25" ht="14.1" customHeight="1" x14ac:dyDescent="0.3">
      <c r="L16" s="43" t="s">
        <v>108</v>
      </c>
      <c r="M16" s="46">
        <v>7539</v>
      </c>
    </row>
    <row r="17" spans="1:13" ht="14.1" customHeight="1" x14ac:dyDescent="0.3">
      <c r="L17" s="45" t="s">
        <v>112</v>
      </c>
      <c r="M17" s="46">
        <v>7424</v>
      </c>
    </row>
    <row r="18" spans="1:13" ht="14.1" customHeight="1" x14ac:dyDescent="0.3">
      <c r="A18" s="23"/>
      <c r="L18" s="45" t="s">
        <v>116</v>
      </c>
      <c r="M18" s="46">
        <v>7043</v>
      </c>
    </row>
    <row r="19" spans="1:13" ht="14.1" customHeight="1" x14ac:dyDescent="0.3">
      <c r="A19" s="32"/>
      <c r="L19" s="45" t="s">
        <v>120</v>
      </c>
      <c r="M19" s="46">
        <v>7038</v>
      </c>
    </row>
    <row r="20" spans="1:13" ht="13.2" x14ac:dyDescent="0.3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30"/>
      <c r="L20" s="45" t="s">
        <v>124</v>
      </c>
      <c r="M20" s="46">
        <v>7019</v>
      </c>
    </row>
    <row r="21" spans="1:13" ht="14.1" customHeight="1" x14ac:dyDescent="0.3">
      <c r="L21" s="45" t="s">
        <v>127</v>
      </c>
      <c r="M21" s="46">
        <v>6563</v>
      </c>
    </row>
    <row r="22" spans="1:13" ht="14.1" customHeight="1" x14ac:dyDescent="0.3">
      <c r="L22" s="45" t="s">
        <v>131</v>
      </c>
      <c r="M22" s="46">
        <v>6248</v>
      </c>
    </row>
    <row r="23" spans="1:13" ht="14.1" customHeight="1" x14ac:dyDescent="0.3">
      <c r="L23" s="45" t="s">
        <v>135</v>
      </c>
      <c r="M23" s="46">
        <v>5818</v>
      </c>
    </row>
    <row r="24" spans="1:13" ht="14.1" customHeight="1" x14ac:dyDescent="0.3">
      <c r="L24" s="45" t="s">
        <v>139</v>
      </c>
      <c r="M24" s="46">
        <v>4140</v>
      </c>
    </row>
    <row r="25" spans="1:13" ht="14.1" customHeight="1" x14ac:dyDescent="0.3">
      <c r="L25" s="47" t="s">
        <v>143</v>
      </c>
      <c r="M25" s="48">
        <v>2849</v>
      </c>
    </row>
    <row r="26" spans="1:13" ht="14.1" customHeight="1" x14ac:dyDescent="0.25">
      <c r="L26" s="60"/>
      <c r="M26" s="6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">
    <mergeCell ref="A20:J20"/>
  </mergeCells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showOutlineSymbols="0" zoomScale="110" zoomScaleNormal="110" workbookViewId="0">
      <selection activeCell="L6" sqref="L6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1" width="4.6640625" style="22" customWidth="1"/>
    <col min="12" max="12" width="19" style="22" customWidth="1"/>
    <col min="13" max="17" width="7.6640625" style="22" customWidth="1"/>
    <col min="18" max="18" width="5" style="22" bestFit="1" customWidth="1"/>
    <col min="19" max="24" width="3.5546875" style="24" bestFit="1" customWidth="1"/>
    <col min="25" max="26" width="4" style="24" bestFit="1" customWidth="1"/>
    <col min="27" max="27" width="3.5546875" style="24" bestFit="1" customWidth="1"/>
    <col min="28" max="28" width="6.44140625" style="24" customWidth="1"/>
    <col min="29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L2" s="18"/>
      <c r="M2" s="18"/>
      <c r="N2" s="18"/>
      <c r="O2" s="18"/>
      <c r="P2" s="56" t="s">
        <v>251</v>
      </c>
      <c r="Q2" s="17"/>
      <c r="R2" s="18"/>
      <c r="S2" s="18"/>
      <c r="T2" s="18"/>
      <c r="U2" s="18"/>
      <c r="V2" s="18"/>
      <c r="X2" s="19"/>
    </row>
    <row r="3" spans="1:25" s="16" customFormat="1" ht="14.1" customHeight="1" x14ac:dyDescent="0.25">
      <c r="A3" s="20"/>
      <c r="B3" s="18"/>
      <c r="C3" s="18"/>
      <c r="D3" s="18"/>
      <c r="L3" s="18"/>
      <c r="M3" s="18"/>
      <c r="N3" s="18"/>
      <c r="O3" s="18"/>
      <c r="Q3" s="17"/>
      <c r="R3" s="18"/>
      <c r="S3" s="18"/>
      <c r="T3" s="18"/>
      <c r="U3" s="18"/>
      <c r="V3" s="18"/>
      <c r="X3" s="19"/>
    </row>
    <row r="4" spans="1:25" s="24" customFormat="1" ht="14.1" customHeight="1" x14ac:dyDescent="0.25">
      <c r="A4" s="21" t="s">
        <v>187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1" t="s">
        <v>236</v>
      </c>
      <c r="M4" s="23"/>
      <c r="N4" s="23"/>
      <c r="O4" s="23"/>
      <c r="P4" s="23"/>
      <c r="Q4" s="23"/>
      <c r="R4" s="22"/>
    </row>
    <row r="5" spans="1:25" s="24" customFormat="1" ht="14.1" customHeight="1" x14ac:dyDescent="0.25">
      <c r="A5" s="25" t="s">
        <v>186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5" t="s">
        <v>237</v>
      </c>
      <c r="M5" s="23"/>
      <c r="N5" s="23"/>
      <c r="O5" s="23"/>
      <c r="P5" s="23"/>
      <c r="Q5" s="23"/>
      <c r="R5" s="22"/>
    </row>
    <row r="6" spans="1:25" ht="14.1" customHeight="1" x14ac:dyDescent="0.3">
      <c r="L6" s="88" t="s">
        <v>255</v>
      </c>
      <c r="M6" s="42">
        <v>2022</v>
      </c>
      <c r="N6" s="29"/>
      <c r="O6" s="29"/>
      <c r="P6" s="29"/>
      <c r="Q6" s="29"/>
    </row>
    <row r="7" spans="1:25" ht="14.1" customHeight="1" x14ac:dyDescent="0.3">
      <c r="L7" s="57" t="s">
        <v>73</v>
      </c>
      <c r="M7" s="58">
        <v>74590</v>
      </c>
      <c r="N7" s="26"/>
      <c r="O7" s="26"/>
      <c r="P7" s="26"/>
      <c r="Q7" s="26"/>
    </row>
    <row r="8" spans="1:25" ht="14.1" customHeight="1" x14ac:dyDescent="0.3">
      <c r="L8" s="59" t="s">
        <v>77</v>
      </c>
      <c r="M8" s="44">
        <v>39844</v>
      </c>
      <c r="N8" s="26"/>
      <c r="O8" s="26"/>
      <c r="P8" s="26"/>
      <c r="Q8" s="26"/>
    </row>
    <row r="9" spans="1:25" ht="14.1" customHeight="1" x14ac:dyDescent="0.3">
      <c r="L9" s="43" t="s">
        <v>81</v>
      </c>
      <c r="M9" s="46">
        <v>25364</v>
      </c>
      <c r="N9" s="26"/>
      <c r="O9" s="26"/>
      <c r="P9" s="26"/>
      <c r="Q9" s="26"/>
    </row>
    <row r="10" spans="1:25" ht="14.1" customHeight="1" x14ac:dyDescent="0.3">
      <c r="L10" s="43" t="s">
        <v>85</v>
      </c>
      <c r="M10" s="46">
        <v>21527</v>
      </c>
      <c r="N10" s="26"/>
      <c r="O10" s="26"/>
      <c r="P10" s="26"/>
      <c r="Q10" s="26"/>
    </row>
    <row r="11" spans="1:25" ht="14.1" customHeight="1" x14ac:dyDescent="0.3">
      <c r="L11" s="43" t="s">
        <v>89</v>
      </c>
      <c r="M11" s="46">
        <v>19866</v>
      </c>
      <c r="N11" s="26"/>
      <c r="O11" s="26"/>
      <c r="P11" s="26"/>
      <c r="Q11" s="26"/>
    </row>
    <row r="12" spans="1:25" ht="14.1" customHeight="1" x14ac:dyDescent="0.3">
      <c r="L12" s="43" t="s">
        <v>93</v>
      </c>
      <c r="M12" s="46">
        <v>17032</v>
      </c>
      <c r="N12" s="26"/>
      <c r="O12" s="26"/>
      <c r="P12" s="26"/>
      <c r="Q12" s="26"/>
    </row>
    <row r="13" spans="1:25" ht="14.1" customHeight="1" x14ac:dyDescent="0.3">
      <c r="L13" s="43" t="s">
        <v>97</v>
      </c>
      <c r="M13" s="46">
        <v>13704</v>
      </c>
      <c r="N13" s="26"/>
      <c r="O13" s="26"/>
      <c r="P13" s="26"/>
      <c r="Q13" s="26"/>
    </row>
    <row r="14" spans="1:25" ht="14.1" customHeight="1" x14ac:dyDescent="0.3">
      <c r="L14" s="43" t="s">
        <v>101</v>
      </c>
      <c r="M14" s="46">
        <v>11109</v>
      </c>
      <c r="N14" s="26"/>
      <c r="O14" s="26"/>
      <c r="P14" s="26"/>
      <c r="Q14" s="26"/>
    </row>
    <row r="15" spans="1:25" ht="14.1" customHeight="1" x14ac:dyDescent="0.3">
      <c r="L15" s="43" t="s">
        <v>105</v>
      </c>
      <c r="M15" s="46">
        <v>10647</v>
      </c>
    </row>
    <row r="16" spans="1:25" ht="14.1" customHeight="1" x14ac:dyDescent="0.3">
      <c r="L16" s="43" t="s">
        <v>109</v>
      </c>
      <c r="M16" s="46">
        <v>9770</v>
      </c>
    </row>
    <row r="17" spans="1:13" ht="14.1" customHeight="1" x14ac:dyDescent="0.3">
      <c r="L17" s="45" t="s">
        <v>113</v>
      </c>
      <c r="M17" s="46">
        <v>9426</v>
      </c>
    </row>
    <row r="18" spans="1:13" ht="14.1" customHeight="1" x14ac:dyDescent="0.3">
      <c r="A18" s="23"/>
      <c r="L18" s="45" t="s">
        <v>117</v>
      </c>
      <c r="M18" s="46">
        <v>7520</v>
      </c>
    </row>
    <row r="19" spans="1:13" ht="14.1" customHeight="1" x14ac:dyDescent="0.3">
      <c r="A19" s="32"/>
      <c r="L19" s="45" t="s">
        <v>121</v>
      </c>
      <c r="M19" s="46">
        <v>7068</v>
      </c>
    </row>
    <row r="20" spans="1:13" ht="13.2" x14ac:dyDescent="0.3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30"/>
      <c r="L20" s="45" t="s">
        <v>125</v>
      </c>
      <c r="M20" s="46">
        <v>6904</v>
      </c>
    </row>
    <row r="21" spans="1:13" ht="14.1" customHeight="1" x14ac:dyDescent="0.3">
      <c r="L21" s="45" t="s">
        <v>128</v>
      </c>
      <c r="M21" s="46">
        <v>6791</v>
      </c>
    </row>
    <row r="22" spans="1:13" ht="14.1" customHeight="1" x14ac:dyDescent="0.3">
      <c r="L22" s="45" t="s">
        <v>132</v>
      </c>
      <c r="M22" s="46">
        <v>6616</v>
      </c>
    </row>
    <row r="23" spans="1:13" ht="14.1" customHeight="1" x14ac:dyDescent="0.3">
      <c r="L23" s="45" t="s">
        <v>136</v>
      </c>
      <c r="M23" s="46">
        <v>5729</v>
      </c>
    </row>
    <row r="24" spans="1:13" ht="14.1" customHeight="1" x14ac:dyDescent="0.3">
      <c r="L24" s="45" t="s">
        <v>140</v>
      </c>
      <c r="M24" s="46">
        <v>5187</v>
      </c>
    </row>
    <row r="25" spans="1:13" ht="14.1" customHeight="1" x14ac:dyDescent="0.3">
      <c r="L25" s="45" t="s">
        <v>144</v>
      </c>
      <c r="M25" s="46">
        <v>4812</v>
      </c>
    </row>
    <row r="26" spans="1:13" ht="14.1" customHeight="1" x14ac:dyDescent="0.3">
      <c r="L26" s="45" t="s">
        <v>147</v>
      </c>
      <c r="M26" s="53">
        <v>4811</v>
      </c>
    </row>
    <row r="27" spans="1:13" ht="14.1" customHeight="1" x14ac:dyDescent="0.3">
      <c r="L27" s="45" t="s">
        <v>150</v>
      </c>
      <c r="M27" s="53">
        <v>3664</v>
      </c>
    </row>
    <row r="28" spans="1:13" ht="14.1" customHeight="1" x14ac:dyDescent="0.3">
      <c r="L28" s="45" t="s">
        <v>152</v>
      </c>
      <c r="M28" s="53">
        <v>3177</v>
      </c>
    </row>
    <row r="29" spans="1:13" ht="14.1" customHeight="1" x14ac:dyDescent="0.3">
      <c r="L29" s="45" t="s">
        <v>154</v>
      </c>
      <c r="M29" s="53">
        <v>1670</v>
      </c>
    </row>
    <row r="30" spans="1:13" ht="14.1" customHeight="1" x14ac:dyDescent="0.3">
      <c r="L30" s="47" t="s">
        <v>156</v>
      </c>
      <c r="M30" s="54">
        <v>1369</v>
      </c>
    </row>
    <row r="31" spans="1:13" ht="14.1" customHeight="1" x14ac:dyDescent="0.25">
      <c r="L31" s="60"/>
      <c r="M31" s="6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">
    <mergeCell ref="A20:J20"/>
  </mergeCells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showGridLines="0" showOutlineSymbols="0" zoomScale="110" zoomScaleNormal="110" workbookViewId="0">
      <selection activeCell="L6" sqref="L6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1" width="4.6640625" style="22" customWidth="1"/>
    <col min="12" max="12" width="19" style="22" customWidth="1"/>
    <col min="13" max="17" width="7.6640625" style="22" customWidth="1"/>
    <col min="18" max="18" width="5" style="22" bestFit="1" customWidth="1"/>
    <col min="19" max="24" width="3.5546875" style="24" bestFit="1" customWidth="1"/>
    <col min="25" max="26" width="4" style="24" bestFit="1" customWidth="1"/>
    <col min="27" max="27" width="3.5546875" style="24" bestFit="1" customWidth="1"/>
    <col min="28" max="28" width="6.44140625" style="24" customWidth="1"/>
    <col min="29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L2" s="18"/>
      <c r="M2" s="18"/>
      <c r="N2" s="18"/>
      <c r="O2" s="18"/>
      <c r="P2" s="56" t="s">
        <v>251</v>
      </c>
      <c r="Q2" s="17"/>
      <c r="R2" s="18"/>
      <c r="S2" s="18"/>
      <c r="T2" s="18"/>
      <c r="U2" s="18"/>
      <c r="V2" s="18"/>
      <c r="X2" s="19"/>
    </row>
    <row r="3" spans="1:25" s="16" customFormat="1" ht="14.1" customHeight="1" x14ac:dyDescent="0.25">
      <c r="A3" s="20"/>
      <c r="B3" s="18"/>
      <c r="C3" s="18"/>
      <c r="D3" s="18"/>
      <c r="L3" s="18"/>
      <c r="M3" s="18"/>
      <c r="N3" s="18"/>
      <c r="O3" s="18"/>
      <c r="Q3" s="17"/>
      <c r="R3" s="18"/>
      <c r="S3" s="18"/>
      <c r="T3" s="18"/>
      <c r="U3" s="18"/>
      <c r="V3" s="18"/>
      <c r="X3" s="19"/>
    </row>
    <row r="4" spans="1:25" s="24" customFormat="1" ht="14.1" customHeight="1" x14ac:dyDescent="0.25">
      <c r="A4" s="21" t="s">
        <v>188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1" t="s">
        <v>238</v>
      </c>
      <c r="M4" s="23"/>
      <c r="N4" s="23"/>
      <c r="O4" s="23"/>
      <c r="P4" s="23"/>
      <c r="Q4" s="23"/>
      <c r="R4" s="22"/>
    </row>
    <row r="5" spans="1:25" s="24" customFormat="1" ht="14.1" customHeight="1" x14ac:dyDescent="0.25">
      <c r="A5" s="25" t="s">
        <v>189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5" t="s">
        <v>239</v>
      </c>
      <c r="M5" s="23"/>
      <c r="N5" s="23"/>
      <c r="O5" s="23"/>
      <c r="P5" s="23"/>
      <c r="Q5" s="23"/>
      <c r="R5" s="22"/>
    </row>
    <row r="6" spans="1:25" ht="14.1" customHeight="1" x14ac:dyDescent="0.3">
      <c r="L6" s="88" t="s">
        <v>255</v>
      </c>
      <c r="M6" s="42">
        <v>2022</v>
      </c>
      <c r="N6" s="61"/>
      <c r="O6" s="29"/>
      <c r="P6" s="29"/>
      <c r="Q6" s="29"/>
    </row>
    <row r="7" spans="1:25" ht="14.1" customHeight="1" x14ac:dyDescent="0.3">
      <c r="L7" s="57" t="s">
        <v>74</v>
      </c>
      <c r="M7" s="58">
        <v>82927</v>
      </c>
      <c r="N7" s="62"/>
      <c r="O7" s="26"/>
      <c r="P7" s="26"/>
      <c r="Q7" s="26"/>
    </row>
    <row r="8" spans="1:25" ht="14.1" customHeight="1" x14ac:dyDescent="0.3">
      <c r="L8" s="59" t="s">
        <v>78</v>
      </c>
      <c r="M8" s="44">
        <v>49091</v>
      </c>
      <c r="N8" s="62"/>
      <c r="O8" s="26"/>
      <c r="P8" s="26"/>
      <c r="Q8" s="26"/>
    </row>
    <row r="9" spans="1:25" ht="14.1" customHeight="1" x14ac:dyDescent="0.3">
      <c r="L9" s="43" t="s">
        <v>82</v>
      </c>
      <c r="M9" s="46">
        <v>30450</v>
      </c>
      <c r="N9" s="62"/>
      <c r="O9" s="26"/>
      <c r="P9" s="26"/>
      <c r="Q9" s="26"/>
    </row>
    <row r="10" spans="1:25" ht="14.1" customHeight="1" x14ac:dyDescent="0.3">
      <c r="L10" s="43" t="s">
        <v>86</v>
      </c>
      <c r="M10" s="46">
        <v>30267</v>
      </c>
      <c r="N10" s="62"/>
      <c r="O10" s="26"/>
      <c r="P10" s="26"/>
      <c r="Q10" s="26"/>
    </row>
    <row r="11" spans="1:25" ht="14.1" customHeight="1" x14ac:dyDescent="0.3">
      <c r="L11" s="43" t="s">
        <v>90</v>
      </c>
      <c r="M11" s="46">
        <v>20702</v>
      </c>
      <c r="N11" s="62"/>
      <c r="O11" s="26"/>
      <c r="P11" s="26"/>
      <c r="Q11" s="26"/>
    </row>
    <row r="12" spans="1:25" ht="14.1" customHeight="1" x14ac:dyDescent="0.3">
      <c r="L12" s="43" t="s">
        <v>94</v>
      </c>
      <c r="M12" s="46">
        <v>18208</v>
      </c>
      <c r="N12" s="62"/>
      <c r="O12" s="26"/>
      <c r="P12" s="26"/>
      <c r="Q12" s="26"/>
    </row>
    <row r="13" spans="1:25" ht="14.1" customHeight="1" x14ac:dyDescent="0.3">
      <c r="L13" s="43" t="s">
        <v>98</v>
      </c>
      <c r="M13" s="46">
        <v>15707</v>
      </c>
      <c r="N13" s="62"/>
      <c r="O13" s="26"/>
      <c r="P13" s="26"/>
      <c r="Q13" s="26"/>
    </row>
    <row r="14" spans="1:25" ht="14.1" customHeight="1" x14ac:dyDescent="0.3">
      <c r="L14" s="43" t="s">
        <v>102</v>
      </c>
      <c r="M14" s="46">
        <v>15304</v>
      </c>
      <c r="N14" s="62"/>
      <c r="O14" s="26"/>
      <c r="P14" s="26"/>
      <c r="Q14" s="26"/>
    </row>
    <row r="15" spans="1:25" ht="14.1" customHeight="1" x14ac:dyDescent="0.3">
      <c r="L15" s="43" t="s">
        <v>106</v>
      </c>
      <c r="M15" s="46">
        <v>14015</v>
      </c>
      <c r="N15" s="60"/>
    </row>
    <row r="16" spans="1:25" ht="14.1" customHeight="1" x14ac:dyDescent="0.3">
      <c r="L16" s="43" t="s">
        <v>110</v>
      </c>
      <c r="M16" s="46">
        <v>12206</v>
      </c>
      <c r="N16" s="60"/>
    </row>
    <row r="17" spans="1:14" ht="14.1" customHeight="1" x14ac:dyDescent="0.3">
      <c r="L17" s="45" t="s">
        <v>114</v>
      </c>
      <c r="M17" s="46">
        <v>9909</v>
      </c>
      <c r="N17" s="60"/>
    </row>
    <row r="18" spans="1:14" ht="14.1" customHeight="1" x14ac:dyDescent="0.3">
      <c r="A18" s="23"/>
      <c r="L18" s="45" t="s">
        <v>118</v>
      </c>
      <c r="M18" s="46">
        <v>9883</v>
      </c>
      <c r="N18" s="60"/>
    </row>
    <row r="19" spans="1:14" ht="14.1" customHeight="1" x14ac:dyDescent="0.3">
      <c r="A19" s="32"/>
      <c r="L19" s="45" t="s">
        <v>122</v>
      </c>
      <c r="M19" s="46">
        <v>7714</v>
      </c>
      <c r="N19" s="60"/>
    </row>
    <row r="20" spans="1:14" ht="13.2" x14ac:dyDescent="0.3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30"/>
      <c r="L20" s="45" t="s">
        <v>126</v>
      </c>
      <c r="M20" s="46">
        <v>6759</v>
      </c>
      <c r="N20" s="60"/>
    </row>
    <row r="21" spans="1:14" ht="14.1" customHeight="1" x14ac:dyDescent="0.3">
      <c r="L21" s="45" t="s">
        <v>129</v>
      </c>
      <c r="M21" s="46">
        <v>6668</v>
      </c>
      <c r="N21" s="60"/>
    </row>
    <row r="22" spans="1:14" ht="14.1" customHeight="1" x14ac:dyDescent="0.3">
      <c r="L22" s="45" t="s">
        <v>133</v>
      </c>
      <c r="M22" s="46">
        <v>6449</v>
      </c>
      <c r="N22" s="60"/>
    </row>
    <row r="23" spans="1:14" ht="14.1" customHeight="1" x14ac:dyDescent="0.3">
      <c r="L23" s="45" t="s">
        <v>137</v>
      </c>
      <c r="M23" s="46">
        <v>5806</v>
      </c>
      <c r="N23" s="60"/>
    </row>
    <row r="24" spans="1:14" ht="14.1" customHeight="1" x14ac:dyDescent="0.3">
      <c r="L24" s="45" t="s">
        <v>141</v>
      </c>
      <c r="M24" s="46">
        <v>3991</v>
      </c>
      <c r="N24" s="60"/>
    </row>
    <row r="25" spans="1:14" ht="14.1" customHeight="1" x14ac:dyDescent="0.3">
      <c r="L25" s="45" t="s">
        <v>145</v>
      </c>
      <c r="M25" s="46">
        <v>3838</v>
      </c>
      <c r="N25" s="60"/>
    </row>
    <row r="26" spans="1:14" ht="14.1" customHeight="1" x14ac:dyDescent="0.3">
      <c r="L26" s="45" t="s">
        <v>148</v>
      </c>
      <c r="M26" s="53">
        <v>3785</v>
      </c>
      <c r="N26" s="60"/>
    </row>
    <row r="27" spans="1:14" ht="14.1" customHeight="1" x14ac:dyDescent="0.3">
      <c r="L27" s="45" t="s">
        <v>151</v>
      </c>
      <c r="M27" s="53">
        <v>3735</v>
      </c>
      <c r="N27" s="60"/>
    </row>
    <row r="28" spans="1:14" ht="14.1" customHeight="1" x14ac:dyDescent="0.3">
      <c r="L28" s="45" t="s">
        <v>153</v>
      </c>
      <c r="M28" s="53">
        <v>3052</v>
      </c>
      <c r="N28" s="60"/>
    </row>
    <row r="29" spans="1:14" ht="14.1" customHeight="1" x14ac:dyDescent="0.3">
      <c r="L29" s="47" t="s">
        <v>155</v>
      </c>
      <c r="M29" s="54">
        <v>2197</v>
      </c>
      <c r="N29" s="60"/>
    </row>
    <row r="30" spans="1:14" ht="14.1" customHeight="1" x14ac:dyDescent="0.25">
      <c r="L30" s="60"/>
      <c r="M30" s="60"/>
      <c r="N30" s="6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">
    <mergeCell ref="A20:J20"/>
  </mergeCells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showGridLines="0" tabSelected="1" showOutlineSymbols="0" zoomScale="110" zoomScaleNormal="110" workbookViewId="0">
      <selection activeCell="E25" sqref="E25"/>
    </sheetView>
  </sheetViews>
  <sheetFormatPr defaultColWidth="10.33203125" defaultRowHeight="14.1" customHeight="1" x14ac:dyDescent="0.25"/>
  <cols>
    <col min="1" max="7" width="10.33203125" style="22"/>
    <col min="8" max="8" width="8.5546875" style="22" customWidth="1"/>
    <col min="9" max="9" width="7.5546875" style="22" customWidth="1"/>
    <col min="10" max="11" width="4.6640625" style="22" customWidth="1"/>
    <col min="12" max="12" width="24.33203125" style="22" customWidth="1"/>
    <col min="13" max="17" width="7.6640625" style="22" customWidth="1"/>
    <col min="18" max="18" width="5" style="22" bestFit="1" customWidth="1"/>
    <col min="19" max="24" width="3.5546875" style="24" bestFit="1" customWidth="1"/>
    <col min="25" max="26" width="4" style="24" bestFit="1" customWidth="1"/>
    <col min="27" max="27" width="3.5546875" style="24" bestFit="1" customWidth="1"/>
    <col min="28" max="28" width="6.44140625" style="24" customWidth="1"/>
    <col min="29" max="16384" width="10.33203125" style="22"/>
  </cols>
  <sheetData>
    <row r="1" spans="1:25" s="16" customFormat="1" ht="14.1" customHeight="1" x14ac:dyDescent="0.3">
      <c r="A1" s="28" t="s">
        <v>0</v>
      </c>
      <c r="B1" s="13"/>
      <c r="C1" s="14"/>
      <c r="D1" s="14"/>
      <c r="E1" s="14"/>
      <c r="F1" s="15"/>
      <c r="H1" s="17"/>
      <c r="L1" s="18"/>
      <c r="M1" s="18"/>
      <c r="N1" s="18"/>
      <c r="O1" s="18"/>
      <c r="P1" s="18"/>
      <c r="R1" s="17"/>
      <c r="S1" s="18"/>
      <c r="T1" s="18"/>
      <c r="U1" s="18"/>
      <c r="V1" s="18"/>
      <c r="W1" s="18"/>
      <c r="Y1" s="19"/>
    </row>
    <row r="2" spans="1:25" s="16" customFormat="1" ht="14.1" customHeight="1" x14ac:dyDescent="0.25">
      <c r="A2" s="41" t="s">
        <v>1</v>
      </c>
      <c r="B2" s="18"/>
      <c r="C2" s="18"/>
      <c r="D2" s="18"/>
      <c r="L2" s="18"/>
      <c r="M2" s="18"/>
      <c r="N2" s="18"/>
      <c r="O2" s="18"/>
      <c r="P2" s="56" t="s">
        <v>251</v>
      </c>
      <c r="Q2" s="17"/>
      <c r="R2" s="18"/>
      <c r="S2" s="18"/>
      <c r="T2" s="18"/>
      <c r="U2" s="18"/>
      <c r="V2" s="18"/>
      <c r="X2" s="19"/>
    </row>
    <row r="3" spans="1:25" s="16" customFormat="1" ht="14.1" customHeight="1" x14ac:dyDescent="0.25">
      <c r="A3" s="20"/>
      <c r="B3" s="18"/>
      <c r="C3" s="18"/>
      <c r="D3" s="18"/>
      <c r="L3" s="18"/>
      <c r="M3" s="18"/>
      <c r="N3" s="18"/>
      <c r="O3" s="18"/>
      <c r="Q3" s="17"/>
      <c r="R3" s="18"/>
      <c r="S3" s="18"/>
      <c r="T3" s="18"/>
      <c r="U3" s="18"/>
      <c r="V3" s="18"/>
      <c r="X3" s="19"/>
    </row>
    <row r="4" spans="1:25" s="24" customFormat="1" ht="14.1" customHeight="1" x14ac:dyDescent="0.25">
      <c r="A4" s="21" t="s">
        <v>183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1" t="s">
        <v>240</v>
      </c>
      <c r="M4" s="23"/>
      <c r="N4" s="23"/>
      <c r="O4" s="23"/>
      <c r="P4" s="23"/>
      <c r="Q4" s="23"/>
      <c r="R4" s="22"/>
    </row>
    <row r="5" spans="1:25" s="24" customFormat="1" ht="14.1" customHeight="1" x14ac:dyDescent="0.25">
      <c r="A5" s="25" t="s">
        <v>182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5" t="s">
        <v>241</v>
      </c>
      <c r="M5" s="23"/>
      <c r="N5" s="23"/>
      <c r="O5" s="23"/>
      <c r="P5" s="23"/>
      <c r="Q5" s="23"/>
      <c r="R5" s="22"/>
    </row>
    <row r="6" spans="1:25" ht="14.1" customHeight="1" x14ac:dyDescent="0.3">
      <c r="L6" s="88" t="s">
        <v>254</v>
      </c>
      <c r="M6" s="42">
        <v>2022</v>
      </c>
      <c r="N6" s="61"/>
      <c r="O6" s="61"/>
      <c r="P6" s="29"/>
      <c r="Q6" s="29"/>
    </row>
    <row r="7" spans="1:25" ht="14.1" customHeight="1" x14ac:dyDescent="0.3">
      <c r="L7" s="57" t="s">
        <v>75</v>
      </c>
      <c r="M7" s="58">
        <v>78739</v>
      </c>
      <c r="N7" s="62"/>
      <c r="O7" s="62"/>
      <c r="P7" s="26"/>
      <c r="Q7" s="26"/>
    </row>
    <row r="8" spans="1:25" ht="14.1" customHeight="1" x14ac:dyDescent="0.3">
      <c r="L8" s="59" t="s">
        <v>79</v>
      </c>
      <c r="M8" s="44">
        <v>63408</v>
      </c>
      <c r="N8" s="62"/>
      <c r="O8" s="62"/>
      <c r="P8" s="26"/>
      <c r="Q8" s="26"/>
    </row>
    <row r="9" spans="1:25" ht="14.1" customHeight="1" x14ac:dyDescent="0.3">
      <c r="L9" s="43" t="s">
        <v>83</v>
      </c>
      <c r="M9" s="46">
        <v>56342</v>
      </c>
      <c r="N9" s="62"/>
      <c r="O9" s="62"/>
      <c r="P9" s="26"/>
      <c r="Q9" s="26"/>
    </row>
    <row r="10" spans="1:25" ht="14.1" customHeight="1" x14ac:dyDescent="0.3">
      <c r="L10" s="43" t="s">
        <v>87</v>
      </c>
      <c r="M10" s="46">
        <v>27723</v>
      </c>
      <c r="N10" s="62"/>
      <c r="O10" s="62"/>
      <c r="P10" s="26"/>
      <c r="Q10" s="26"/>
    </row>
    <row r="11" spans="1:25" ht="14.1" customHeight="1" x14ac:dyDescent="0.3">
      <c r="L11" s="43" t="s">
        <v>91</v>
      </c>
      <c r="M11" s="46">
        <v>35874</v>
      </c>
      <c r="N11" s="62"/>
      <c r="O11" s="62"/>
      <c r="P11" s="26"/>
      <c r="Q11" s="26"/>
    </row>
    <row r="12" spans="1:25" ht="14.1" customHeight="1" x14ac:dyDescent="0.3">
      <c r="L12" s="43" t="s">
        <v>95</v>
      </c>
      <c r="M12" s="46">
        <v>34855</v>
      </c>
      <c r="N12" s="62"/>
      <c r="O12" s="62"/>
      <c r="P12" s="26"/>
      <c r="Q12" s="26"/>
    </row>
    <row r="13" spans="1:25" ht="14.1" customHeight="1" x14ac:dyDescent="0.3">
      <c r="L13" s="43" t="s">
        <v>99</v>
      </c>
      <c r="M13" s="46">
        <v>22890</v>
      </c>
      <c r="N13" s="62"/>
      <c r="O13" s="62"/>
      <c r="P13" s="26"/>
      <c r="Q13" s="26"/>
    </row>
    <row r="14" spans="1:25" ht="14.1" customHeight="1" x14ac:dyDescent="0.3">
      <c r="L14" s="43" t="s">
        <v>103</v>
      </c>
      <c r="M14" s="46">
        <v>17122</v>
      </c>
      <c r="N14" s="62"/>
      <c r="O14" s="62"/>
      <c r="P14" s="26"/>
      <c r="Q14" s="26"/>
    </row>
    <row r="15" spans="1:25" ht="14.1" customHeight="1" x14ac:dyDescent="0.3">
      <c r="L15" s="43" t="s">
        <v>107</v>
      </c>
      <c r="M15" s="46">
        <v>10266</v>
      </c>
      <c r="N15" s="60"/>
      <c r="O15" s="60"/>
    </row>
    <row r="16" spans="1:25" ht="14.1" customHeight="1" x14ac:dyDescent="0.3">
      <c r="L16" s="43" t="s">
        <v>111</v>
      </c>
      <c r="M16" s="46">
        <v>8646</v>
      </c>
      <c r="N16" s="60"/>
      <c r="O16" s="60"/>
    </row>
    <row r="17" spans="1:15" ht="14.1" customHeight="1" x14ac:dyDescent="0.3">
      <c r="L17" s="45" t="s">
        <v>115</v>
      </c>
      <c r="M17" s="46">
        <v>8575</v>
      </c>
      <c r="N17" s="60"/>
      <c r="O17" s="60"/>
    </row>
    <row r="18" spans="1:15" ht="14.1" customHeight="1" x14ac:dyDescent="0.3">
      <c r="A18" s="23"/>
      <c r="L18" s="45" t="s">
        <v>119</v>
      </c>
      <c r="M18" s="46">
        <v>8524</v>
      </c>
      <c r="N18" s="60"/>
      <c r="O18" s="60"/>
    </row>
    <row r="19" spans="1:15" ht="14.1" customHeight="1" x14ac:dyDescent="0.3">
      <c r="A19" s="23"/>
      <c r="L19" s="45" t="s">
        <v>123</v>
      </c>
      <c r="M19" s="46">
        <v>7431</v>
      </c>
      <c r="N19" s="60"/>
      <c r="O19" s="60"/>
    </row>
    <row r="20" spans="1:15" ht="13.2" x14ac:dyDescent="0.3">
      <c r="A20" s="34" t="s">
        <v>181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45" t="s">
        <v>130</v>
      </c>
      <c r="M20" s="46">
        <v>5851</v>
      </c>
      <c r="N20" s="60"/>
      <c r="O20" s="60"/>
    </row>
    <row r="21" spans="1:15" ht="14.1" customHeight="1" x14ac:dyDescent="0.3">
      <c r="L21" s="45" t="s">
        <v>134</v>
      </c>
      <c r="M21" s="46">
        <v>5143</v>
      </c>
      <c r="N21" s="60"/>
      <c r="O21" s="60"/>
    </row>
    <row r="22" spans="1:15" ht="14.1" customHeight="1" x14ac:dyDescent="0.3">
      <c r="L22" s="45" t="s">
        <v>138</v>
      </c>
      <c r="M22" s="46">
        <v>4212</v>
      </c>
      <c r="N22" s="60"/>
      <c r="O22" s="60"/>
    </row>
    <row r="23" spans="1:15" ht="14.1" customHeight="1" x14ac:dyDescent="0.3">
      <c r="L23" s="45" t="s">
        <v>142</v>
      </c>
      <c r="M23" s="46">
        <v>4099</v>
      </c>
      <c r="N23" s="60"/>
      <c r="O23" s="60"/>
    </row>
    <row r="24" spans="1:15" ht="14.1" customHeight="1" x14ac:dyDescent="0.3">
      <c r="L24" s="45" t="s">
        <v>146</v>
      </c>
      <c r="M24" s="46">
        <v>3441</v>
      </c>
      <c r="N24" s="60"/>
      <c r="O24" s="60"/>
    </row>
    <row r="25" spans="1:15" ht="14.1" customHeight="1" x14ac:dyDescent="0.3">
      <c r="L25" s="47" t="s">
        <v>149</v>
      </c>
      <c r="M25" s="54">
        <v>3326</v>
      </c>
      <c r="N25" s="60"/>
      <c r="O25" s="60"/>
    </row>
    <row r="26" spans="1:15" ht="14.1" customHeight="1" x14ac:dyDescent="0.25">
      <c r="L26" s="49" t="s">
        <v>180</v>
      </c>
      <c r="M26" s="50">
        <f>SUM(M7:M10)</f>
        <v>226212</v>
      </c>
      <c r="N26" s="60"/>
      <c r="O26" s="60"/>
    </row>
    <row r="27" spans="1:15" ht="14.1" customHeight="1" x14ac:dyDescent="0.25">
      <c r="L27" s="60"/>
      <c r="M27" s="60"/>
      <c r="N27" s="60"/>
      <c r="O27" s="6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13</vt:i4>
      </vt:variant>
    </vt:vector>
  </HeadingPairs>
  <TitlesOfParts>
    <vt:vector size="13" baseType="lpstr">
      <vt:lpstr>Zoznam grafov_Chart list</vt:lpstr>
      <vt:lpstr>G23_1</vt:lpstr>
      <vt:lpstr>G23_2</vt:lpstr>
      <vt:lpstr>G23_3</vt:lpstr>
      <vt:lpstr>G23_4</vt:lpstr>
      <vt:lpstr>G23_5</vt:lpstr>
      <vt:lpstr>G23_6</vt:lpstr>
      <vt:lpstr>G23_7</vt:lpstr>
      <vt:lpstr>G23_8</vt:lpstr>
      <vt:lpstr>G23_9</vt:lpstr>
      <vt:lpstr>G23_10</vt:lpstr>
      <vt:lpstr>G23_11</vt:lpstr>
      <vt:lpstr>G23_12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cp:lastPrinted>2024-02-21T07:39:04Z</cp:lastPrinted>
  <dcterms:created xsi:type="dcterms:W3CDTF">2024-02-20T09:44:47Z</dcterms:created>
  <dcterms:modified xsi:type="dcterms:W3CDTF">2024-04-11T15:26:23Z</dcterms:modified>
</cp:coreProperties>
</file>