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WEB\SLOVENSKY\"/>
    </mc:Choice>
  </mc:AlternateContent>
  <bookViews>
    <workbookView xWindow="0" yWindow="0" windowWidth="28725" windowHeight="11070"/>
  </bookViews>
  <sheets>
    <sheet name="Obsah Content" sheetId="10" r:id="rId1"/>
    <sheet name="T2-1" sheetId="2" r:id="rId2"/>
    <sheet name="T2-2" sheetId="3" r:id="rId3"/>
    <sheet name="T2-3" sheetId="4" r:id="rId4"/>
    <sheet name="T2-4" sheetId="5" r:id="rId5"/>
    <sheet name="T2-5" sheetId="6" r:id="rId6"/>
    <sheet name="T2-6" sheetId="7" r:id="rId7"/>
    <sheet name="T2-7" sheetId="8" r:id="rId8"/>
    <sheet name="T2-8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0" l="1"/>
  <c r="A18" i="10"/>
  <c r="A17" i="10"/>
  <c r="A16" i="10"/>
  <c r="A15" i="10"/>
  <c r="A14" i="10"/>
  <c r="A13" i="10"/>
  <c r="A12" i="10"/>
  <c r="A11" i="10"/>
  <c r="A10" i="10"/>
  <c r="A9" i="10"/>
  <c r="A8" i="10"/>
  <c r="A7" i="10"/>
  <c r="A6" i="10"/>
  <c r="A5" i="10"/>
  <c r="A4" i="10"/>
</calcChain>
</file>

<file path=xl/sharedStrings.xml><?xml version="1.0" encoding="utf-8"?>
<sst xmlns="http://schemas.openxmlformats.org/spreadsheetml/2006/main" count="866" uniqueCount="552">
  <si>
    <t>SR spolu / SR in total</t>
  </si>
  <si>
    <r>
      <t>1,2)</t>
    </r>
    <r>
      <rPr>
        <b/>
        <sz val="8"/>
        <color theme="1"/>
        <rFont val="Arial"/>
        <family val="2"/>
        <charset val="238"/>
      </rPr>
      <t>2 890</t>
    </r>
  </si>
  <si>
    <t>Bratislavský kraj</t>
  </si>
  <si>
    <r>
      <t>1)</t>
    </r>
    <r>
      <rPr>
        <b/>
        <sz val="8"/>
        <color theme="1"/>
        <rFont val="Arial"/>
        <family val="2"/>
        <charset val="238"/>
      </rPr>
      <t>73</t>
    </r>
  </si>
  <si>
    <r>
      <t>1)</t>
    </r>
    <r>
      <rPr>
        <sz val="8"/>
        <color theme="1"/>
        <rFont val="Arial"/>
        <family val="2"/>
        <charset val="238"/>
      </rPr>
      <t>1</t>
    </r>
  </si>
  <si>
    <r>
      <t>3)</t>
    </r>
    <r>
      <rPr>
        <sz val="8"/>
        <color theme="1"/>
        <rFont val="Arial"/>
        <family val="2"/>
        <charset val="238"/>
      </rPr>
      <t>1</t>
    </r>
  </si>
  <si>
    <t>x</t>
  </si>
  <si>
    <r>
      <t>3)</t>
    </r>
    <r>
      <rPr>
        <sz val="8"/>
        <color theme="1"/>
        <rFont val="Arial"/>
        <family val="2"/>
        <charset val="238"/>
      </rPr>
      <t>3</t>
    </r>
  </si>
  <si>
    <r>
      <t>3)</t>
    </r>
    <r>
      <rPr>
        <sz val="8"/>
        <color theme="1"/>
        <rFont val="Arial"/>
        <family val="2"/>
        <charset val="238"/>
      </rPr>
      <t>6</t>
    </r>
  </si>
  <si>
    <r>
      <t>3)</t>
    </r>
    <r>
      <rPr>
        <sz val="8"/>
        <color theme="1"/>
        <rFont val="Arial"/>
        <family val="2"/>
        <charset val="238"/>
      </rPr>
      <t>4</t>
    </r>
  </si>
  <si>
    <t>Západné Slovensko</t>
  </si>
  <si>
    <r>
      <t>1)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bez mestských častí v Bratislave (17)</t>
    </r>
  </si>
  <si>
    <r>
      <t xml:space="preserve">1)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Without city parts in Bratislava (17)</t>
    </r>
  </si>
  <si>
    <r>
      <t xml:space="preserve">2)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bez mestských častí v Košiciach (22)</t>
    </r>
  </si>
  <si>
    <r>
      <t>3)</t>
    </r>
    <r>
      <rPr>
        <sz val="7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počet mestských častí v okrese</t>
    </r>
  </si>
  <si>
    <r>
      <t xml:space="preserve">2)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Without city parts in Košice (22)</t>
    </r>
  </si>
  <si>
    <r>
      <t xml:space="preserve">3)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Number of city parts in district</t>
    </r>
  </si>
  <si>
    <r>
      <t>4)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 xml:space="preserve">vrátane vojenského obvodu Záhorie </t>
    </r>
  </si>
  <si>
    <r>
      <t>4)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Including military district Záhorie</t>
    </r>
  </si>
  <si>
    <t>Stredné Slovensko</t>
  </si>
  <si>
    <t>Východné Slovensko</t>
  </si>
  <si>
    <t>Ukazovateľ</t>
  </si>
  <si>
    <t>V absolútnych číslach</t>
  </si>
  <si>
    <t>Indicator</t>
  </si>
  <si>
    <t>In absolute numbers</t>
  </si>
  <si>
    <r>
      <t>Rozloha k 31. 12. (km</t>
    </r>
    <r>
      <rPr>
        <vertAlign val="superscript"/>
        <sz val="7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</si>
  <si>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Area as of December 31 (km</t>
    </r>
    <r>
      <rPr>
        <vertAlign val="superscript"/>
        <sz val="7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</si>
  <si>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Hustota obyvateľstva na 1 km</t>
    </r>
    <r>
      <rPr>
        <vertAlign val="superscript"/>
        <sz val="7"/>
        <color rgb="FF000000"/>
        <rFont val="Arial"/>
        <family val="2"/>
        <charset val="238"/>
      </rPr>
      <t>2</t>
    </r>
  </si>
  <si>
    <r>
      <t>Population density per km</t>
    </r>
    <r>
      <rPr>
        <vertAlign val="superscript"/>
        <sz val="7"/>
        <color rgb="FF000000"/>
        <rFont val="Arial"/>
        <family val="2"/>
        <charset val="238"/>
      </rPr>
      <t>2</t>
    </r>
  </si>
  <si>
    <t>Obvod (km)</t>
  </si>
  <si>
    <t>Perimeter (km)</t>
  </si>
  <si>
    <t>Dĺžka hranice (km) s:</t>
  </si>
  <si>
    <t>Length of the border (km) on:</t>
  </si>
  <si>
    <t>Najnižšie položené miesto – vyústenie rieky Bodrog zo SR (m n. m.)</t>
  </si>
  <si>
    <t>Altitude of the lowest place – place where the river Bodrog is leaving the Slovak Republic (metres above sea level)</t>
  </si>
  <si>
    <t>Najvyššie položené miesto –</t>
  </si>
  <si>
    <t>Gerlachovský štít (m n. m.)</t>
  </si>
  <si>
    <t>Altitude of the highest place –</t>
  </si>
  <si>
    <t>Najdlhšia dolina – Bielovodská dolina (km)</t>
  </si>
  <si>
    <r>
      <t>Rozloha krasu (km</t>
    </r>
    <r>
      <rPr>
        <vertAlign val="superscript"/>
        <sz val="7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</si>
  <si>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Area of carst (km</t>
    </r>
    <r>
      <rPr>
        <vertAlign val="superscript"/>
        <sz val="7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</si>
  <si>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Najhlbšia jaskyňa – Starý hrad (m)</t>
  </si>
  <si>
    <t>The deepest cave – Starý hrad (m)</t>
  </si>
  <si>
    <t>Najdlhšia jaskyňa – systém Demänovských jaskýň (km)</t>
  </si>
  <si>
    <t>Najdlhšia rieka – Váh (km)</t>
  </si>
  <si>
    <t>The longest river – Váh (km)</t>
  </si>
  <si>
    <t>Prírodné liečivé zdroje</t>
  </si>
  <si>
    <t>Natural curative sources</t>
  </si>
  <si>
    <t>Výskyt geotermálnych vôd (lokality)</t>
  </si>
  <si>
    <t>Location of the Slovak Republic’s territory</t>
  </si>
  <si>
    <r>
      <t>Medzná súradnica – v ETRS89</t>
    </r>
    <r>
      <rPr>
        <vertAlign val="superscript"/>
        <sz val="8"/>
        <color rgb="FF000000"/>
        <rFont val="Arial"/>
        <family val="2"/>
        <charset val="238"/>
      </rPr>
      <t>1)</t>
    </r>
  </si>
  <si>
    <t>Poloha</t>
  </si>
  <si>
    <t>Location</t>
  </si>
  <si>
    <r>
      <t>Limiting coordinates – in ETRS89</t>
    </r>
    <r>
      <rPr>
        <vertAlign val="superscript"/>
        <sz val="8"/>
        <color rgb="FF000000"/>
        <rFont val="Arial"/>
        <family val="2"/>
        <charset val="238"/>
      </rPr>
      <t>1)</t>
    </r>
  </si>
  <si>
    <t>Okres</t>
  </si>
  <si>
    <t>District</t>
  </si>
  <si>
    <t>Obec</t>
  </si>
  <si>
    <t>Municipality</t>
  </si>
  <si>
    <t>Južná 47°43'52'' s. š.</t>
  </si>
  <si>
    <t>Southern 47°43'52'' N</t>
  </si>
  <si>
    <t>Komárno</t>
  </si>
  <si>
    <t>Patince</t>
  </si>
  <si>
    <t xml:space="preserve">Severná 49°36'50'' s. š. </t>
  </si>
  <si>
    <t xml:space="preserve">Northern 49°36'50'' N </t>
  </si>
  <si>
    <t>Námestovo</t>
  </si>
  <si>
    <t>Oravská Polhora</t>
  </si>
  <si>
    <t>Západná (Greenw.) 16°50'00'' v. d.</t>
  </si>
  <si>
    <t>Western (Greenw.) 16°50'00'' E</t>
  </si>
  <si>
    <t>Malacky</t>
  </si>
  <si>
    <t>Záhorská Ves</t>
  </si>
  <si>
    <t>Východná (Greenw.) 22°33'57'' v. d.</t>
  </si>
  <si>
    <t>Eastern (Greenw.) 22°33'57'' E</t>
  </si>
  <si>
    <t>Snina</t>
  </si>
  <si>
    <t>Nová Sedlica</t>
  </si>
  <si>
    <r>
      <t xml:space="preserve">1) </t>
    </r>
    <r>
      <rPr>
        <sz val="7"/>
        <color rgb="FF000000"/>
        <rFont val="Arial"/>
        <family val="2"/>
        <charset val="238"/>
      </rPr>
      <t xml:space="preserve">ETRS89 – Európsky terestriálny referenčný systém 1989            </t>
    </r>
    <r>
      <rPr>
        <vertAlign val="superscript"/>
        <sz val="7"/>
        <color rgb="FF000000"/>
        <rFont val="Arial"/>
        <family val="2"/>
        <charset val="238"/>
      </rPr>
      <t xml:space="preserve">1) </t>
    </r>
    <r>
      <rPr>
        <sz val="7"/>
        <color rgb="FF000000"/>
        <rFont val="Arial"/>
        <family val="2"/>
        <charset val="238"/>
      </rPr>
      <t>ETRS89 – European Terrestrial Reference System 1989</t>
    </r>
  </si>
  <si>
    <t xml:space="preserve"> </t>
  </si>
  <si>
    <t>Maximum distances on the area of the Slovak Republic</t>
  </si>
  <si>
    <t>Vzdušná vzdialenosť (km)</t>
  </si>
  <si>
    <t>Beeline distance (km)</t>
  </si>
  <si>
    <t>Spojnica najsevernejšieho a najjužnejšieho bodu</t>
  </si>
  <si>
    <t>Connecting line of the northernmost and southernmost points</t>
  </si>
  <si>
    <t>Spojnica najzápadnejšieho a najvýchodnejšieho bodu</t>
  </si>
  <si>
    <t>Connecting line of the westernmost and easternmost points</t>
  </si>
  <si>
    <t>Maximálna dĺžka v smere poludníka</t>
  </si>
  <si>
    <t>Maximum distance in the direction of the meridian</t>
  </si>
  <si>
    <t>Maximálna dĺžka v smere rovnobežky</t>
  </si>
  <si>
    <t>Maximum distance in the direction of the parallel</t>
  </si>
  <si>
    <t>Meteorological data from selected monitoring stations</t>
  </si>
  <si>
    <t>Stanica</t>
  </si>
  <si>
    <t>Station</t>
  </si>
  <si>
    <t>Bratislava letisko</t>
  </si>
  <si>
    <t>Teplota (°C)</t>
  </si>
  <si>
    <t>Temperature (°C)</t>
  </si>
  <si>
    <t>Zrážky (mm)</t>
  </si>
  <si>
    <t>Precipitation (mm)</t>
  </si>
  <si>
    <t>Jasné dni v roku</t>
  </si>
  <si>
    <t>Clear days during year</t>
  </si>
  <si>
    <t>Letné dni v roku</t>
  </si>
  <si>
    <t>Piešťany</t>
  </si>
  <si>
    <t>Hurbanovo</t>
  </si>
  <si>
    <t>Banská Bystrica</t>
  </si>
  <si>
    <t>Revúca</t>
  </si>
  <si>
    <t xml:space="preserve">Tisinec </t>
  </si>
  <si>
    <t>(Stropkov)</t>
  </si>
  <si>
    <t>Poprad</t>
  </si>
  <si>
    <t>Hydrological data</t>
  </si>
  <si>
    <t>Hlavné rieky</t>
  </si>
  <si>
    <r>
      <t>Priemerné ročné prietoky (m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/s)</t>
    </r>
  </si>
  <si>
    <t>Main rivers</t>
  </si>
  <si>
    <t>Dunaj v Bratislave</t>
  </si>
  <si>
    <t>Danube in Bratislava</t>
  </si>
  <si>
    <t>Morava v Záhorskej Vsi</t>
  </si>
  <si>
    <t>Morava in Záhorská Ves</t>
  </si>
  <si>
    <t>Váh v Šali</t>
  </si>
  <si>
    <t>Váh in Šaľa</t>
  </si>
  <si>
    <t>Nitra v Nových Zámkoch</t>
  </si>
  <si>
    <t>Nitra in Nové Zámky</t>
  </si>
  <si>
    <t>Hron v Brehoch</t>
  </si>
  <si>
    <t>Hron in Brehy</t>
  </si>
  <si>
    <t>Ipeľ v Salke</t>
  </si>
  <si>
    <t>Ipeľ in Salka</t>
  </si>
  <si>
    <t>Slaná v Lenartovciach</t>
  </si>
  <si>
    <t>Slaná in Lenartovce</t>
  </si>
  <si>
    <t>Bodva v Turni nad Bodvou</t>
  </si>
  <si>
    <t>Bodva in Turňa nad Bodvou</t>
  </si>
  <si>
    <t>Hornád v Ždani</t>
  </si>
  <si>
    <t>Hornád in Ždaňa</t>
  </si>
  <si>
    <t>Bodrog v Strede nad Bodrogom</t>
  </si>
  <si>
    <t>Bodrog in Streda nad Bodrogom</t>
  </si>
  <si>
    <t>Poprad v Chmeľnici</t>
  </si>
  <si>
    <t>Poprad in Chmeľnica</t>
  </si>
  <si>
    <t>Main rivers in the Slovak Republic, their basins and length of bordering watercourses</t>
  </si>
  <si>
    <t>Dĺžka toku (km)</t>
  </si>
  <si>
    <r>
      <t>Plocha povodia (km</t>
    </r>
    <r>
      <rPr>
        <sz val="4.5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</si>
  <si>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Dĺžka hraničného toku (km)</t>
  </si>
  <si>
    <t>Rieka</t>
  </si>
  <si>
    <t>Length of stream (km)</t>
  </si>
  <si>
    <r>
      <t>River-basin area (km</t>
    </r>
    <r>
      <rPr>
        <sz val="4.5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</si>
  <si>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River</t>
  </si>
  <si>
    <t>Dunajec</t>
  </si>
  <si>
    <t>Morava</t>
  </si>
  <si>
    <t>Dunaj</t>
  </si>
  <si>
    <t>Danube</t>
  </si>
  <si>
    <t>Váh</t>
  </si>
  <si>
    <t>–</t>
  </si>
  <si>
    <t>Nitra</t>
  </si>
  <si>
    <t>Hron</t>
  </si>
  <si>
    <t>Ipeľ</t>
  </si>
  <si>
    <t>Bodrog</t>
  </si>
  <si>
    <t>Tisa</t>
  </si>
  <si>
    <t>Slaná</t>
  </si>
  <si>
    <t>Hornád</t>
  </si>
  <si>
    <t>Bodva</t>
  </si>
  <si>
    <t>Mountains</t>
  </si>
  <si>
    <t>Kategória</t>
  </si>
  <si>
    <t>Názov geomorfologickej jednotky</t>
  </si>
  <si>
    <t>Najvyšší vrch</t>
  </si>
  <si>
    <t>Section</t>
  </si>
  <si>
    <t>Name of geomorphological unit</t>
  </si>
  <si>
    <t>The highest mountain</t>
  </si>
  <si>
    <t>Altitude in metres above sea level</t>
  </si>
  <si>
    <t>Podsústava</t>
  </si>
  <si>
    <t>Karpaty</t>
  </si>
  <si>
    <t>Sub-system</t>
  </si>
  <si>
    <t>Provincia</t>
  </si>
  <si>
    <t>Západné Karpaty</t>
  </si>
  <si>
    <t>Province</t>
  </si>
  <si>
    <t>Subprovincia</t>
  </si>
  <si>
    <t>I.  Vnútorné Západné Karpaty</t>
  </si>
  <si>
    <t>Sub-province</t>
  </si>
  <si>
    <t>oblasť</t>
  </si>
  <si>
    <r>
      <t>1.</t>
    </r>
    <r>
      <rPr>
        <sz val="7"/>
        <color rgb="FF000000"/>
        <rFont val="Times New Roman"/>
        <family val="1"/>
        <charset val="238"/>
      </rPr>
      <t xml:space="preserve">  </t>
    </r>
    <r>
      <rPr>
        <sz val="8"/>
        <color rgb="FF000000"/>
        <rFont val="Arial"/>
        <family val="2"/>
        <charset val="238"/>
      </rPr>
      <t>Slovenské rudohorie</t>
    </r>
  </si>
  <si>
    <t>Region</t>
  </si>
  <si>
    <t>celok</t>
  </si>
  <si>
    <t xml:space="preserve">        Veporské vrchy</t>
  </si>
  <si>
    <t>Fabova hoľa</t>
  </si>
  <si>
    <t>Area</t>
  </si>
  <si>
    <t xml:space="preserve">        Spišsko-gemerský kras</t>
  </si>
  <si>
    <t>Kľak</t>
  </si>
  <si>
    <t xml:space="preserve">        Stolické vrchy</t>
  </si>
  <si>
    <t>Stolica</t>
  </si>
  <si>
    <t xml:space="preserve">        Revúcka vrchovina</t>
  </si>
  <si>
    <t>Veľký Radzim</t>
  </si>
  <si>
    <t xml:space="preserve">        Rožňavská kotlina</t>
  </si>
  <si>
    <t>Roveň</t>
  </si>
  <si>
    <t xml:space="preserve">        Slovenský kras</t>
  </si>
  <si>
    <t>Matesova skala</t>
  </si>
  <si>
    <t xml:space="preserve">        Volovské vrchy</t>
  </si>
  <si>
    <t>Zlatý stôl</t>
  </si>
  <si>
    <t xml:space="preserve">        Čierna hora</t>
  </si>
  <si>
    <t>Roháčka</t>
  </si>
  <si>
    <t xml:space="preserve">    2. Fatransko-tatranská oblasť</t>
  </si>
  <si>
    <t xml:space="preserve">        Malé Karpaty</t>
  </si>
  <si>
    <t>Záruby</t>
  </si>
  <si>
    <t xml:space="preserve">        Považský Inovec</t>
  </si>
  <si>
    <t>Inovec</t>
  </si>
  <si>
    <t xml:space="preserve">        Tribeč</t>
  </si>
  <si>
    <t>Veľký Tribeč</t>
  </si>
  <si>
    <t xml:space="preserve">        Strážovské vrchy</t>
  </si>
  <si>
    <t>Strážov</t>
  </si>
  <si>
    <t xml:space="preserve">        Súľovské vrchy</t>
  </si>
  <si>
    <t>Veľký Manín</t>
  </si>
  <si>
    <t xml:space="preserve">        Žiar</t>
  </si>
  <si>
    <t>Chlieviská</t>
  </si>
  <si>
    <t xml:space="preserve">        Malá Fatra</t>
  </si>
  <si>
    <t>Veľký Kriváň</t>
  </si>
  <si>
    <t xml:space="preserve">        Veľká Fatra</t>
  </si>
  <si>
    <t>Ostredok</t>
  </si>
  <si>
    <t xml:space="preserve">        Starohorské vrchy</t>
  </si>
  <si>
    <t>Kozí chrbát</t>
  </si>
  <si>
    <t xml:space="preserve">        Chočské vrchy</t>
  </si>
  <si>
    <t>Veľký Choč</t>
  </si>
  <si>
    <t xml:space="preserve">        Tatry</t>
  </si>
  <si>
    <t>Gerlachovský štít</t>
  </si>
  <si>
    <t xml:space="preserve">        Nízke Tatry</t>
  </si>
  <si>
    <t>Ďumbier</t>
  </si>
  <si>
    <t xml:space="preserve">        Kozie chrbty</t>
  </si>
  <si>
    <t>Kozí kameň</t>
  </si>
  <si>
    <t xml:space="preserve">        Branisko</t>
  </si>
  <si>
    <t>Smrekovica</t>
  </si>
  <si>
    <t xml:space="preserve">        Žilinská kotlina</t>
  </si>
  <si>
    <t xml:space="preserve">        Hornonitrianska kotlina</t>
  </si>
  <si>
    <t xml:space="preserve">        Turčianska kotlina</t>
  </si>
  <si>
    <t>Hlásna skala</t>
  </si>
  <si>
    <t xml:space="preserve">        Podtatranská kotlina</t>
  </si>
  <si>
    <t>Klát</t>
  </si>
  <si>
    <t xml:space="preserve">        Hornádska kotlina</t>
  </si>
  <si>
    <t>Holý vrch</t>
  </si>
  <si>
    <t xml:space="preserve">        Horehronské podolie</t>
  </si>
  <si>
    <t>Hôrka</t>
  </si>
  <si>
    <t xml:space="preserve">    3. Slovenské stredohorie</t>
  </si>
  <si>
    <t xml:space="preserve">        Vtáčnik</t>
  </si>
  <si>
    <t>Vtáčnik</t>
  </si>
  <si>
    <t xml:space="preserve">        Pohronský Inovec</t>
  </si>
  <si>
    <t>Veľký Inovec</t>
  </si>
  <si>
    <t xml:space="preserve">        Štiavnické vrchy</t>
  </si>
  <si>
    <t>Sitno</t>
  </si>
  <si>
    <t xml:space="preserve">        Kremnické vrchy</t>
  </si>
  <si>
    <t>Flochová</t>
  </si>
  <si>
    <t xml:space="preserve">        Poľana</t>
  </si>
  <si>
    <t>Poľana</t>
  </si>
  <si>
    <t xml:space="preserve">        Ostrôžky</t>
  </si>
  <si>
    <t>Ostrôžka</t>
  </si>
  <si>
    <t xml:space="preserve">        Javorie</t>
  </si>
  <si>
    <t>Javorie</t>
  </si>
  <si>
    <t xml:space="preserve">        Krupinská planina</t>
  </si>
  <si>
    <t>Kopaný závoz</t>
  </si>
  <si>
    <t xml:space="preserve">        Zvolenská kotlina</t>
  </si>
  <si>
    <t>Čierny diel</t>
  </si>
  <si>
    <t xml:space="preserve">        Pliešovská kotlina</t>
  </si>
  <si>
    <t>Hrádok</t>
  </si>
  <si>
    <t xml:space="preserve">        Žiarska kotlina</t>
  </si>
  <si>
    <t>Kameň</t>
  </si>
  <si>
    <t xml:space="preserve">    4. Lučensko-košická zníženina</t>
  </si>
  <si>
    <t xml:space="preserve">        Juhoslovenská kotlina</t>
  </si>
  <si>
    <t>Strážna hora</t>
  </si>
  <si>
    <t xml:space="preserve">        Košická kotlina</t>
  </si>
  <si>
    <t>Viničná</t>
  </si>
  <si>
    <t xml:space="preserve">        Bodvianska pahorkatina</t>
  </si>
  <si>
    <t xml:space="preserve">    5. Matransko-slanská oblasť</t>
  </si>
  <si>
    <t xml:space="preserve">        Burda</t>
  </si>
  <si>
    <t>Plešivec</t>
  </si>
  <si>
    <t xml:space="preserve">        Cerová vrchovina</t>
  </si>
  <si>
    <t>Karanč</t>
  </si>
  <si>
    <t xml:space="preserve">        Slanské vrchy</t>
  </si>
  <si>
    <t>Šimonka</t>
  </si>
  <si>
    <t xml:space="preserve">        Zemplínske vrchy</t>
  </si>
  <si>
    <t>Rozhľadňa</t>
  </si>
  <si>
    <t>II. Vonkajšie Západné Karpaty</t>
  </si>
  <si>
    <t xml:space="preserve">    1. Slovensko-moravské Karpaty</t>
  </si>
  <si>
    <t xml:space="preserve">        Biele Karpaty</t>
  </si>
  <si>
    <t>Veľká Javorina</t>
  </si>
  <si>
    <t xml:space="preserve">        Javorníky</t>
  </si>
  <si>
    <t>Veľký Javorník</t>
  </si>
  <si>
    <t xml:space="preserve">        Myjavská pahorkatina</t>
  </si>
  <si>
    <t>Bradlo</t>
  </si>
  <si>
    <t xml:space="preserve">        Považské podolie</t>
  </si>
  <si>
    <t>Dielec</t>
  </si>
  <si>
    <t xml:space="preserve">    2. Západné Beskydy</t>
  </si>
  <si>
    <t xml:space="preserve">        Moravsko-sliezske Beskydy</t>
  </si>
  <si>
    <t>Veľký Polom</t>
  </si>
  <si>
    <t xml:space="preserve">        Turzovská vrchovina</t>
  </si>
  <si>
    <t>Beskydok</t>
  </si>
  <si>
    <t xml:space="preserve">        Jablunkovské medzihorie</t>
  </si>
  <si>
    <t>Kykula</t>
  </si>
  <si>
    <t xml:space="preserve">    3. Stredné Beskydy</t>
  </si>
  <si>
    <t xml:space="preserve">        Kysucké Beskydy</t>
  </si>
  <si>
    <t>Veľká Rača</t>
  </si>
  <si>
    <t xml:space="preserve">        Kysucká vrchovina</t>
  </si>
  <si>
    <t>Pupov</t>
  </si>
  <si>
    <t xml:space="preserve">        Oravské Beskydy</t>
  </si>
  <si>
    <t>Babia hora</t>
  </si>
  <si>
    <t xml:space="preserve">        Podbeskydská brázda</t>
  </si>
  <si>
    <t>Okrúhle</t>
  </si>
  <si>
    <t xml:space="preserve">        Podbeskydská vrchovina</t>
  </si>
  <si>
    <t>Vráta</t>
  </si>
  <si>
    <t xml:space="preserve">        Oravská Magura</t>
  </si>
  <si>
    <t>Minčol</t>
  </si>
  <si>
    <t xml:space="preserve">        Oravská vrchovina</t>
  </si>
  <si>
    <t>Javorový vrch</t>
  </si>
  <si>
    <t xml:space="preserve">    4. Východné Beskydy</t>
  </si>
  <si>
    <t xml:space="preserve">        Pieniny</t>
  </si>
  <si>
    <t>Vysoké skalky</t>
  </si>
  <si>
    <t xml:space="preserve">        Ľubovnianska vrchovina</t>
  </si>
  <si>
    <t>Eliášovka</t>
  </si>
  <si>
    <t xml:space="preserve">        Čergov</t>
  </si>
  <si>
    <t xml:space="preserve">    5. Podhôľno-magurská oblasť</t>
  </si>
  <si>
    <t xml:space="preserve">        Skorušinské vrchy</t>
  </si>
  <si>
    <t>Skorušina</t>
  </si>
  <si>
    <t xml:space="preserve">        Podtatranská brázda</t>
  </si>
  <si>
    <t>Strednica</t>
  </si>
  <si>
    <t xml:space="preserve">        Oravská kotlina</t>
  </si>
  <si>
    <t>Výr</t>
  </si>
  <si>
    <t xml:space="preserve">        Spišská Magura</t>
  </si>
  <si>
    <t>Repisko</t>
  </si>
  <si>
    <t xml:space="preserve">        Levočské vrchy</t>
  </si>
  <si>
    <t>Čierna hora</t>
  </si>
  <si>
    <t xml:space="preserve">        Bachureň</t>
  </si>
  <si>
    <t>Bachureň</t>
  </si>
  <si>
    <t xml:space="preserve">        Spišsko-šarišské medzihorie</t>
  </si>
  <si>
    <t>Hromovec</t>
  </si>
  <si>
    <t xml:space="preserve">        Šarišská vrchovina</t>
  </si>
  <si>
    <t>Východné Karpaty</t>
  </si>
  <si>
    <r>
      <t>III.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>Vnútorné Východné Karpaty</t>
    </r>
  </si>
  <si>
    <t xml:space="preserve">     1. Vihorlatsko-gutínska oblasť</t>
  </si>
  <si>
    <t xml:space="preserve">         Vihorlatské vrchy</t>
  </si>
  <si>
    <t>Vihorlat</t>
  </si>
  <si>
    <t>IV. Vonkajšie Východné Karpaty</t>
  </si>
  <si>
    <t xml:space="preserve">     1. Poloniny</t>
  </si>
  <si>
    <t xml:space="preserve">         Bukovské vrchy</t>
  </si>
  <si>
    <t>Kamenná lúka</t>
  </si>
  <si>
    <t xml:space="preserve">     2. Nízke Beskydy</t>
  </si>
  <si>
    <t xml:space="preserve">         Busov</t>
  </si>
  <si>
    <t>Busov</t>
  </si>
  <si>
    <t xml:space="preserve">         Laborecká vrchovina</t>
  </si>
  <si>
    <t>Vysoký grúň</t>
  </si>
  <si>
    <t xml:space="preserve">         Beskydské predhorie</t>
  </si>
  <si>
    <t>Panónska panva</t>
  </si>
  <si>
    <t>Západopanónska panva</t>
  </si>
  <si>
    <r>
      <t>V.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>Viedenská kotlina</t>
    </r>
  </si>
  <si>
    <t xml:space="preserve">     1. Záhorská nížina</t>
  </si>
  <si>
    <t xml:space="preserve">         Borská nížina</t>
  </si>
  <si>
    <t>Kopec Márie</t>
  </si>
  <si>
    <t>Magdalény</t>
  </si>
  <si>
    <t xml:space="preserve">         Chvojnická pahorkatina</t>
  </si>
  <si>
    <t>Zámčisko</t>
  </si>
  <si>
    <t xml:space="preserve">     </t>
  </si>
  <si>
    <r>
      <t>VI.</t>
    </r>
    <r>
      <rPr>
        <sz val="8"/>
        <color rgb="FF000000"/>
        <rFont val="Arial"/>
        <family val="2"/>
        <charset val="238"/>
      </rPr>
      <t xml:space="preserve">  </t>
    </r>
    <r>
      <rPr>
        <b/>
        <sz val="8"/>
        <color rgb="FF000000"/>
        <rFont val="Arial"/>
        <family val="2"/>
        <charset val="238"/>
      </rPr>
      <t>Malá Dunajská kotlina</t>
    </r>
  </si>
  <si>
    <t xml:space="preserve">      1. Podunajská nížina</t>
  </si>
  <si>
    <t xml:space="preserve">          Podunajská rovina</t>
  </si>
  <si>
    <t>Cinkot</t>
  </si>
  <si>
    <t xml:space="preserve">          Podunajská pahorkatina</t>
  </si>
  <si>
    <t>Brezina</t>
  </si>
  <si>
    <t>Východopanónska panva</t>
  </si>
  <si>
    <r>
      <t>VII.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Veľká Dunajská kotlina</t>
    </r>
  </si>
  <si>
    <t xml:space="preserve">      1. Východoslovenská nížina</t>
  </si>
  <si>
    <t xml:space="preserve">           Východoslovenská</t>
  </si>
  <si>
    <t xml:space="preserve">             pahorkatina</t>
  </si>
  <si>
    <t>Dúbravka</t>
  </si>
  <si>
    <t xml:space="preserve">          Východoslovenská rovina</t>
  </si>
  <si>
    <t>Tarbucka</t>
  </si>
  <si>
    <t>Výškový rozdiel reliéfu – vo vzdialenosti 153 km (m)</t>
  </si>
  <si>
    <t>Altitude difference of relief – in distance 153 km (m)</t>
  </si>
  <si>
    <t>Najvyššia vyhasnutá sopka – Poľana (m n. m.)</t>
  </si>
  <si>
    <t>The highest extinct volcano –  Poľana (metres above sea level)</t>
  </si>
  <si>
    <t xml:space="preserve"> The longest valley – Bielovodská  dolina (km) </t>
  </si>
  <si>
    <t>Dlhodobý priemer (m3/s)</t>
  </si>
  <si>
    <t>Long-time average (m3/s)</t>
  </si>
  <si>
    <r>
      <t>Average annual flow (m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/sec.)</t>
    </r>
  </si>
  <si>
    <t>Length of bordering watercourses (km)</t>
  </si>
  <si>
    <t>Výška v m nad morom</t>
  </si>
  <si>
    <r>
      <t>Využiteľné množstvo podzemných vôd (m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.s</t>
    </r>
    <r>
      <rPr>
        <vertAlign val="superscript"/>
        <sz val="8"/>
        <color rgb="FF000000"/>
        <rFont val="Arial"/>
        <family val="2"/>
        <charset val="238"/>
      </rPr>
      <t>-1</t>
    </r>
    <r>
      <rPr>
        <sz val="8"/>
        <color rgb="FF000000"/>
        <rFont val="Arial"/>
        <family val="2"/>
        <charset val="238"/>
      </rPr>
      <t>)</t>
    </r>
  </si>
  <si>
    <r>
      <t>Available volume of subsoil waters (m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.s</t>
    </r>
    <r>
      <rPr>
        <vertAlign val="superscript"/>
        <sz val="8"/>
        <color rgb="FF000000"/>
        <rFont val="Arial"/>
        <family val="2"/>
        <charset val="238"/>
      </rPr>
      <t>-1</t>
    </r>
    <r>
      <rPr>
        <sz val="8"/>
        <color rgb="FF000000"/>
        <rFont val="Arial"/>
        <family val="2"/>
        <charset val="238"/>
      </rPr>
      <t>)</t>
    </r>
  </si>
  <si>
    <r>
      <t>Najväčšia nížina – Podunajská nížina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</si>
  <si>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Najväčší riečny ostrov – Žitný ostrov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</si>
  <si>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The largest lowland – Podunajská nížina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</si>
  <si>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The largest river island – Žitný ostrov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</si>
  <si>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Obsah</t>
  </si>
  <si>
    <t>Content</t>
  </si>
  <si>
    <t>T 2–7.   Hlavné rieky na území SR, ich povodia a dĺžky hraničných tokov</t>
  </si>
  <si>
    <r>
      <t xml:space="preserve">5) </t>
    </r>
    <r>
      <rPr>
        <sz val="7"/>
        <color rgb="FF000000"/>
        <rFont val="Arial"/>
        <family val="2"/>
        <charset val="238"/>
      </rPr>
      <t>vrátane vojenského obvodu Lešť</t>
    </r>
  </si>
  <si>
    <r>
      <rPr>
        <vertAlign val="superscript"/>
        <sz val="7"/>
        <color rgb="FF000000"/>
        <rFont val="Arial"/>
        <family val="2"/>
        <charset val="238"/>
      </rPr>
      <t>5)</t>
    </r>
    <r>
      <rPr>
        <sz val="7"/>
        <color rgb="FF000000"/>
        <rFont val="Arial"/>
        <family val="2"/>
        <charset val="238"/>
      </rPr>
      <t xml:space="preserve"> Including military district Lešť</t>
    </r>
  </si>
  <si>
    <r>
      <t>6)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bez mestských častí v Košiciach (22)</t>
    </r>
  </si>
  <si>
    <r>
      <t xml:space="preserve">6)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Without city parts in Košice (22)</t>
    </r>
  </si>
  <si>
    <r>
      <t>7)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vrátane vojenského obvodu Valaškovce</t>
    </r>
  </si>
  <si>
    <r>
      <t>7)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Including military district Valaškovce</t>
    </r>
  </si>
  <si>
    <r>
      <t>8)</t>
    </r>
    <r>
      <rPr>
        <sz val="7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počet mestských častí v okrese</t>
    </r>
  </si>
  <si>
    <r>
      <t>8)</t>
    </r>
    <r>
      <rPr>
        <sz val="8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Number of city parts in district</t>
    </r>
  </si>
  <si>
    <r>
      <t>6)</t>
    </r>
    <r>
      <rPr>
        <b/>
        <sz val="8"/>
        <color theme="1"/>
        <rFont val="Arial"/>
        <family val="2"/>
        <charset val="238"/>
      </rPr>
      <t>440</t>
    </r>
  </si>
  <si>
    <r>
      <t>8)</t>
    </r>
    <r>
      <rPr>
        <sz val="8"/>
        <color theme="1"/>
        <rFont val="Arial"/>
        <family val="2"/>
        <charset val="238"/>
      </rPr>
      <t>6</t>
    </r>
  </si>
  <si>
    <r>
      <t>8)</t>
    </r>
    <r>
      <rPr>
        <sz val="8"/>
        <color theme="1"/>
        <rFont val="Arial"/>
        <family val="2"/>
        <charset val="238"/>
      </rPr>
      <t>8</t>
    </r>
  </si>
  <si>
    <r>
      <t>8)</t>
    </r>
    <r>
      <rPr>
        <sz val="8"/>
        <color theme="1"/>
        <rFont val="Arial"/>
        <family val="2"/>
        <charset val="238"/>
      </rPr>
      <t>2</t>
    </r>
  </si>
  <si>
    <r>
      <t>6)</t>
    </r>
    <r>
      <rPr>
        <b/>
        <sz val="8"/>
        <color theme="1"/>
        <rFont val="Arial"/>
        <family val="2"/>
        <charset val="238"/>
      </rPr>
      <t>1 105</t>
    </r>
  </si>
  <si>
    <r>
      <t>Výškové stupne povrchu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</si>
  <si>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Altitude degrees of surface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</si>
  <si>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The longest cave – systém Demänovských jaskýň (km)</t>
  </si>
  <si>
    <t>Celková dĺžka evidovaných tokov riečna sieť (km)</t>
  </si>
  <si>
    <t>The total length of registered water courses river net (km)</t>
  </si>
  <si>
    <t>Najväčšie jazero – Veľké Hincovo pleso (ha)</t>
  </si>
  <si>
    <t xml:space="preserve">The largest lake – Veľké Hincovo pleso (ha) </t>
  </si>
  <si>
    <t>Najvyšší vodopád – Kmeťov vodopád (m)</t>
  </si>
  <si>
    <t xml:space="preserve">The biggest waterfall – Kmeťov vodopád (m) </t>
  </si>
  <si>
    <t>Finding places of geothermal waters (localities)</t>
  </si>
  <si>
    <t>Lowlands  (94 – 300 metres above sea level)</t>
  </si>
  <si>
    <t>Low highlands (301 – 750 metres above sea level)</t>
  </si>
  <si>
    <t>Middle highlands (751 – 1 500 metres above sea level)</t>
  </si>
  <si>
    <t>High highlands (1 501 – 2 655 metres above sea level)</t>
  </si>
  <si>
    <t xml:space="preserve">nížiny (94 – 300 m n. m.) </t>
  </si>
  <si>
    <t>nízke vysočiny (301 – 750 m n. m.)</t>
  </si>
  <si>
    <t>stredné vysočiny (751 – 1 500 m n. m.)</t>
  </si>
  <si>
    <t>vysoké vysočiny (1 501 – 2 655 m n. m.)</t>
  </si>
  <si>
    <t>Českom</t>
  </si>
  <si>
    <t>Maďarskom</t>
  </si>
  <si>
    <t>Poľskom</t>
  </si>
  <si>
    <t>Rakúskom</t>
  </si>
  <si>
    <t>Ukrajinou</t>
  </si>
  <si>
    <t>Czech Republic</t>
  </si>
  <si>
    <t>Hungary</t>
  </si>
  <si>
    <t>Poland</t>
  </si>
  <si>
    <t>Ukraine</t>
  </si>
  <si>
    <t>Austria</t>
  </si>
  <si>
    <t>T 2–3.      Poloha územia Slovenskej republiky</t>
  </si>
  <si>
    <t>T 2–4.      Maximálne dĺžky na ploche Slovenskej republiky</t>
  </si>
  <si>
    <t>najvyšší úhrn za 24 h</t>
  </si>
  <si>
    <t>ročný úhrn</t>
  </si>
  <si>
    <t>Annual total</t>
  </si>
  <si>
    <t xml:space="preserve"> Maximum for 24 hours</t>
  </si>
  <si>
    <t>priemerná</t>
  </si>
  <si>
    <t>najvyššia</t>
  </si>
  <si>
    <t>najnižšia</t>
  </si>
  <si>
    <t>Average</t>
  </si>
  <si>
    <t>Highest</t>
  </si>
  <si>
    <t>Lowest</t>
  </si>
  <si>
    <t>Zamračené dni v roku</t>
  </si>
  <si>
    <t>Cloudy days during year</t>
  </si>
  <si>
    <t>Summer days during year</t>
  </si>
  <si>
    <t>Mrazové dni  v roku</t>
  </si>
  <si>
    <t>Frost days during year</t>
  </si>
  <si>
    <t>Oravská Lesná</t>
  </si>
  <si>
    <t>Košice letisko</t>
  </si>
  <si>
    <t>T 2–5.       Meteorologické údaje za vybrané stanice</t>
  </si>
  <si>
    <t>T 2–6.      Hydrologické údaje</t>
  </si>
  <si>
    <t>T 2–8.      Vrchy</t>
  </si>
  <si>
    <t>Number of municipalities</t>
  </si>
  <si>
    <t>Počet obcí</t>
  </si>
  <si>
    <t xml:space="preserve">Počet miest </t>
  </si>
  <si>
    <t>Number of towns</t>
  </si>
  <si>
    <t>SR / Area / Region (District)</t>
  </si>
  <si>
    <t>SR / oblasť / kraj (okres)</t>
  </si>
  <si>
    <r>
      <t>Rozloha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</si>
  <si>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r>
      <t>Surface area (km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</si>
  <si>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Population total (persons)</t>
  </si>
  <si>
    <t>Obyvateľstvo spolu (osoby)</t>
  </si>
  <si>
    <r>
      <t>Hustota obyvateľstva (obyv./km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 xml:space="preserve">) </t>
    </r>
  </si>
  <si>
    <r>
      <t>Population density (inhab./km</t>
    </r>
    <r>
      <rPr>
        <vertAlign val="superscript"/>
        <sz val="8"/>
        <color rgb="FF000000"/>
        <rFont val="Arial"/>
        <family val="2"/>
        <charset val="238"/>
      </rPr>
      <t>2</t>
    </r>
    <r>
      <rPr>
        <sz val="8"/>
        <color rgb="FF000000"/>
        <rFont val="Arial"/>
        <family val="2"/>
        <charset val="238"/>
      </rPr>
      <t>)</t>
    </r>
  </si>
  <si>
    <t>Sobrance</t>
  </si>
  <si>
    <t>Bratislava mesto</t>
  </si>
  <si>
    <t>Bratislava I</t>
  </si>
  <si>
    <t>Bratislava II</t>
  </si>
  <si>
    <t>Bratislava III</t>
  </si>
  <si>
    <t>Bratislava IV</t>
  </si>
  <si>
    <t>Bratislava V</t>
  </si>
  <si>
    <r>
      <t>Malacky</t>
    </r>
    <r>
      <rPr>
        <vertAlign val="superscript"/>
        <sz val="8"/>
        <color rgb="FF000000"/>
        <rFont val="Arial"/>
        <family val="2"/>
        <charset val="238"/>
      </rPr>
      <t>4)</t>
    </r>
  </si>
  <si>
    <t>Pezinok</t>
  </si>
  <si>
    <t>Senec</t>
  </si>
  <si>
    <t>Trnavský kraj</t>
  </si>
  <si>
    <t>Dunajská Streda</t>
  </si>
  <si>
    <t>Galanta</t>
  </si>
  <si>
    <t>Hlohovec</t>
  </si>
  <si>
    <t>Senica</t>
  </si>
  <si>
    <t>Skalica</t>
  </si>
  <si>
    <t>Trnava</t>
  </si>
  <si>
    <t>Trenčiansky kraj</t>
  </si>
  <si>
    <t>Bánovce n. Bebravou</t>
  </si>
  <si>
    <t>Ilava</t>
  </si>
  <si>
    <t>Myjava</t>
  </si>
  <si>
    <t>Nové Mesto n. Váhom</t>
  </si>
  <si>
    <t>Partizánske</t>
  </si>
  <si>
    <t>Považská Bystrica</t>
  </si>
  <si>
    <t>Prievidza</t>
  </si>
  <si>
    <t>Púchov</t>
  </si>
  <si>
    <t>Trenčín</t>
  </si>
  <si>
    <t>Nitriansky kraj</t>
  </si>
  <si>
    <t xml:space="preserve">Levice </t>
  </si>
  <si>
    <t xml:space="preserve"> Nitra</t>
  </si>
  <si>
    <t>Nové Zámky</t>
  </si>
  <si>
    <t>Šaľa</t>
  </si>
  <si>
    <t>Topoľčany</t>
  </si>
  <si>
    <t>Zlaté Moravce</t>
  </si>
  <si>
    <t>Žilinský kraj</t>
  </si>
  <si>
    <t>Banskobystrický kraj</t>
  </si>
  <si>
    <t>Bytča</t>
  </si>
  <si>
    <t>Čadca</t>
  </si>
  <si>
    <t>Dolný Kubín</t>
  </si>
  <si>
    <t>Kysucké Nové Mesto</t>
  </si>
  <si>
    <t>Liptovský Mikuláš</t>
  </si>
  <si>
    <t>Martin</t>
  </si>
  <si>
    <t>Ružomberok</t>
  </si>
  <si>
    <t>Turčianske Teplice</t>
  </si>
  <si>
    <t>Tvrdošín</t>
  </si>
  <si>
    <t>Žilina</t>
  </si>
  <si>
    <t>Banská Štiavnica</t>
  </si>
  <si>
    <t>Brezno</t>
  </si>
  <si>
    <t>Detva</t>
  </si>
  <si>
    <t>Krupina</t>
  </si>
  <si>
    <t>Lučenec</t>
  </si>
  <si>
    <t>Poltár</t>
  </si>
  <si>
    <t>Rimavská Sobota</t>
  </si>
  <si>
    <t>Veľký Krtíš</t>
  </si>
  <si>
    <r>
      <t>Zvolen</t>
    </r>
    <r>
      <rPr>
        <vertAlign val="superscript"/>
        <sz val="8"/>
        <color rgb="FF000000"/>
        <rFont val="Arial"/>
        <family val="2"/>
        <charset val="238"/>
      </rPr>
      <t>5)</t>
    </r>
  </si>
  <si>
    <t>Žarnovica</t>
  </si>
  <si>
    <t>Žiar nad Hronom</t>
  </si>
  <si>
    <t>Prešovský kraj</t>
  </si>
  <si>
    <t>Košický kraj</t>
  </si>
  <si>
    <t>Bardejov</t>
  </si>
  <si>
    <r>
      <t>Humenné</t>
    </r>
    <r>
      <rPr>
        <vertAlign val="superscript"/>
        <sz val="8"/>
        <color rgb="FF000000"/>
        <rFont val="Arial"/>
        <family val="2"/>
        <charset val="238"/>
      </rPr>
      <t>7)</t>
    </r>
  </si>
  <si>
    <t>Kežmarok</t>
  </si>
  <si>
    <t>Levoča</t>
  </si>
  <si>
    <t>Medzilaborce</t>
  </si>
  <si>
    <t>Prešov</t>
  </si>
  <si>
    <t>Sabinov</t>
  </si>
  <si>
    <t>Stará Ľubovňa</t>
  </si>
  <si>
    <t>Stropkov</t>
  </si>
  <si>
    <t>Svidník</t>
  </si>
  <si>
    <t>Vranov nad Topľou</t>
  </si>
  <si>
    <t>Gelnica</t>
  </si>
  <si>
    <t>Košice mesto</t>
  </si>
  <si>
    <t>Košice I</t>
  </si>
  <si>
    <t>Košice II</t>
  </si>
  <si>
    <t>Košice III</t>
  </si>
  <si>
    <t>Košice IV</t>
  </si>
  <si>
    <t>Košice – okolie</t>
  </si>
  <si>
    <t>Michalovce</t>
  </si>
  <si>
    <t>Rožňava</t>
  </si>
  <si>
    <t>Spišská Nová Ves</t>
  </si>
  <si>
    <t>Trebišov</t>
  </si>
  <si>
    <t>T 2–1.      Územné členenie Slovenskej republiky k 31. 12. 2021</t>
  </si>
  <si>
    <t>Territorial breakdown of the Slovak Republic as at Dec. 31, 2021</t>
  </si>
  <si>
    <t>T 2–2.       Rozloha, hranice a povrch Slovenskej republiky v roku 2021</t>
  </si>
  <si>
    <t xml:space="preserve"> Area, borders and surface of the Slovak Republic in 2021</t>
  </si>
  <si>
    <t>Gerlachovský štít (metres above sea level)</t>
  </si>
  <si>
    <t xml:space="preserve">         Ondavská vrchovina</t>
  </si>
  <si>
    <t>Smilniansky vrch</t>
  </si>
  <si>
    <t>V percentách</t>
  </si>
  <si>
    <t>In per cent</t>
  </si>
  <si>
    <t>Petrová</t>
  </si>
  <si>
    <t>Malý Grič</t>
  </si>
  <si>
    <t>Za horou</t>
  </si>
  <si>
    <t>Líščia diera</t>
  </si>
  <si>
    <t>DATAcube. pl5001rr</t>
  </si>
  <si>
    <t>DATAcube. om3002rr</t>
  </si>
  <si>
    <t>DATAcube. om7011rr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</si>
</sst>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8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0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sz val="6.5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sz val="4.5"/>
      <color rgb="FF000000"/>
      <name val="Arial"/>
      <family val="2"/>
      <charset val="238"/>
    </font>
    <font>
      <b/>
      <sz val="7.5"/>
      <color rgb="FF000000"/>
      <name val="Arial"/>
      <family val="2"/>
      <charset val="238"/>
    </font>
    <font>
      <sz val="7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sz val="8"/>
      <name val="Arial"/>
      <family val="2"/>
      <charset val="238"/>
    </font>
    <font>
      <sz val="7.5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202">
    <xf numFmtId="0" fontId="0" fillId="0" borderId="0" xfId="0"/>
    <xf numFmtId="0" fontId="19" fillId="0" borderId="0" xfId="0" applyFont="1"/>
    <xf numFmtId="0" fontId="0" fillId="0" borderId="0" xfId="0" applyAlignment="1">
      <alignment horizontal="left" indent="6"/>
    </xf>
    <xf numFmtId="0" fontId="25" fillId="0" borderId="0" xfId="1"/>
    <xf numFmtId="0" fontId="1" fillId="0" borderId="0" xfId="0" applyFont="1" applyFill="1" applyAlignment="1">
      <alignment horizontal="left" vertical="center"/>
    </xf>
    <xf numFmtId="0" fontId="0" fillId="0" borderId="0" xfId="0" applyFill="1"/>
    <xf numFmtId="0" fontId="2" fillId="0" borderId="0" xfId="0" applyFont="1" applyFill="1" applyAlignment="1">
      <alignment horizontal="left" vertical="center" indent="6"/>
    </xf>
    <xf numFmtId="0" fontId="2" fillId="0" borderId="0" xfId="0" applyFont="1" applyFill="1" applyAlignment="1">
      <alignment horizontal="justify" vertical="center"/>
    </xf>
    <xf numFmtId="0" fontId="27" fillId="0" borderId="0" xfId="0" applyFont="1" applyFill="1"/>
    <xf numFmtId="0" fontId="8" fillId="0" borderId="7" xfId="0" applyFont="1" applyFill="1" applyBorder="1" applyAlignment="1">
      <alignment horizontal="justify" wrapText="1"/>
    </xf>
    <xf numFmtId="3" fontId="7" fillId="0" borderId="7" xfId="0" applyNumberFormat="1" applyFont="1" applyFill="1" applyBorder="1" applyAlignment="1">
      <alignment horizontal="right" wrapText="1" indent="1"/>
    </xf>
    <xf numFmtId="3" fontId="9" fillId="0" borderId="7" xfId="0" applyNumberFormat="1" applyFont="1" applyFill="1" applyBorder="1" applyAlignment="1">
      <alignment horizontal="right" wrapText="1" indent="1"/>
    </xf>
    <xf numFmtId="3" fontId="7" fillId="0" borderId="0" xfId="0" applyNumberFormat="1" applyFont="1" applyFill="1" applyAlignment="1">
      <alignment horizontal="right" wrapText="1" indent="1"/>
    </xf>
    <xf numFmtId="1" fontId="0" fillId="0" borderId="0" xfId="0" applyNumberFormat="1" applyFill="1"/>
    <xf numFmtId="0" fontId="8" fillId="0" borderId="7" xfId="0" applyFont="1" applyFill="1" applyBorder="1" applyAlignment="1">
      <alignment horizontal="left" wrapText="1" indent="1"/>
    </xf>
    <xf numFmtId="3" fontId="7" fillId="0" borderId="4" xfId="0" applyNumberFormat="1" applyFont="1" applyFill="1" applyBorder="1" applyAlignment="1">
      <alignment horizontal="right" wrapText="1" indent="1"/>
    </xf>
    <xf numFmtId="3" fontId="9" fillId="0" borderId="4" xfId="0" applyNumberFormat="1" applyFont="1" applyFill="1" applyBorder="1" applyAlignment="1">
      <alignment horizontal="right" wrapText="1" indent="1"/>
    </xf>
    <xf numFmtId="3" fontId="7" fillId="0" borderId="9" xfId="0" applyNumberFormat="1" applyFont="1" applyFill="1" applyBorder="1" applyAlignment="1">
      <alignment horizontal="right" wrapText="1" indent="1"/>
    </xf>
    <xf numFmtId="0" fontId="5" fillId="0" borderId="7" xfId="0" applyFont="1" applyFill="1" applyBorder="1" applyAlignment="1">
      <alignment horizontal="left" wrapText="1" indent="2"/>
    </xf>
    <xf numFmtId="3" fontId="4" fillId="0" borderId="7" xfId="0" applyNumberFormat="1" applyFont="1" applyFill="1" applyBorder="1" applyAlignment="1">
      <alignment horizontal="right" wrapText="1" indent="1"/>
    </xf>
    <xf numFmtId="3" fontId="10" fillId="0" borderId="7" xfId="0" applyNumberFormat="1" applyFont="1" applyFill="1" applyBorder="1" applyAlignment="1">
      <alignment horizontal="right" wrapText="1" indent="1"/>
    </xf>
    <xf numFmtId="3" fontId="4" fillId="0" borderId="0" xfId="0" applyNumberFormat="1" applyFont="1" applyFill="1" applyAlignment="1">
      <alignment horizontal="right" wrapText="1" indent="1"/>
    </xf>
    <xf numFmtId="0" fontId="5" fillId="0" borderId="7" xfId="0" applyFont="1" applyFill="1" applyBorder="1" applyAlignment="1">
      <alignment horizontal="left" wrapText="1" indent="3"/>
    </xf>
    <xf numFmtId="0" fontId="8" fillId="0" borderId="7" xfId="0" applyFont="1" applyFill="1" applyBorder="1" applyAlignment="1">
      <alignment horizontal="left" vertical="center" wrapText="1" indent="1"/>
    </xf>
    <xf numFmtId="3" fontId="7" fillId="0" borderId="7" xfId="0" applyNumberFormat="1" applyFont="1" applyFill="1" applyBorder="1" applyAlignment="1">
      <alignment horizontal="right" vertical="center" wrapText="1" indent="1"/>
    </xf>
    <xf numFmtId="0" fontId="5" fillId="0" borderId="7" xfId="0" applyFont="1" applyFill="1" applyBorder="1" applyAlignment="1">
      <alignment horizontal="left" vertical="center" wrapText="1" indent="2"/>
    </xf>
    <xf numFmtId="3" fontId="4" fillId="0" borderId="7" xfId="0" applyNumberFormat="1" applyFont="1" applyFill="1" applyBorder="1" applyAlignment="1">
      <alignment horizontal="right" vertical="center" wrapText="1" indent="1"/>
    </xf>
    <xf numFmtId="0" fontId="8" fillId="0" borderId="7" xfId="0" applyFont="1" applyFill="1" applyBorder="1" applyAlignment="1">
      <alignment horizontal="justify" vertical="center" wrapText="1"/>
    </xf>
    <xf numFmtId="3" fontId="9" fillId="0" borderId="7" xfId="0" applyNumberFormat="1" applyFont="1" applyFill="1" applyBorder="1" applyAlignment="1">
      <alignment horizontal="right" vertical="center" wrapText="1" indent="1"/>
    </xf>
    <xf numFmtId="0" fontId="5" fillId="0" borderId="7" xfId="0" applyFont="1" applyFill="1" applyBorder="1" applyAlignment="1">
      <alignment horizontal="left" vertical="center" wrapText="1" indent="3"/>
    </xf>
    <xf numFmtId="3" fontId="10" fillId="0" borderId="7" xfId="0" applyNumberFormat="1" applyFont="1" applyFill="1" applyBorder="1" applyAlignment="1">
      <alignment horizontal="right" vertical="center" wrapText="1" indent="1"/>
    </xf>
    <xf numFmtId="0" fontId="1" fillId="0" borderId="0" xfId="0" applyFont="1" applyFill="1" applyAlignment="1">
      <alignment horizontal="justify" vertical="center"/>
    </xf>
    <xf numFmtId="0" fontId="0" fillId="0" borderId="0" xfId="0" applyFill="1" applyAlignment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1" fillId="0" borderId="0" xfId="0" applyFont="1" applyFill="1" applyAlignment="1"/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center" wrapText="1"/>
    </xf>
    <xf numFmtId="0" fontId="26" fillId="0" borderId="0" xfId="1" applyFont="1" applyFill="1" applyAlignment="1"/>
    <xf numFmtId="0" fontId="12" fillId="0" borderId="0" xfId="0" applyFont="1" applyFill="1" applyAlignment="1"/>
    <xf numFmtId="0" fontId="26" fillId="0" borderId="0" xfId="1" applyFont="1" applyFill="1"/>
    <xf numFmtId="0" fontId="13" fillId="0" borderId="0" xfId="0" applyFont="1" applyFill="1" applyAlignment="1">
      <alignment horizontal="justify" vertical="center"/>
    </xf>
    <xf numFmtId="0" fontId="5" fillId="0" borderId="0" xfId="0" applyFont="1" applyFill="1" applyAlignment="1">
      <alignment horizontal="justify" vertical="center"/>
    </xf>
    <xf numFmtId="0" fontId="5" fillId="0" borderId="8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justify" wrapText="1"/>
    </xf>
    <xf numFmtId="0" fontId="8" fillId="0" borderId="0" xfId="0" applyFont="1" applyFill="1" applyAlignment="1">
      <alignment horizontal="justify" wrapText="1"/>
    </xf>
    <xf numFmtId="0" fontId="17" fillId="0" borderId="7" xfId="0" applyFont="1" applyFill="1" applyBorder="1" applyAlignment="1">
      <alignment horizontal="justify" wrapText="1"/>
    </xf>
    <xf numFmtId="0" fontId="17" fillId="0" borderId="0" xfId="0" applyFont="1" applyFill="1" applyAlignment="1">
      <alignment horizontal="justify" wrapText="1"/>
    </xf>
    <xf numFmtId="0" fontId="5" fillId="0" borderId="7" xfId="0" applyFont="1" applyFill="1" applyBorder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0" fontId="5" fillId="0" borderId="7" xfId="0" applyFont="1" applyFill="1" applyBorder="1" applyAlignment="1">
      <alignment horizontal="left" wrapText="1" indent="1"/>
    </xf>
    <xf numFmtId="3" fontId="5" fillId="0" borderId="7" xfId="0" applyNumberFormat="1" applyFont="1" applyFill="1" applyBorder="1" applyAlignment="1">
      <alignment horizontal="right" wrapText="1" indent="2"/>
    </xf>
    <xf numFmtId="0" fontId="15" fillId="0" borderId="0" xfId="0" applyFont="1" applyFill="1" applyAlignment="1">
      <alignment horizontal="justify" wrapText="1"/>
    </xf>
    <xf numFmtId="0" fontId="15" fillId="0" borderId="7" xfId="0" applyFont="1" applyFill="1" applyBorder="1" applyAlignment="1">
      <alignment horizontal="left" wrapText="1" indent="1"/>
    </xf>
    <xf numFmtId="3" fontId="15" fillId="0" borderId="7" xfId="0" applyNumberFormat="1" applyFont="1" applyFill="1" applyBorder="1" applyAlignment="1">
      <alignment horizontal="right" wrapText="1" indent="2"/>
    </xf>
    <xf numFmtId="0" fontId="5" fillId="0" borderId="7" xfId="0" applyFont="1" applyFill="1" applyBorder="1" applyAlignment="1">
      <alignment horizontal="left" wrapText="1"/>
    </xf>
    <xf numFmtId="0" fontId="15" fillId="0" borderId="7" xfId="0" applyFont="1" applyFill="1" applyBorder="1" applyAlignment="1">
      <alignment wrapText="1"/>
    </xf>
    <xf numFmtId="0" fontId="15" fillId="0" borderId="9" xfId="0" applyFont="1" applyFill="1" applyBorder="1" applyAlignment="1">
      <alignment horizontal="justify" wrapText="1"/>
    </xf>
    <xf numFmtId="0" fontId="0" fillId="0" borderId="7" xfId="0" applyFill="1" applyBorder="1" applyAlignment="1">
      <alignment horizontal="left" wrapText="1" indent="1"/>
    </xf>
    <xf numFmtId="3" fontId="0" fillId="0" borderId="7" xfId="0" applyNumberFormat="1" applyFill="1" applyBorder="1" applyAlignment="1">
      <alignment horizontal="right" wrapText="1" indent="2"/>
    </xf>
    <xf numFmtId="0" fontId="1" fillId="0" borderId="0" xfId="0" applyFont="1" applyFill="1" applyAlignment="1">
      <alignment vertical="center"/>
    </xf>
    <xf numFmtId="0" fontId="1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right" wrapText="1" indent="3"/>
    </xf>
    <xf numFmtId="0" fontId="5" fillId="0" borderId="7" xfId="0" applyFont="1" applyFill="1" applyBorder="1" applyAlignment="1">
      <alignment horizontal="right" wrapText="1" indent="2"/>
    </xf>
    <xf numFmtId="0" fontId="13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center" wrapText="1"/>
    </xf>
    <xf numFmtId="0" fontId="3" fillId="0" borderId="0" xfId="0" applyFont="1" applyFill="1" applyAlignment="1">
      <alignment vertical="center" wrapText="1"/>
    </xf>
    <xf numFmtId="3" fontId="5" fillId="0" borderId="7" xfId="0" applyNumberFormat="1" applyFont="1" applyFill="1" applyBorder="1" applyAlignment="1">
      <alignment horizontal="right" wrapText="1" indent="1"/>
    </xf>
    <xf numFmtId="3" fontId="5" fillId="0" borderId="0" xfId="0" applyNumberFormat="1" applyFont="1" applyFill="1" applyBorder="1" applyAlignment="1">
      <alignment horizontal="right" wrapText="1" indent="1"/>
    </xf>
    <xf numFmtId="0" fontId="5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0" fontId="21" fillId="0" borderId="0" xfId="0" applyFont="1" applyFill="1"/>
    <xf numFmtId="0" fontId="22" fillId="0" borderId="0" xfId="0" applyFont="1" applyFill="1" applyAlignment="1">
      <alignment horizontal="left" vertical="center" indent="6"/>
    </xf>
    <xf numFmtId="0" fontId="23" fillId="0" borderId="0" xfId="0" applyFont="1" applyFill="1" applyAlignment="1">
      <alignment vertical="center"/>
    </xf>
    <xf numFmtId="0" fontId="23" fillId="0" borderId="6" xfId="0" applyFont="1" applyFill="1" applyBorder="1" applyAlignment="1">
      <alignment horizontal="justify" vertical="center" wrapText="1"/>
    </xf>
    <xf numFmtId="0" fontId="23" fillId="0" borderId="8" xfId="0" applyFont="1" applyFill="1" applyBorder="1" applyAlignment="1">
      <alignment horizontal="justify" vertical="center" wrapText="1"/>
    </xf>
    <xf numFmtId="0" fontId="23" fillId="0" borderId="0" xfId="0" applyFont="1" applyFill="1" applyAlignment="1">
      <alignment horizontal="justify" vertical="center" wrapText="1"/>
    </xf>
    <xf numFmtId="0" fontId="23" fillId="0" borderId="6" xfId="0" applyFont="1" applyFill="1" applyBorder="1" applyAlignment="1">
      <alignment wrapText="1"/>
    </xf>
    <xf numFmtId="0" fontId="23" fillId="0" borderId="7" xfId="0" applyFont="1" applyFill="1" applyBorder="1" applyAlignment="1">
      <alignment horizontal="left" wrapText="1"/>
    </xf>
    <xf numFmtId="0" fontId="23" fillId="0" borderId="4" xfId="0" applyFont="1" applyFill="1" applyBorder="1" applyAlignment="1">
      <alignment horizontal="justify" wrapText="1"/>
    </xf>
    <xf numFmtId="0" fontId="23" fillId="0" borderId="9" xfId="0" applyFont="1" applyFill="1" applyBorder="1" applyAlignment="1">
      <alignment horizontal="left" wrapText="1"/>
    </xf>
    <xf numFmtId="0" fontId="21" fillId="0" borderId="0" xfId="0" applyFont="1" applyFill="1" applyAlignment="1">
      <alignment horizontal="left" vertical="center" wrapText="1"/>
    </xf>
    <xf numFmtId="0" fontId="24" fillId="0" borderId="7" xfId="0" applyFont="1" applyFill="1" applyBorder="1" applyAlignment="1">
      <alignment horizontal="justify" wrapText="1"/>
    </xf>
    <xf numFmtId="0" fontId="23" fillId="0" borderId="7" xfId="0" applyFont="1" applyFill="1" applyBorder="1" applyAlignment="1">
      <alignment horizontal="left" wrapText="1" indent="1"/>
    </xf>
    <xf numFmtId="164" fontId="23" fillId="0" borderId="7" xfId="0" applyNumberFormat="1" applyFont="1" applyFill="1" applyBorder="1" applyAlignment="1">
      <alignment horizontal="right" wrapText="1" indent="1"/>
    </xf>
    <xf numFmtId="0" fontId="23" fillId="0" borderId="9" xfId="0" applyFont="1" applyFill="1" applyBorder="1" applyAlignment="1">
      <alignment horizontal="left" wrapText="1" indent="1"/>
    </xf>
    <xf numFmtId="0" fontId="23" fillId="0" borderId="0" xfId="0" applyFont="1" applyFill="1" applyAlignment="1">
      <alignment horizontal="left" vertical="center" wrapText="1"/>
    </xf>
    <xf numFmtId="0" fontId="23" fillId="0" borderId="7" xfId="0" applyFont="1" applyFill="1" applyBorder="1" applyAlignment="1">
      <alignment horizontal="right" wrapText="1" indent="1"/>
    </xf>
    <xf numFmtId="0" fontId="23" fillId="0" borderId="4" xfId="0" applyFont="1" applyFill="1" applyBorder="1" applyAlignment="1">
      <alignment horizontal="left" wrapText="1"/>
    </xf>
    <xf numFmtId="0" fontId="23" fillId="0" borderId="4" xfId="0" applyFont="1" applyFill="1" applyBorder="1" applyAlignment="1">
      <alignment horizontal="right" wrapText="1" indent="1"/>
    </xf>
    <xf numFmtId="0" fontId="23" fillId="0" borderId="7" xfId="0" applyFont="1" applyFill="1" applyBorder="1" applyAlignment="1">
      <alignment horizontal="justify" wrapText="1"/>
    </xf>
    <xf numFmtId="0" fontId="23" fillId="0" borderId="7" xfId="0" applyFont="1" applyFill="1" applyBorder="1" applyAlignment="1">
      <alignment wrapText="1"/>
    </xf>
    <xf numFmtId="165" fontId="23" fillId="0" borderId="7" xfId="0" applyNumberFormat="1" applyFont="1" applyFill="1" applyBorder="1" applyAlignment="1">
      <alignment horizontal="right" wrapText="1" indent="1"/>
    </xf>
    <xf numFmtId="1" fontId="23" fillId="0" borderId="7" xfId="0" applyNumberFormat="1" applyFont="1" applyFill="1" applyBorder="1" applyAlignment="1">
      <alignment horizontal="right" wrapText="1" indent="1"/>
    </xf>
    <xf numFmtId="164" fontId="21" fillId="0" borderId="4" xfId="0" applyNumberFormat="1" applyFont="1" applyFill="1" applyBorder="1"/>
    <xf numFmtId="164" fontId="21" fillId="0" borderId="0" xfId="0" applyNumberFormat="1" applyFont="1" applyFill="1"/>
    <xf numFmtId="164" fontId="21" fillId="0" borderId="9" xfId="0" applyNumberFormat="1" applyFont="1" applyFill="1" applyBorder="1"/>
    <xf numFmtId="0" fontId="21" fillId="0" borderId="4" xfId="0" applyFont="1" applyFill="1" applyBorder="1"/>
    <xf numFmtId="0" fontId="23" fillId="0" borderId="0" xfId="0" applyFont="1" applyFill="1" applyBorder="1" applyAlignment="1">
      <alignment horizontal="right" wrapText="1" indent="1"/>
    </xf>
    <xf numFmtId="0" fontId="23" fillId="0" borderId="9" xfId="0" applyFont="1" applyFill="1" applyBorder="1" applyAlignment="1">
      <alignment horizontal="right" wrapText="1" indent="1"/>
    </xf>
    <xf numFmtId="0" fontId="23" fillId="0" borderId="4" xfId="0" applyFont="1" applyFill="1" applyBorder="1" applyAlignment="1">
      <alignment wrapText="1"/>
    </xf>
    <xf numFmtId="0" fontId="23" fillId="0" borderId="0" xfId="0" applyFont="1" applyFill="1" applyBorder="1" applyAlignment="1">
      <alignment wrapText="1"/>
    </xf>
    <xf numFmtId="0" fontId="23" fillId="0" borderId="9" xfId="0" applyFont="1" applyFill="1" applyBorder="1" applyAlignment="1">
      <alignment wrapText="1"/>
    </xf>
    <xf numFmtId="164" fontId="24" fillId="0" borderId="7" xfId="0" applyNumberFormat="1" applyFont="1" applyFill="1" applyBorder="1" applyAlignment="1">
      <alignment horizontal="right" wrapText="1" indent="1"/>
    </xf>
    <xf numFmtId="0" fontId="20" fillId="0" borderId="0" xfId="0" applyFont="1" applyFill="1" applyAlignment="1">
      <alignment horizontal="justify" vertical="center"/>
    </xf>
    <xf numFmtId="0" fontId="5" fillId="0" borderId="6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8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5" fillId="0" borderId="7" xfId="0" applyFont="1" applyFill="1" applyBorder="1" applyAlignment="1">
      <alignment horizontal="justify" vertical="center" wrapText="1"/>
    </xf>
    <xf numFmtId="0" fontId="5" fillId="0" borderId="15" xfId="0" applyFont="1" applyFill="1" applyBorder="1" applyAlignment="1">
      <alignment horizontal="justify" vertical="center" wrapText="1"/>
    </xf>
    <xf numFmtId="0" fontId="5" fillId="0" borderId="0" xfId="0" applyFont="1" applyFill="1" applyAlignment="1">
      <alignment vertical="center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wrapText="1"/>
    </xf>
    <xf numFmtId="0" fontId="5" fillId="0" borderId="13" xfId="0" applyFont="1" applyFill="1" applyBorder="1" applyAlignment="1">
      <alignment horizontal="left" wrapText="1"/>
    </xf>
    <xf numFmtId="0" fontId="5" fillId="0" borderId="14" xfId="0" applyFont="1" applyFill="1" applyBorder="1" applyAlignment="1">
      <alignment horizontal="left" wrapText="1"/>
    </xf>
    <xf numFmtId="0" fontId="5" fillId="0" borderId="15" xfId="0" applyFont="1" applyFill="1" applyBorder="1" applyAlignment="1">
      <alignment horizontal="left" wrapText="1"/>
    </xf>
    <xf numFmtId="0" fontId="5" fillId="0" borderId="12" xfId="0" applyFont="1" applyFill="1" applyBorder="1" applyAlignment="1">
      <alignment horizontal="left" wrapText="1"/>
    </xf>
    <xf numFmtId="0" fontId="11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justify" vertical="center"/>
    </xf>
    <xf numFmtId="0" fontId="4" fillId="0" borderId="0" xfId="0" applyFont="1" applyFill="1" applyAlignment="1">
      <alignment vertical="center" wrapText="1"/>
    </xf>
    <xf numFmtId="3" fontId="5" fillId="0" borderId="7" xfId="0" applyNumberFormat="1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left" wrapText="1" indent="1"/>
    </xf>
    <xf numFmtId="3" fontId="4" fillId="0" borderId="7" xfId="0" applyNumberFormat="1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wrapText="1"/>
    </xf>
    <xf numFmtId="3" fontId="0" fillId="0" borderId="7" xfId="0" applyNumberFormat="1" applyFill="1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5" fillId="0" borderId="9" xfId="0" applyFont="1" applyFill="1" applyBorder="1" applyAlignment="1">
      <alignment horizontal="left" wrapText="1" indent="1"/>
    </xf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horizontal="justify" wrapText="1"/>
    </xf>
    <xf numFmtId="0" fontId="5" fillId="0" borderId="7" xfId="0" applyFont="1" applyFill="1" applyBorder="1" applyAlignment="1">
      <alignment wrapText="1"/>
    </xf>
    <xf numFmtId="3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horizontal="left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3" fontId="5" fillId="0" borderId="17" xfId="0" applyNumberFormat="1" applyFont="1" applyFill="1" applyBorder="1" applyAlignment="1">
      <alignment horizontal="center" wrapText="1"/>
    </xf>
    <xf numFmtId="3" fontId="5" fillId="0" borderId="16" xfId="0" applyNumberFormat="1" applyFont="1" applyFill="1" applyBorder="1" applyAlignment="1">
      <alignment horizontal="center" wrapText="1"/>
    </xf>
    <xf numFmtId="3" fontId="5" fillId="0" borderId="9" xfId="0" applyNumberFormat="1" applyFont="1" applyFill="1" applyBorder="1" applyAlignment="1">
      <alignment horizontal="center" wrapText="1"/>
    </xf>
    <xf numFmtId="0" fontId="23" fillId="0" borderId="10" xfId="0" applyFont="1" applyFill="1" applyBorder="1" applyAlignment="1">
      <alignment horizontal="left" vertical="center" wrapText="1"/>
    </xf>
    <xf numFmtId="0" fontId="23" fillId="0" borderId="11" xfId="0" applyFont="1" applyFill="1" applyBorder="1" applyAlignment="1">
      <alignment horizontal="left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justify" wrapText="1"/>
    </xf>
    <xf numFmtId="0" fontId="23" fillId="0" borderId="0" xfId="0" applyFont="1" applyFill="1" applyAlignment="1">
      <alignment horizontal="justify" vertical="center" wrapText="1"/>
    </xf>
    <xf numFmtId="0" fontId="4" fillId="0" borderId="0" xfId="0" applyFont="1" applyFill="1" applyAlignment="1">
      <alignment horizontal="justify" vertical="center" wrapText="1"/>
    </xf>
    <xf numFmtId="0" fontId="3" fillId="0" borderId="0" xfId="0" applyFont="1" applyFill="1" applyAlignment="1">
      <alignment vertical="center" wrapText="1"/>
    </xf>
    <xf numFmtId="0" fontId="5" fillId="0" borderId="1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7" xfId="0" applyFont="1" applyFill="1" applyBorder="1" applyAlignment="1">
      <alignment horizontal="justify" vertical="center" wrapText="1"/>
    </xf>
    <xf numFmtId="0" fontId="5" fillId="0" borderId="8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justify" vertical="center" wrapText="1"/>
    </xf>
    <xf numFmtId="0" fontId="5" fillId="0" borderId="11" xfId="0" applyFont="1" applyFill="1" applyBorder="1" applyAlignment="1">
      <alignment horizontal="justify" vertical="center" wrapText="1"/>
    </xf>
    <xf numFmtId="0" fontId="15" fillId="0" borderId="4" xfId="0" applyFont="1" applyFill="1" applyBorder="1" applyAlignment="1">
      <alignment horizontal="justify" wrapText="1"/>
    </xf>
    <xf numFmtId="0" fontId="5" fillId="0" borderId="9" xfId="0" applyFont="1" applyFill="1" applyBorder="1" applyAlignment="1">
      <alignment horizontal="justify" wrapText="1"/>
    </xf>
    <xf numFmtId="0" fontId="5" fillId="0" borderId="4" xfId="0" applyFont="1" applyFill="1" applyBorder="1" applyAlignment="1">
      <alignment horizontal="left" wrapText="1" indent="1"/>
    </xf>
    <xf numFmtId="3" fontId="5" fillId="0" borderId="4" xfId="0" applyNumberFormat="1" applyFont="1" applyFill="1" applyBorder="1" applyAlignment="1">
      <alignment horizontal="right" wrapText="1" indent="2"/>
    </xf>
    <xf numFmtId="0" fontId="5" fillId="0" borderId="7" xfId="0" applyFont="1" applyFill="1" applyBorder="1" applyAlignment="1">
      <alignment horizontal="justify" wrapText="1"/>
    </xf>
    <xf numFmtId="0" fontId="15" fillId="0" borderId="4" xfId="0" applyFont="1" applyFill="1" applyBorder="1" applyAlignment="1">
      <alignment horizontal="left" wrapText="1" indent="1"/>
    </xf>
    <xf numFmtId="3" fontId="15" fillId="0" borderId="4" xfId="0" applyNumberFormat="1" applyFont="1" applyFill="1" applyBorder="1" applyAlignment="1">
      <alignment horizontal="right" wrapText="1" indent="2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datacube.statistics.sk/" TargetMode="External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tabSelected="1" workbookViewId="0"/>
  </sheetViews>
  <sheetFormatPr defaultRowHeight="15" x14ac:dyDescent="0.25"/>
  <sheetData>
    <row r="1" spans="1:1" x14ac:dyDescent="0.25">
      <c r="A1" s="1" t="s">
        <v>377</v>
      </c>
    </row>
    <row r="2" spans="1:1" x14ac:dyDescent="0.25">
      <c r="A2" s="1" t="s">
        <v>378</v>
      </c>
    </row>
    <row r="4" spans="1:1" x14ac:dyDescent="0.25">
      <c r="A4" s="3" t="str">
        <f>'T2-1'!A1</f>
        <v>T 2–1.      Územné členenie Slovenskej republiky k 31. 12. 2021</v>
      </c>
    </row>
    <row r="5" spans="1:1" x14ac:dyDescent="0.25">
      <c r="A5" s="2" t="str">
        <f>'T2-1'!A2</f>
        <v>Territorial breakdown of the Slovak Republic as at Dec. 31, 2021</v>
      </c>
    </row>
    <row r="6" spans="1:1" x14ac:dyDescent="0.25">
      <c r="A6" s="3" t="str">
        <f>'T2-2'!A1</f>
        <v>T 2–2.       Rozloha, hranice a povrch Slovenskej republiky v roku 2021</v>
      </c>
    </row>
    <row r="7" spans="1:1" x14ac:dyDescent="0.25">
      <c r="A7" s="2" t="str">
        <f>'T2-2'!A2</f>
        <v xml:space="preserve"> Area, borders and surface of the Slovak Republic in 2021</v>
      </c>
    </row>
    <row r="8" spans="1:1" x14ac:dyDescent="0.25">
      <c r="A8" s="3" t="str">
        <f>'T2-3'!A1</f>
        <v>T 2–3.      Poloha územia Slovenskej republiky</v>
      </c>
    </row>
    <row r="9" spans="1:1" x14ac:dyDescent="0.25">
      <c r="A9" s="2" t="str">
        <f>'T2-3'!A2</f>
        <v>Location of the Slovak Republic’s territory</v>
      </c>
    </row>
    <row r="10" spans="1:1" x14ac:dyDescent="0.25">
      <c r="A10" s="3" t="str">
        <f>'T2-4'!A1</f>
        <v>T 2–4.      Maximálne dĺžky na ploche Slovenskej republiky</v>
      </c>
    </row>
    <row r="11" spans="1:1" x14ac:dyDescent="0.25">
      <c r="A11" s="2" t="str">
        <f>'T2-4'!A2</f>
        <v>Maximum distances on the area of the Slovak Republic</v>
      </c>
    </row>
    <row r="12" spans="1:1" x14ac:dyDescent="0.25">
      <c r="A12" s="3" t="str">
        <f>'T2-5'!A1</f>
        <v>T 2–5.       Meteorologické údaje za vybrané stanice</v>
      </c>
    </row>
    <row r="13" spans="1:1" x14ac:dyDescent="0.25">
      <c r="A13" s="2" t="str">
        <f>'T2-5'!A2</f>
        <v>Meteorological data from selected monitoring stations</v>
      </c>
    </row>
    <row r="14" spans="1:1" x14ac:dyDescent="0.25">
      <c r="A14" s="3" t="str">
        <f>'T2-6'!A1</f>
        <v>T 2–6.      Hydrologické údaje</v>
      </c>
    </row>
    <row r="15" spans="1:1" x14ac:dyDescent="0.25">
      <c r="A15" s="2" t="str">
        <f>'T2-6'!A2</f>
        <v>Hydrological data</v>
      </c>
    </row>
    <row r="16" spans="1:1" x14ac:dyDescent="0.25">
      <c r="A16" s="3" t="str">
        <f>'T2-7'!A1</f>
        <v>T 2–7.   Hlavné rieky na území SR, ich povodia a dĺžky hraničných tokov</v>
      </c>
    </row>
    <row r="17" spans="1:1" x14ac:dyDescent="0.25">
      <c r="A17" s="2" t="str">
        <f>'T2-7'!A2</f>
        <v>Main rivers in the Slovak Republic, their basins and length of bordering watercourses</v>
      </c>
    </row>
    <row r="18" spans="1:1" x14ac:dyDescent="0.25">
      <c r="A18" s="3" t="str">
        <f>'T2-8'!A1</f>
        <v>T 2–8.      Vrchy</v>
      </c>
    </row>
    <row r="19" spans="1:1" x14ac:dyDescent="0.25">
      <c r="A19" s="2" t="str">
        <f>'T2-8'!A2</f>
        <v>Mountains</v>
      </c>
    </row>
    <row r="20" spans="1:1" x14ac:dyDescent="0.25">
      <c r="A20" s="2"/>
    </row>
    <row r="21" spans="1:1" x14ac:dyDescent="0.25">
      <c r="A21" s="1"/>
    </row>
    <row r="22" spans="1:1" x14ac:dyDescent="0.25">
      <c r="A22" s="2"/>
    </row>
  </sheetData>
  <hyperlinks>
    <hyperlink ref="A4" location="'T2-1'!A1" display="'T2-1'!A1"/>
    <hyperlink ref="A6" location="'T2-2'!A1" display="'T2-2'!A1"/>
    <hyperlink ref="A8" location="'T2-3'!A1" display="'T2-3'!A1"/>
    <hyperlink ref="A10" location="'T2-4'!A1" display="'T2-4'!A1"/>
    <hyperlink ref="A12" location="'T2-5'!A1" display="'T2-5'!A1"/>
    <hyperlink ref="A14" location="'T2-6'!A1" display="'T2-6'!A1"/>
    <hyperlink ref="A16" location="'T2-7'!A1" display="'T2-7'!A1"/>
    <hyperlink ref="A18" location="'T2-8'!A1" display="'T2-8'!A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zoomScale="120" zoomScaleNormal="120" workbookViewId="0"/>
  </sheetViews>
  <sheetFormatPr defaultRowHeight="15" x14ac:dyDescent="0.25"/>
  <cols>
    <col min="1" max="1" width="23.140625" style="5" customWidth="1"/>
    <col min="2" max="2" width="9.140625" style="5"/>
    <col min="3" max="3" width="11.85546875" style="5" customWidth="1"/>
    <col min="4" max="4" width="9.140625" style="5"/>
    <col min="5" max="5" width="11.140625" style="5" customWidth="1"/>
    <col min="6" max="6" width="10.28515625" style="5" customWidth="1"/>
    <col min="7" max="16384" width="9.140625" style="5"/>
  </cols>
  <sheetData>
    <row r="1" spans="1:7" x14ac:dyDescent="0.25">
      <c r="A1" s="4" t="s">
        <v>536</v>
      </c>
    </row>
    <row r="2" spans="1:7" x14ac:dyDescent="0.25">
      <c r="A2" s="6" t="s">
        <v>537</v>
      </c>
    </row>
    <row r="3" spans="1:7" ht="15.75" thickBot="1" x14ac:dyDescent="0.3">
      <c r="A3" s="7"/>
      <c r="F3" s="8"/>
      <c r="G3" s="8"/>
    </row>
    <row r="4" spans="1:7" ht="23.25" customHeight="1" thickTop="1" x14ac:dyDescent="0.25">
      <c r="A4" s="154" t="s">
        <v>448</v>
      </c>
      <c r="B4" s="148" t="s">
        <v>449</v>
      </c>
      <c r="C4" s="148" t="s">
        <v>444</v>
      </c>
      <c r="D4" s="148" t="s">
        <v>445</v>
      </c>
      <c r="E4" s="148" t="s">
        <v>452</v>
      </c>
      <c r="F4" s="149" t="s">
        <v>453</v>
      </c>
    </row>
    <row r="5" spans="1:7" x14ac:dyDescent="0.25">
      <c r="A5" s="152"/>
      <c r="B5" s="146"/>
      <c r="C5" s="146"/>
      <c r="D5" s="146"/>
      <c r="E5" s="146"/>
      <c r="F5" s="150"/>
    </row>
    <row r="6" spans="1:7" x14ac:dyDescent="0.25">
      <c r="A6" s="152"/>
      <c r="B6" s="146"/>
      <c r="C6" s="146"/>
      <c r="D6" s="146"/>
      <c r="E6" s="146"/>
      <c r="F6" s="150"/>
    </row>
    <row r="7" spans="1:7" ht="18" customHeight="1" x14ac:dyDescent="0.25">
      <c r="A7" s="152" t="s">
        <v>447</v>
      </c>
      <c r="B7" s="146" t="s">
        <v>450</v>
      </c>
      <c r="C7" s="146" t="s">
        <v>443</v>
      </c>
      <c r="D7" s="146" t="s">
        <v>446</v>
      </c>
      <c r="E7" s="146" t="s">
        <v>451</v>
      </c>
      <c r="F7" s="150" t="s">
        <v>454</v>
      </c>
    </row>
    <row r="8" spans="1:7" x14ac:dyDescent="0.25">
      <c r="A8" s="152"/>
      <c r="B8" s="146"/>
      <c r="C8" s="146"/>
      <c r="D8" s="146"/>
      <c r="E8" s="146"/>
      <c r="F8" s="150"/>
    </row>
    <row r="9" spans="1:7" ht="15.75" thickBot="1" x14ac:dyDescent="0.3">
      <c r="A9" s="153"/>
      <c r="B9" s="147"/>
      <c r="C9" s="147"/>
      <c r="D9" s="147"/>
      <c r="E9" s="147"/>
      <c r="F9" s="151"/>
    </row>
    <row r="10" spans="1:7" ht="15.75" thickTop="1" x14ac:dyDescent="0.25">
      <c r="A10" s="9" t="s">
        <v>0</v>
      </c>
      <c r="B10" s="10">
        <v>49034</v>
      </c>
      <c r="C10" s="11" t="s">
        <v>1</v>
      </c>
      <c r="D10" s="10">
        <v>141</v>
      </c>
      <c r="E10" s="10">
        <v>5434712</v>
      </c>
      <c r="F10" s="12">
        <v>110.83558347269242</v>
      </c>
      <c r="G10" s="13"/>
    </row>
    <row r="11" spans="1:7" x14ac:dyDescent="0.25">
      <c r="A11" s="14" t="s">
        <v>2</v>
      </c>
      <c r="B11" s="15"/>
      <c r="C11" s="16"/>
      <c r="D11" s="15"/>
      <c r="E11" s="15"/>
      <c r="F11" s="17"/>
    </row>
    <row r="12" spans="1:7" x14ac:dyDescent="0.25">
      <c r="A12" s="14" t="s">
        <v>2</v>
      </c>
      <c r="B12" s="10">
        <v>2053</v>
      </c>
      <c r="C12" s="11" t="s">
        <v>3</v>
      </c>
      <c r="D12" s="10">
        <v>7</v>
      </c>
      <c r="E12" s="10">
        <v>723714</v>
      </c>
      <c r="F12" s="12">
        <v>352.51534339990258</v>
      </c>
    </row>
    <row r="13" spans="1:7" x14ac:dyDescent="0.25">
      <c r="A13" s="18" t="s">
        <v>456</v>
      </c>
      <c r="B13" s="19">
        <v>368</v>
      </c>
      <c r="C13" s="20" t="s">
        <v>4</v>
      </c>
      <c r="D13" s="19">
        <v>1</v>
      </c>
      <c r="E13" s="19">
        <v>475577</v>
      </c>
      <c r="F13" s="21">
        <v>1292.328804347826</v>
      </c>
    </row>
    <row r="14" spans="1:7" x14ac:dyDescent="0.25">
      <c r="A14" s="22" t="s">
        <v>457</v>
      </c>
      <c r="B14" s="19">
        <v>10</v>
      </c>
      <c r="C14" s="20" t="s">
        <v>5</v>
      </c>
      <c r="D14" s="19" t="s">
        <v>6</v>
      </c>
      <c r="E14" s="19">
        <v>46432</v>
      </c>
      <c r="F14" s="21">
        <v>4643.2</v>
      </c>
    </row>
    <row r="15" spans="1:7" x14ac:dyDescent="0.25">
      <c r="A15" s="22" t="s">
        <v>458</v>
      </c>
      <c r="B15" s="19">
        <v>92</v>
      </c>
      <c r="C15" s="20" t="s">
        <v>7</v>
      </c>
      <c r="D15" s="19" t="s">
        <v>6</v>
      </c>
      <c r="E15" s="19">
        <v>125001</v>
      </c>
      <c r="F15" s="21">
        <v>1358.7065217391305</v>
      </c>
    </row>
    <row r="16" spans="1:7" x14ac:dyDescent="0.25">
      <c r="A16" s="22" t="s">
        <v>459</v>
      </c>
      <c r="B16" s="19">
        <v>75</v>
      </c>
      <c r="C16" s="20" t="s">
        <v>7</v>
      </c>
      <c r="D16" s="19" t="s">
        <v>6</v>
      </c>
      <c r="E16" s="19">
        <v>76694</v>
      </c>
      <c r="F16" s="21">
        <v>1022.5866666666667</v>
      </c>
    </row>
    <row r="17" spans="1:6" x14ac:dyDescent="0.25">
      <c r="A17" s="22" t="s">
        <v>460</v>
      </c>
      <c r="B17" s="19">
        <v>97</v>
      </c>
      <c r="C17" s="20" t="s">
        <v>8</v>
      </c>
      <c r="D17" s="19" t="s">
        <v>6</v>
      </c>
      <c r="E17" s="19">
        <v>105154</v>
      </c>
      <c r="F17" s="21">
        <v>1084.0618556701031</v>
      </c>
    </row>
    <row r="18" spans="1:6" x14ac:dyDescent="0.25">
      <c r="A18" s="22" t="s">
        <v>461</v>
      </c>
      <c r="B18" s="19">
        <v>94</v>
      </c>
      <c r="C18" s="20" t="s">
        <v>9</v>
      </c>
      <c r="D18" s="19" t="s">
        <v>6</v>
      </c>
      <c r="E18" s="19">
        <v>122296</v>
      </c>
      <c r="F18" s="21">
        <v>1301.0212765957447</v>
      </c>
    </row>
    <row r="19" spans="1:6" x14ac:dyDescent="0.25">
      <c r="A19" s="18" t="s">
        <v>462</v>
      </c>
      <c r="B19" s="19">
        <v>950</v>
      </c>
      <c r="C19" s="19">
        <v>26</v>
      </c>
      <c r="D19" s="19">
        <v>2</v>
      </c>
      <c r="E19" s="19">
        <v>78809</v>
      </c>
      <c r="F19" s="21">
        <v>82.956842105263163</v>
      </c>
    </row>
    <row r="20" spans="1:6" x14ac:dyDescent="0.25">
      <c r="A20" s="18" t="s">
        <v>463</v>
      </c>
      <c r="B20" s="19">
        <v>376</v>
      </c>
      <c r="C20" s="19">
        <v>17</v>
      </c>
      <c r="D20" s="19">
        <v>3</v>
      </c>
      <c r="E20" s="19">
        <v>69623</v>
      </c>
      <c r="F20" s="21">
        <v>185.16755319148936</v>
      </c>
    </row>
    <row r="21" spans="1:6" x14ac:dyDescent="0.25">
      <c r="A21" s="18" t="s">
        <v>464</v>
      </c>
      <c r="B21" s="19">
        <v>360</v>
      </c>
      <c r="C21" s="19">
        <v>29</v>
      </c>
      <c r="D21" s="19">
        <v>1</v>
      </c>
      <c r="E21" s="19">
        <v>99705</v>
      </c>
      <c r="F21" s="21">
        <v>276.95833333333331</v>
      </c>
    </row>
    <row r="22" spans="1:6" x14ac:dyDescent="0.25">
      <c r="A22" s="9" t="s">
        <v>10</v>
      </c>
      <c r="B22" s="10">
        <v>14992</v>
      </c>
      <c r="C22" s="10">
        <v>881</v>
      </c>
      <c r="D22" s="10">
        <v>50</v>
      </c>
      <c r="E22" s="10">
        <v>1812542</v>
      </c>
      <c r="F22" s="12">
        <v>120.900613660619</v>
      </c>
    </row>
    <row r="23" spans="1:6" x14ac:dyDescent="0.25">
      <c r="A23" s="14" t="s">
        <v>465</v>
      </c>
      <c r="B23" s="10">
        <v>4146</v>
      </c>
      <c r="C23" s="10">
        <v>251</v>
      </c>
      <c r="D23" s="10">
        <v>17</v>
      </c>
      <c r="E23" s="10">
        <v>565296</v>
      </c>
      <c r="F23" s="12">
        <v>136.34732272069465</v>
      </c>
    </row>
    <row r="24" spans="1:6" x14ac:dyDescent="0.25">
      <c r="A24" s="18" t="s">
        <v>466</v>
      </c>
      <c r="B24" s="19">
        <v>1075</v>
      </c>
      <c r="C24" s="19">
        <v>67</v>
      </c>
      <c r="D24" s="19">
        <v>4</v>
      </c>
      <c r="E24" s="19">
        <v>125238</v>
      </c>
      <c r="F24" s="21">
        <v>116.50046511627907</v>
      </c>
    </row>
    <row r="25" spans="1:6" x14ac:dyDescent="0.25">
      <c r="A25" s="18" t="s">
        <v>467</v>
      </c>
      <c r="B25" s="19">
        <v>642</v>
      </c>
      <c r="C25" s="19">
        <v>36</v>
      </c>
      <c r="D25" s="19">
        <v>3</v>
      </c>
      <c r="E25" s="19">
        <v>95027</v>
      </c>
      <c r="F25" s="21">
        <v>148.01713395638629</v>
      </c>
    </row>
    <row r="26" spans="1:6" x14ac:dyDescent="0.25">
      <c r="A26" s="18" t="s">
        <v>468</v>
      </c>
      <c r="B26" s="19">
        <v>267</v>
      </c>
      <c r="C26" s="19">
        <v>24</v>
      </c>
      <c r="D26" s="19">
        <v>2</v>
      </c>
      <c r="E26" s="19">
        <v>43769</v>
      </c>
      <c r="F26" s="21">
        <v>163.92883895131087</v>
      </c>
    </row>
    <row r="27" spans="1:6" x14ac:dyDescent="0.25">
      <c r="A27" s="18" t="s">
        <v>98</v>
      </c>
      <c r="B27" s="19">
        <v>381</v>
      </c>
      <c r="C27" s="19">
        <v>27</v>
      </c>
      <c r="D27" s="19">
        <v>2</v>
      </c>
      <c r="E27" s="19">
        <v>62662</v>
      </c>
      <c r="F27" s="21">
        <v>164.46719160104988</v>
      </c>
    </row>
    <row r="28" spans="1:6" x14ac:dyDescent="0.25">
      <c r="A28" s="18" t="s">
        <v>469</v>
      </c>
      <c r="B28" s="19">
        <v>683</v>
      </c>
      <c r="C28" s="19">
        <v>31</v>
      </c>
      <c r="D28" s="19">
        <v>2</v>
      </c>
      <c r="E28" s="19">
        <v>59347</v>
      </c>
      <c r="F28" s="21">
        <v>86.891654465592978</v>
      </c>
    </row>
    <row r="29" spans="1:6" x14ac:dyDescent="0.25">
      <c r="A29" s="18" t="s">
        <v>470</v>
      </c>
      <c r="B29" s="19">
        <v>357</v>
      </c>
      <c r="C29" s="19">
        <v>21</v>
      </c>
      <c r="D29" s="19">
        <v>3</v>
      </c>
      <c r="E29" s="19">
        <v>47313</v>
      </c>
      <c r="F29" s="21">
        <v>132.52941176470588</v>
      </c>
    </row>
    <row r="30" spans="1:6" x14ac:dyDescent="0.25">
      <c r="A30" s="18" t="s">
        <v>471</v>
      </c>
      <c r="B30" s="19">
        <v>741</v>
      </c>
      <c r="C30" s="19">
        <v>45</v>
      </c>
      <c r="D30" s="19">
        <v>1</v>
      </c>
      <c r="E30" s="19">
        <v>131940</v>
      </c>
      <c r="F30" s="21">
        <v>178.05668016194332</v>
      </c>
    </row>
    <row r="31" spans="1:6" x14ac:dyDescent="0.25">
      <c r="A31" s="14" t="s">
        <v>472</v>
      </c>
      <c r="B31" s="10">
        <v>4502</v>
      </c>
      <c r="C31" s="10">
        <v>276</v>
      </c>
      <c r="D31" s="10">
        <v>18</v>
      </c>
      <c r="E31" s="10">
        <v>573699</v>
      </c>
      <c r="F31" s="12">
        <v>127.43203020879609</v>
      </c>
    </row>
    <row r="32" spans="1:6" x14ac:dyDescent="0.25">
      <c r="A32" s="18" t="s">
        <v>473</v>
      </c>
      <c r="B32" s="19">
        <v>462</v>
      </c>
      <c r="C32" s="19">
        <v>43</v>
      </c>
      <c r="D32" s="19">
        <v>1</v>
      </c>
      <c r="E32" s="19">
        <v>35658</v>
      </c>
      <c r="F32" s="21">
        <v>77.181818181818187</v>
      </c>
    </row>
    <row r="33" spans="1:6" x14ac:dyDescent="0.25">
      <c r="A33" s="18" t="s">
        <v>474</v>
      </c>
      <c r="B33" s="19">
        <v>359</v>
      </c>
      <c r="C33" s="19">
        <v>21</v>
      </c>
      <c r="D33" s="19">
        <v>3</v>
      </c>
      <c r="E33" s="19">
        <v>57511</v>
      </c>
      <c r="F33" s="21">
        <v>160.19777158774374</v>
      </c>
    </row>
    <row r="34" spans="1:6" x14ac:dyDescent="0.25">
      <c r="A34" s="18" t="s">
        <v>475</v>
      </c>
      <c r="B34" s="19">
        <v>327</v>
      </c>
      <c r="C34" s="19">
        <v>17</v>
      </c>
      <c r="D34" s="19">
        <v>2</v>
      </c>
      <c r="E34" s="19">
        <v>25363</v>
      </c>
      <c r="F34" s="21">
        <v>77.562691131498468</v>
      </c>
    </row>
    <row r="35" spans="1:6" x14ac:dyDescent="0.25">
      <c r="A35" s="18" t="s">
        <v>476</v>
      </c>
      <c r="B35" s="19">
        <v>580</v>
      </c>
      <c r="C35" s="19">
        <v>34</v>
      </c>
      <c r="D35" s="19">
        <v>2</v>
      </c>
      <c r="E35" s="19">
        <v>61512</v>
      </c>
      <c r="F35" s="21">
        <v>106.0551724137931</v>
      </c>
    </row>
    <row r="36" spans="1:6" x14ac:dyDescent="0.25">
      <c r="A36" s="18" t="s">
        <v>477</v>
      </c>
      <c r="B36" s="19">
        <v>301</v>
      </c>
      <c r="C36" s="19">
        <v>23</v>
      </c>
      <c r="D36" s="19">
        <v>1</v>
      </c>
      <c r="E36" s="19">
        <v>44179</v>
      </c>
      <c r="F36" s="21">
        <v>146.77408637873754</v>
      </c>
    </row>
    <row r="37" spans="1:6" x14ac:dyDescent="0.25">
      <c r="A37" s="18" t="s">
        <v>478</v>
      </c>
      <c r="B37" s="19">
        <v>463</v>
      </c>
      <c r="C37" s="19">
        <v>28</v>
      </c>
      <c r="D37" s="19">
        <v>1</v>
      </c>
      <c r="E37" s="19">
        <v>61211</v>
      </c>
      <c r="F37" s="21">
        <v>132.20518358531316</v>
      </c>
    </row>
    <row r="38" spans="1:6" x14ac:dyDescent="0.25">
      <c r="A38" s="18" t="s">
        <v>479</v>
      </c>
      <c r="B38" s="19">
        <v>960</v>
      </c>
      <c r="C38" s="19">
        <v>52</v>
      </c>
      <c r="D38" s="19">
        <v>4</v>
      </c>
      <c r="E38" s="19">
        <v>130616</v>
      </c>
      <c r="F38" s="21">
        <v>136.05833333333334</v>
      </c>
    </row>
    <row r="39" spans="1:6" x14ac:dyDescent="0.25">
      <c r="A39" s="18" t="s">
        <v>480</v>
      </c>
      <c r="B39" s="19">
        <v>375</v>
      </c>
      <c r="C39" s="19">
        <v>21</v>
      </c>
      <c r="D39" s="19">
        <v>1</v>
      </c>
      <c r="E39" s="19">
        <v>44133</v>
      </c>
      <c r="F39" s="21">
        <v>117.688</v>
      </c>
    </row>
    <row r="40" spans="1:6" x14ac:dyDescent="0.25">
      <c r="A40" s="18" t="s">
        <v>481</v>
      </c>
      <c r="B40" s="19">
        <v>675</v>
      </c>
      <c r="C40" s="19">
        <v>37</v>
      </c>
      <c r="D40" s="19">
        <v>3</v>
      </c>
      <c r="E40" s="19">
        <v>113516</v>
      </c>
      <c r="F40" s="21">
        <v>168.17185185185184</v>
      </c>
    </row>
    <row r="41" spans="1:6" x14ac:dyDescent="0.25">
      <c r="A41" s="23" t="s">
        <v>482</v>
      </c>
      <c r="B41" s="24">
        <v>6344</v>
      </c>
      <c r="C41" s="24">
        <v>354</v>
      </c>
      <c r="D41" s="24">
        <v>16</v>
      </c>
      <c r="E41" s="24">
        <v>673547</v>
      </c>
      <c r="F41" s="12">
        <v>106.17071248423707</v>
      </c>
    </row>
    <row r="42" spans="1:6" x14ac:dyDescent="0.25">
      <c r="A42" s="25" t="s">
        <v>60</v>
      </c>
      <c r="B42" s="26">
        <v>1100</v>
      </c>
      <c r="C42" s="26">
        <v>41</v>
      </c>
      <c r="D42" s="26">
        <v>4</v>
      </c>
      <c r="E42" s="26">
        <v>100212</v>
      </c>
      <c r="F42" s="21">
        <v>91.101818181818189</v>
      </c>
    </row>
    <row r="43" spans="1:6" x14ac:dyDescent="0.25">
      <c r="A43" s="25" t="s">
        <v>483</v>
      </c>
      <c r="B43" s="26">
        <v>1551</v>
      </c>
      <c r="C43" s="26">
        <v>89</v>
      </c>
      <c r="D43" s="26">
        <v>4</v>
      </c>
      <c r="E43" s="26">
        <v>109588</v>
      </c>
      <c r="F43" s="21">
        <v>70.656350741457118</v>
      </c>
    </row>
    <row r="44" spans="1:6" x14ac:dyDescent="0.25">
      <c r="A44" s="25" t="s">
        <v>484</v>
      </c>
      <c r="B44" s="26">
        <v>871</v>
      </c>
      <c r="C44" s="26">
        <v>62</v>
      </c>
      <c r="D44" s="26">
        <v>2</v>
      </c>
      <c r="E44" s="26">
        <v>164580</v>
      </c>
      <c r="F44" s="21">
        <v>188.955223880597</v>
      </c>
    </row>
    <row r="45" spans="1:6" x14ac:dyDescent="0.25">
      <c r="A45" s="25" t="s">
        <v>485</v>
      </c>
      <c r="B45" s="26">
        <v>1347</v>
      </c>
      <c r="C45" s="26">
        <v>62</v>
      </c>
      <c r="D45" s="26">
        <v>3</v>
      </c>
      <c r="E45" s="26">
        <v>137001</v>
      </c>
      <c r="F45" s="21">
        <v>101.70824053452115</v>
      </c>
    </row>
    <row r="46" spans="1:6" x14ac:dyDescent="0.25">
      <c r="A46" s="25" t="s">
        <v>486</v>
      </c>
      <c r="B46" s="26">
        <v>356</v>
      </c>
      <c r="C46" s="26">
        <v>13</v>
      </c>
      <c r="D46" s="26">
        <v>1</v>
      </c>
      <c r="E46" s="26">
        <v>50972</v>
      </c>
      <c r="F46" s="21">
        <v>143.17977528089887</v>
      </c>
    </row>
    <row r="47" spans="1:6" x14ac:dyDescent="0.25">
      <c r="A47" s="25" t="s">
        <v>487</v>
      </c>
      <c r="B47" s="26">
        <v>598</v>
      </c>
      <c r="C47" s="26">
        <v>54</v>
      </c>
      <c r="D47" s="26">
        <v>1</v>
      </c>
      <c r="E47" s="26">
        <v>70313</v>
      </c>
      <c r="F47" s="21">
        <v>117.58026755852843</v>
      </c>
    </row>
    <row r="48" spans="1:6" x14ac:dyDescent="0.25">
      <c r="A48" s="25" t="s">
        <v>488</v>
      </c>
      <c r="B48" s="26">
        <v>521</v>
      </c>
      <c r="C48" s="26">
        <v>33</v>
      </c>
      <c r="D48" s="26">
        <v>1</v>
      </c>
      <c r="E48" s="26">
        <v>40881</v>
      </c>
      <c r="F48" s="21">
        <v>78.466410748560463</v>
      </c>
    </row>
    <row r="49" spans="1:6" x14ac:dyDescent="0.25">
      <c r="A49" s="27" t="s">
        <v>19</v>
      </c>
      <c r="B49" s="24">
        <v>16263</v>
      </c>
      <c r="C49" s="24">
        <v>831</v>
      </c>
      <c r="D49" s="24">
        <v>43</v>
      </c>
      <c r="E49" s="24">
        <v>1310511</v>
      </c>
      <c r="F49" s="12">
        <v>80.582364877328899</v>
      </c>
    </row>
    <row r="50" spans="1:6" x14ac:dyDescent="0.25">
      <c r="A50" s="23" t="s">
        <v>489</v>
      </c>
      <c r="B50" s="24">
        <v>6809</v>
      </c>
      <c r="C50" s="24">
        <v>315</v>
      </c>
      <c r="D50" s="24">
        <v>19</v>
      </c>
      <c r="E50" s="24">
        <v>689525</v>
      </c>
      <c r="F50" s="12">
        <v>101.26670583051843</v>
      </c>
    </row>
    <row r="51" spans="1:6" x14ac:dyDescent="0.25">
      <c r="A51" s="25" t="s">
        <v>491</v>
      </c>
      <c r="B51" s="26">
        <v>282</v>
      </c>
      <c r="C51" s="26">
        <v>12</v>
      </c>
      <c r="D51" s="26">
        <v>1</v>
      </c>
      <c r="E51" s="26">
        <v>31163</v>
      </c>
      <c r="F51" s="21">
        <v>110.50709219858156</v>
      </c>
    </row>
    <row r="52" spans="1:6" x14ac:dyDescent="0.25">
      <c r="A52" s="25" t="s">
        <v>492</v>
      </c>
      <c r="B52" s="26">
        <v>761</v>
      </c>
      <c r="C52" s="26">
        <v>23</v>
      </c>
      <c r="D52" s="26">
        <v>3</v>
      </c>
      <c r="E52" s="26">
        <v>87969</v>
      </c>
      <c r="F52" s="21">
        <v>115.59658344283837</v>
      </c>
    </row>
    <row r="53" spans="1:6" x14ac:dyDescent="0.25">
      <c r="A53" s="25" t="s">
        <v>493</v>
      </c>
      <c r="B53" s="26">
        <v>492</v>
      </c>
      <c r="C53" s="26">
        <v>24</v>
      </c>
      <c r="D53" s="26">
        <v>1</v>
      </c>
      <c r="E53" s="26">
        <v>38937</v>
      </c>
      <c r="F53" s="21">
        <v>79.140243902439025</v>
      </c>
    </row>
    <row r="54" spans="1:6" x14ac:dyDescent="0.25">
      <c r="A54" s="25" t="s">
        <v>494</v>
      </c>
      <c r="B54" s="26">
        <v>174</v>
      </c>
      <c r="C54" s="26">
        <v>14</v>
      </c>
      <c r="D54" s="26">
        <v>1</v>
      </c>
      <c r="E54" s="26">
        <v>32654</v>
      </c>
      <c r="F54" s="21">
        <v>187.66666666666666</v>
      </c>
    </row>
    <row r="55" spans="1:6" x14ac:dyDescent="0.25">
      <c r="A55" s="25" t="s">
        <v>495</v>
      </c>
      <c r="B55" s="26">
        <v>1341</v>
      </c>
      <c r="C55" s="26">
        <v>56</v>
      </c>
      <c r="D55" s="26">
        <v>2</v>
      </c>
      <c r="E55" s="26">
        <v>71685</v>
      </c>
      <c r="F55" s="21">
        <v>53.456375838926178</v>
      </c>
    </row>
    <row r="56" spans="1:6" x14ac:dyDescent="0.25">
      <c r="A56" s="25" t="s">
        <v>496</v>
      </c>
      <c r="B56" s="26">
        <v>736</v>
      </c>
      <c r="C56" s="26">
        <v>43</v>
      </c>
      <c r="D56" s="26">
        <v>3</v>
      </c>
      <c r="E56" s="26">
        <v>93816</v>
      </c>
      <c r="F56" s="21">
        <v>127.46739130434783</v>
      </c>
    </row>
    <row r="57" spans="1:6" x14ac:dyDescent="0.25">
      <c r="A57" s="25" t="s">
        <v>64</v>
      </c>
      <c r="B57" s="26">
        <v>690</v>
      </c>
      <c r="C57" s="26">
        <v>24</v>
      </c>
      <c r="D57" s="26">
        <v>1</v>
      </c>
      <c r="E57" s="26">
        <v>63563</v>
      </c>
      <c r="F57" s="21">
        <v>92.120289855072457</v>
      </c>
    </row>
    <row r="58" spans="1:6" x14ac:dyDescent="0.25">
      <c r="A58" s="25" t="s">
        <v>497</v>
      </c>
      <c r="B58" s="26">
        <v>647</v>
      </c>
      <c r="C58" s="26">
        <v>25</v>
      </c>
      <c r="D58" s="26">
        <v>1</v>
      </c>
      <c r="E58" s="26">
        <v>57036</v>
      </c>
      <c r="F58" s="21">
        <v>88.15455950540958</v>
      </c>
    </row>
    <row r="59" spans="1:6" x14ac:dyDescent="0.25">
      <c r="A59" s="25" t="s">
        <v>498</v>
      </c>
      <c r="B59" s="26">
        <v>393</v>
      </c>
      <c r="C59" s="26">
        <v>26</v>
      </c>
      <c r="D59" s="26">
        <v>1</v>
      </c>
      <c r="E59" s="26">
        <v>15848</v>
      </c>
      <c r="F59" s="21">
        <v>40.325699745547077</v>
      </c>
    </row>
    <row r="60" spans="1:6" x14ac:dyDescent="0.25">
      <c r="A60" s="25" t="s">
        <v>499</v>
      </c>
      <c r="B60" s="26">
        <v>479</v>
      </c>
      <c r="C60" s="26">
        <v>15</v>
      </c>
      <c r="D60" s="26">
        <v>2</v>
      </c>
      <c r="E60" s="26">
        <v>35802</v>
      </c>
      <c r="F60" s="21">
        <v>74.743215031315245</v>
      </c>
    </row>
    <row r="61" spans="1:6" x14ac:dyDescent="0.25">
      <c r="A61" s="25" t="s">
        <v>500</v>
      </c>
      <c r="B61" s="26">
        <v>815</v>
      </c>
      <c r="C61" s="26">
        <v>53</v>
      </c>
      <c r="D61" s="26">
        <v>3</v>
      </c>
      <c r="E61" s="26">
        <v>161052</v>
      </c>
      <c r="F61" s="21">
        <v>197.60981595092025</v>
      </c>
    </row>
    <row r="62" spans="1:6" x14ac:dyDescent="0.25">
      <c r="A62" s="23" t="s">
        <v>490</v>
      </c>
      <c r="B62" s="24">
        <v>9454</v>
      </c>
      <c r="C62" s="24">
        <v>516</v>
      </c>
      <c r="D62" s="24">
        <v>24</v>
      </c>
      <c r="E62" s="24">
        <v>620986</v>
      </c>
      <c r="F62" s="12">
        <v>65.685001057753325</v>
      </c>
    </row>
    <row r="63" spans="1:6" x14ac:dyDescent="0.25">
      <c r="A63" s="25" t="s">
        <v>100</v>
      </c>
      <c r="B63" s="26">
        <v>809</v>
      </c>
      <c r="C63" s="26">
        <v>42</v>
      </c>
      <c r="D63" s="26">
        <v>1</v>
      </c>
      <c r="E63" s="26">
        <v>108120</v>
      </c>
      <c r="F63" s="21">
        <v>133.64647713226205</v>
      </c>
    </row>
    <row r="64" spans="1:6" x14ac:dyDescent="0.25">
      <c r="A64" s="25" t="s">
        <v>501</v>
      </c>
      <c r="B64" s="26">
        <v>292</v>
      </c>
      <c r="C64" s="26">
        <v>15</v>
      </c>
      <c r="D64" s="26">
        <v>1</v>
      </c>
      <c r="E64" s="26">
        <v>15551</v>
      </c>
      <c r="F64" s="21">
        <v>53.256849315068493</v>
      </c>
    </row>
    <row r="65" spans="1:6" x14ac:dyDescent="0.25">
      <c r="A65" s="25" t="s">
        <v>502</v>
      </c>
      <c r="B65" s="26">
        <v>1265</v>
      </c>
      <c r="C65" s="26">
        <v>30</v>
      </c>
      <c r="D65" s="26">
        <v>1</v>
      </c>
      <c r="E65" s="26">
        <v>58965</v>
      </c>
      <c r="F65" s="21">
        <v>46.612648221343875</v>
      </c>
    </row>
    <row r="66" spans="1:6" x14ac:dyDescent="0.25">
      <c r="A66" s="25" t="s">
        <v>503</v>
      </c>
      <c r="B66" s="26">
        <v>449</v>
      </c>
      <c r="C66" s="26">
        <v>15</v>
      </c>
      <c r="D66" s="26">
        <v>2</v>
      </c>
      <c r="E66" s="26">
        <v>30854</v>
      </c>
      <c r="F66" s="21">
        <v>68.717149220489972</v>
      </c>
    </row>
    <row r="67" spans="1:6" x14ac:dyDescent="0.25">
      <c r="A67" s="25" t="s">
        <v>504</v>
      </c>
      <c r="B67" s="26">
        <v>585</v>
      </c>
      <c r="C67" s="26">
        <v>36</v>
      </c>
      <c r="D67" s="26">
        <v>2</v>
      </c>
      <c r="E67" s="26">
        <v>21366</v>
      </c>
      <c r="F67" s="21">
        <v>36.523076923076921</v>
      </c>
    </row>
    <row r="68" spans="1:6" x14ac:dyDescent="0.25">
      <c r="A68" s="25" t="s">
        <v>505</v>
      </c>
      <c r="B68" s="26">
        <v>826</v>
      </c>
      <c r="C68" s="26">
        <v>57</v>
      </c>
      <c r="D68" s="26">
        <v>2</v>
      </c>
      <c r="E68" s="26">
        <v>69788</v>
      </c>
      <c r="F68" s="21">
        <v>84.489104116222762</v>
      </c>
    </row>
    <row r="69" spans="1:6" x14ac:dyDescent="0.25">
      <c r="A69" s="25" t="s">
        <v>506</v>
      </c>
      <c r="B69" s="26">
        <v>476</v>
      </c>
      <c r="C69" s="26">
        <v>22</v>
      </c>
      <c r="D69" s="26">
        <v>1</v>
      </c>
      <c r="E69" s="26">
        <v>20427</v>
      </c>
      <c r="F69" s="21">
        <v>42.913865546218489</v>
      </c>
    </row>
    <row r="70" spans="1:6" x14ac:dyDescent="0.25">
      <c r="A70" s="25" t="s">
        <v>101</v>
      </c>
      <c r="B70" s="26">
        <v>730</v>
      </c>
      <c r="C70" s="26">
        <v>42</v>
      </c>
      <c r="D70" s="26">
        <v>3</v>
      </c>
      <c r="E70" s="26">
        <v>38242</v>
      </c>
      <c r="F70" s="21">
        <v>52.386301369863013</v>
      </c>
    </row>
    <row r="71" spans="1:6" x14ac:dyDescent="0.25">
      <c r="A71" s="25" t="s">
        <v>507</v>
      </c>
      <c r="B71" s="26">
        <v>1471</v>
      </c>
      <c r="C71" s="26">
        <v>107</v>
      </c>
      <c r="D71" s="26">
        <v>3</v>
      </c>
      <c r="E71" s="26">
        <v>80359</v>
      </c>
      <c r="F71" s="21">
        <v>54.628823929299799</v>
      </c>
    </row>
    <row r="72" spans="1:6" x14ac:dyDescent="0.25">
      <c r="A72" s="25" t="s">
        <v>508</v>
      </c>
      <c r="B72" s="26">
        <v>848</v>
      </c>
      <c r="C72" s="26">
        <v>71</v>
      </c>
      <c r="D72" s="26">
        <v>2</v>
      </c>
      <c r="E72" s="26">
        <v>41605</v>
      </c>
      <c r="F72" s="21">
        <v>49.0625</v>
      </c>
    </row>
    <row r="73" spans="1:6" x14ac:dyDescent="0.25">
      <c r="A73" s="25" t="s">
        <v>509</v>
      </c>
      <c r="B73" s="26">
        <v>759</v>
      </c>
      <c r="C73" s="26">
        <v>26</v>
      </c>
      <c r="D73" s="26">
        <v>2</v>
      </c>
      <c r="E73" s="26">
        <v>66294</v>
      </c>
      <c r="F73" s="21">
        <v>87.343873517786562</v>
      </c>
    </row>
    <row r="74" spans="1:6" ht="15" customHeight="1" x14ac:dyDescent="0.25">
      <c r="A74" s="25" t="s">
        <v>510</v>
      </c>
      <c r="B74" s="26">
        <v>425</v>
      </c>
      <c r="C74" s="26">
        <v>18</v>
      </c>
      <c r="D74" s="26">
        <v>2</v>
      </c>
      <c r="E74" s="26">
        <v>24991</v>
      </c>
      <c r="F74" s="21">
        <v>58.802352941176473</v>
      </c>
    </row>
    <row r="75" spans="1:6" ht="15" customHeight="1" x14ac:dyDescent="0.25">
      <c r="A75" s="25" t="s">
        <v>511</v>
      </c>
      <c r="B75" s="26">
        <v>518</v>
      </c>
      <c r="C75" s="26">
        <v>35</v>
      </c>
      <c r="D75" s="26">
        <v>2</v>
      </c>
      <c r="E75" s="26">
        <v>44424</v>
      </c>
      <c r="F75" s="21">
        <v>85.760617760617762</v>
      </c>
    </row>
    <row r="76" spans="1:6" x14ac:dyDescent="0.25">
      <c r="A76" s="27" t="s">
        <v>20</v>
      </c>
      <c r="B76" s="24">
        <v>15727</v>
      </c>
      <c r="C76" s="28" t="s">
        <v>392</v>
      </c>
      <c r="D76" s="24">
        <v>40</v>
      </c>
      <c r="E76" s="24">
        <v>1587945</v>
      </c>
      <c r="F76" s="12">
        <v>100.96935206968907</v>
      </c>
    </row>
    <row r="77" spans="1:6" x14ac:dyDescent="0.25">
      <c r="A77" s="23" t="s">
        <v>512</v>
      </c>
      <c r="B77" s="24">
        <v>8973</v>
      </c>
      <c r="C77" s="24">
        <v>665</v>
      </c>
      <c r="D77" s="24">
        <v>23</v>
      </c>
      <c r="E77" s="24">
        <v>807657</v>
      </c>
      <c r="F77" s="21">
        <v>90.009695753928455</v>
      </c>
    </row>
    <row r="78" spans="1:6" x14ac:dyDescent="0.25">
      <c r="A78" s="25" t="s">
        <v>514</v>
      </c>
      <c r="B78" s="26">
        <v>936</v>
      </c>
      <c r="C78" s="26">
        <v>86</v>
      </c>
      <c r="D78" s="26">
        <v>1</v>
      </c>
      <c r="E78" s="26">
        <v>75786</v>
      </c>
      <c r="F78" s="21">
        <v>80.967948717948715</v>
      </c>
    </row>
    <row r="79" spans="1:6" x14ac:dyDescent="0.25">
      <c r="A79" s="25" t="s">
        <v>515</v>
      </c>
      <c r="B79" s="26">
        <v>754</v>
      </c>
      <c r="C79" s="26">
        <v>62</v>
      </c>
      <c r="D79" s="26">
        <v>1</v>
      </c>
      <c r="E79" s="26">
        <v>59535</v>
      </c>
      <c r="F79" s="21">
        <v>78.958885941644567</v>
      </c>
    </row>
    <row r="80" spans="1:6" x14ac:dyDescent="0.25">
      <c r="A80" s="25" t="s">
        <v>516</v>
      </c>
      <c r="B80" s="26">
        <v>630</v>
      </c>
      <c r="C80" s="26">
        <v>41</v>
      </c>
      <c r="D80" s="26">
        <v>3</v>
      </c>
      <c r="E80" s="26">
        <v>74232</v>
      </c>
      <c r="F80" s="21">
        <v>117.82857142857142</v>
      </c>
    </row>
    <row r="81" spans="1:6" x14ac:dyDescent="0.25">
      <c r="A81" s="25" t="s">
        <v>517</v>
      </c>
      <c r="B81" s="26">
        <v>421</v>
      </c>
      <c r="C81" s="26">
        <v>33</v>
      </c>
      <c r="D81" s="26">
        <v>2</v>
      </c>
      <c r="E81" s="26">
        <v>33127</v>
      </c>
      <c r="F81" s="21">
        <v>78.686460807600952</v>
      </c>
    </row>
    <row r="82" spans="1:6" x14ac:dyDescent="0.25">
      <c r="A82" s="25" t="s">
        <v>518</v>
      </c>
      <c r="B82" s="26">
        <v>427</v>
      </c>
      <c r="C82" s="26">
        <v>23</v>
      </c>
      <c r="D82" s="26">
        <v>1</v>
      </c>
      <c r="E82" s="26">
        <v>10870</v>
      </c>
      <c r="F82" s="21">
        <v>25.456674473067917</v>
      </c>
    </row>
    <row r="83" spans="1:6" x14ac:dyDescent="0.25">
      <c r="A83" s="25" t="s">
        <v>104</v>
      </c>
      <c r="B83" s="26">
        <v>1105</v>
      </c>
      <c r="C83" s="26">
        <v>29</v>
      </c>
      <c r="D83" s="26">
        <v>3</v>
      </c>
      <c r="E83" s="26">
        <v>102469</v>
      </c>
      <c r="F83" s="21">
        <v>92.73212669683258</v>
      </c>
    </row>
    <row r="84" spans="1:6" x14ac:dyDescent="0.25">
      <c r="A84" s="25" t="s">
        <v>519</v>
      </c>
      <c r="B84" s="26">
        <v>934</v>
      </c>
      <c r="C84" s="26">
        <v>91</v>
      </c>
      <c r="D84" s="26">
        <v>2</v>
      </c>
      <c r="E84" s="26">
        <v>173187</v>
      </c>
      <c r="F84" s="21">
        <v>185.42505353319058</v>
      </c>
    </row>
    <row r="85" spans="1:6" x14ac:dyDescent="0.25">
      <c r="A85" s="25" t="s">
        <v>520</v>
      </c>
      <c r="B85" s="26">
        <v>545</v>
      </c>
      <c r="C85" s="26">
        <v>43</v>
      </c>
      <c r="D85" s="26">
        <v>2</v>
      </c>
      <c r="E85" s="26">
        <v>60607</v>
      </c>
      <c r="F85" s="21">
        <v>111.20550458715596</v>
      </c>
    </row>
    <row r="86" spans="1:6" x14ac:dyDescent="0.25">
      <c r="A86" s="25" t="s">
        <v>72</v>
      </c>
      <c r="B86" s="26">
        <v>805</v>
      </c>
      <c r="C86" s="26">
        <v>34</v>
      </c>
      <c r="D86" s="26">
        <v>1</v>
      </c>
      <c r="E86" s="26">
        <v>34655</v>
      </c>
      <c r="F86" s="21">
        <v>43.049689440993788</v>
      </c>
    </row>
    <row r="87" spans="1:6" x14ac:dyDescent="0.25">
      <c r="A87" s="25" t="s">
        <v>521</v>
      </c>
      <c r="B87" s="26">
        <v>708</v>
      </c>
      <c r="C87" s="26">
        <v>44</v>
      </c>
      <c r="D87" s="26">
        <v>2</v>
      </c>
      <c r="E87" s="26">
        <v>52867</v>
      </c>
      <c r="F87" s="21">
        <v>74.670903954802256</v>
      </c>
    </row>
    <row r="88" spans="1:6" x14ac:dyDescent="0.25">
      <c r="A88" s="25" t="s">
        <v>522</v>
      </c>
      <c r="B88" s="26">
        <v>389</v>
      </c>
      <c r="C88" s="26">
        <v>43</v>
      </c>
      <c r="D88" s="26">
        <v>1</v>
      </c>
      <c r="E88" s="26">
        <v>19744</v>
      </c>
      <c r="F88" s="21">
        <v>50.755784061696659</v>
      </c>
    </row>
    <row r="89" spans="1:6" x14ac:dyDescent="0.25">
      <c r="A89" s="25" t="s">
        <v>523</v>
      </c>
      <c r="B89" s="26">
        <v>550</v>
      </c>
      <c r="C89" s="26">
        <v>68</v>
      </c>
      <c r="D89" s="26">
        <v>2</v>
      </c>
      <c r="E89" s="26">
        <v>31397</v>
      </c>
      <c r="F89" s="21">
        <v>57.085454545454546</v>
      </c>
    </row>
    <row r="90" spans="1:6" x14ac:dyDescent="0.25">
      <c r="A90" s="25" t="s">
        <v>524</v>
      </c>
      <c r="B90" s="26">
        <v>769</v>
      </c>
      <c r="C90" s="26">
        <v>68</v>
      </c>
      <c r="D90" s="26">
        <v>2</v>
      </c>
      <c r="E90" s="26">
        <v>79181</v>
      </c>
      <c r="F90" s="21">
        <v>102.96618985695709</v>
      </c>
    </row>
    <row r="91" spans="1:6" x14ac:dyDescent="0.25">
      <c r="A91" s="23" t="s">
        <v>513</v>
      </c>
      <c r="B91" s="24">
        <v>6754</v>
      </c>
      <c r="C91" s="28" t="s">
        <v>388</v>
      </c>
      <c r="D91" s="24">
        <v>17</v>
      </c>
      <c r="E91" s="24">
        <v>780288</v>
      </c>
      <c r="F91" s="12">
        <v>115.52976014213799</v>
      </c>
    </row>
    <row r="92" spans="1:6" x14ac:dyDescent="0.25">
      <c r="A92" s="25" t="s">
        <v>525</v>
      </c>
      <c r="B92" s="26">
        <v>584</v>
      </c>
      <c r="C92" s="26">
        <v>20</v>
      </c>
      <c r="D92" s="26">
        <v>1</v>
      </c>
      <c r="E92" s="26">
        <v>31668</v>
      </c>
      <c r="F92" s="21">
        <v>54.226027397260275</v>
      </c>
    </row>
    <row r="93" spans="1:6" x14ac:dyDescent="0.25">
      <c r="A93" s="25" t="s">
        <v>526</v>
      </c>
      <c r="B93" s="26">
        <v>244</v>
      </c>
      <c r="C93" s="26">
        <v>1</v>
      </c>
      <c r="D93" s="26">
        <v>1</v>
      </c>
      <c r="E93" s="26">
        <v>227458</v>
      </c>
      <c r="F93" s="21">
        <v>932.20491803278685</v>
      </c>
    </row>
    <row r="94" spans="1:6" x14ac:dyDescent="0.25">
      <c r="A94" s="29" t="s">
        <v>527</v>
      </c>
      <c r="B94" s="26">
        <v>85</v>
      </c>
      <c r="C94" s="30" t="s">
        <v>389</v>
      </c>
      <c r="D94" s="26" t="s">
        <v>6</v>
      </c>
      <c r="E94" s="26">
        <v>63904</v>
      </c>
      <c r="F94" s="21">
        <v>751.8117647058823</v>
      </c>
    </row>
    <row r="95" spans="1:6" x14ac:dyDescent="0.25">
      <c r="A95" s="29" t="s">
        <v>528</v>
      </c>
      <c r="B95" s="26">
        <v>81</v>
      </c>
      <c r="C95" s="30" t="s">
        <v>390</v>
      </c>
      <c r="D95" s="26" t="s">
        <v>6</v>
      </c>
      <c r="E95" s="26">
        <v>79034</v>
      </c>
      <c r="F95" s="21">
        <v>975.72839506172841</v>
      </c>
    </row>
    <row r="96" spans="1:6" x14ac:dyDescent="0.25">
      <c r="A96" s="29" t="s">
        <v>529</v>
      </c>
      <c r="B96" s="26">
        <v>17</v>
      </c>
      <c r="C96" s="30" t="s">
        <v>391</v>
      </c>
      <c r="D96" s="26" t="s">
        <v>6</v>
      </c>
      <c r="E96" s="26">
        <v>27924</v>
      </c>
      <c r="F96" s="21">
        <v>1642.5882352941176</v>
      </c>
    </row>
    <row r="97" spans="1:7" x14ac:dyDescent="0.25">
      <c r="A97" s="29" t="s">
        <v>530</v>
      </c>
      <c r="B97" s="26">
        <v>61</v>
      </c>
      <c r="C97" s="30" t="s">
        <v>389</v>
      </c>
      <c r="D97" s="26" t="s">
        <v>6</v>
      </c>
      <c r="E97" s="26">
        <v>56596</v>
      </c>
      <c r="F97" s="21">
        <v>927.80327868852464</v>
      </c>
    </row>
    <row r="98" spans="1:7" x14ac:dyDescent="0.25">
      <c r="A98" s="25" t="s">
        <v>531</v>
      </c>
      <c r="B98" s="26">
        <v>1535</v>
      </c>
      <c r="C98" s="26">
        <v>114</v>
      </c>
      <c r="D98" s="26">
        <v>2</v>
      </c>
      <c r="E98" s="26">
        <v>129237</v>
      </c>
      <c r="F98" s="21">
        <v>84.193485342019542</v>
      </c>
    </row>
    <row r="99" spans="1:7" x14ac:dyDescent="0.25">
      <c r="A99" s="25" t="s">
        <v>532</v>
      </c>
      <c r="B99" s="26">
        <v>1019</v>
      </c>
      <c r="C99" s="26">
        <v>78</v>
      </c>
      <c r="D99" s="26">
        <v>3</v>
      </c>
      <c r="E99" s="26">
        <v>108520</v>
      </c>
      <c r="F99" s="21">
        <v>106.49656526005889</v>
      </c>
    </row>
    <row r="100" spans="1:7" x14ac:dyDescent="0.25">
      <c r="A100" s="25" t="s">
        <v>533</v>
      </c>
      <c r="B100" s="26">
        <v>1173</v>
      </c>
      <c r="C100" s="26">
        <v>62</v>
      </c>
      <c r="D100" s="26">
        <v>2</v>
      </c>
      <c r="E100" s="26">
        <v>58995</v>
      </c>
      <c r="F100" s="21">
        <v>50.294117647058826</v>
      </c>
    </row>
    <row r="101" spans="1:7" x14ac:dyDescent="0.25">
      <c r="A101" s="25" t="s">
        <v>455</v>
      </c>
      <c r="B101" s="26">
        <v>538</v>
      </c>
      <c r="C101" s="26">
        <v>47</v>
      </c>
      <c r="D101" s="26">
        <v>1</v>
      </c>
      <c r="E101" s="26">
        <v>22377</v>
      </c>
      <c r="F101" s="21">
        <v>41.592936802973981</v>
      </c>
    </row>
    <row r="102" spans="1:7" x14ac:dyDescent="0.25">
      <c r="A102" s="25" t="s">
        <v>534</v>
      </c>
      <c r="B102" s="26">
        <v>587</v>
      </c>
      <c r="C102" s="26">
        <v>36</v>
      </c>
      <c r="D102" s="26">
        <v>3</v>
      </c>
      <c r="E102" s="26">
        <v>98656</v>
      </c>
      <c r="F102" s="21">
        <v>168.06814310051107</v>
      </c>
    </row>
    <row r="103" spans="1:7" x14ac:dyDescent="0.25">
      <c r="A103" s="25" t="s">
        <v>535</v>
      </c>
      <c r="B103" s="26">
        <v>1073</v>
      </c>
      <c r="C103" s="26">
        <v>82</v>
      </c>
      <c r="D103" s="26">
        <v>4</v>
      </c>
      <c r="E103" s="26">
        <v>103377</v>
      </c>
      <c r="F103" s="21">
        <v>96.343895619757689</v>
      </c>
    </row>
    <row r="104" spans="1:7" x14ac:dyDescent="0.25">
      <c r="A104" s="31"/>
    </row>
    <row r="105" spans="1:7" ht="15" customHeight="1" x14ac:dyDescent="0.25">
      <c r="A105" s="155" t="s">
        <v>11</v>
      </c>
      <c r="B105" s="155"/>
      <c r="C105" s="155"/>
      <c r="D105" s="32"/>
      <c r="E105" s="33" t="s">
        <v>12</v>
      </c>
      <c r="F105" s="32"/>
      <c r="G105" s="32"/>
    </row>
    <row r="106" spans="1:7" ht="15" customHeight="1" x14ac:dyDescent="0.25">
      <c r="A106" s="156" t="s">
        <v>13</v>
      </c>
      <c r="B106" s="156"/>
      <c r="C106" s="156"/>
      <c r="D106" s="32"/>
      <c r="E106" s="33" t="s">
        <v>15</v>
      </c>
      <c r="F106" s="32"/>
      <c r="G106" s="32"/>
    </row>
    <row r="107" spans="1:7" ht="15" customHeight="1" x14ac:dyDescent="0.25">
      <c r="A107" s="156" t="s">
        <v>14</v>
      </c>
      <c r="B107" s="156"/>
      <c r="C107" s="156"/>
      <c r="D107" s="32"/>
      <c r="E107" s="33" t="s">
        <v>16</v>
      </c>
      <c r="F107" s="32"/>
      <c r="G107" s="32"/>
    </row>
    <row r="108" spans="1:7" ht="15" customHeight="1" x14ac:dyDescent="0.25">
      <c r="A108" s="155" t="s">
        <v>17</v>
      </c>
      <c r="B108" s="155"/>
      <c r="C108" s="32"/>
      <c r="D108" s="32"/>
      <c r="E108" s="33" t="s">
        <v>18</v>
      </c>
      <c r="F108" s="32"/>
      <c r="G108" s="32"/>
    </row>
    <row r="109" spans="1:7" ht="15" customHeight="1" x14ac:dyDescent="0.25">
      <c r="A109" s="33" t="s">
        <v>380</v>
      </c>
      <c r="B109" s="34"/>
      <c r="C109" s="33"/>
      <c r="D109" s="32"/>
      <c r="E109" s="34" t="s">
        <v>381</v>
      </c>
      <c r="F109" s="32"/>
      <c r="G109" s="32"/>
    </row>
    <row r="110" spans="1:7" x14ac:dyDescent="0.25">
      <c r="A110" s="35" t="s">
        <v>382</v>
      </c>
      <c r="B110" s="36"/>
      <c r="C110" s="32"/>
      <c r="D110" s="32"/>
      <c r="E110" s="156" t="s">
        <v>383</v>
      </c>
      <c r="F110" s="156"/>
      <c r="G110" s="156"/>
    </row>
    <row r="111" spans="1:7" x14ac:dyDescent="0.25">
      <c r="A111" s="35" t="s">
        <v>384</v>
      </c>
      <c r="B111" s="35"/>
      <c r="C111" s="32"/>
      <c r="D111" s="32"/>
      <c r="E111" s="156" t="s">
        <v>385</v>
      </c>
      <c r="F111" s="156"/>
      <c r="G111" s="156"/>
    </row>
    <row r="112" spans="1:7" x14ac:dyDescent="0.25">
      <c r="A112" s="155" t="s">
        <v>386</v>
      </c>
      <c r="B112" s="155"/>
      <c r="C112" s="32"/>
      <c r="D112" s="32"/>
      <c r="E112" s="35" t="s">
        <v>387</v>
      </c>
      <c r="F112" s="35"/>
      <c r="G112" s="32"/>
    </row>
    <row r="113" spans="1:7" x14ac:dyDescent="0.25">
      <c r="A113" s="37"/>
      <c r="B113" s="37"/>
      <c r="C113" s="32"/>
      <c r="D113" s="32"/>
      <c r="E113" s="38"/>
      <c r="F113" s="38"/>
      <c r="G113" s="32"/>
    </row>
    <row r="114" spans="1:7" x14ac:dyDescent="0.25">
      <c r="A114" s="39" t="s">
        <v>549</v>
      </c>
      <c r="B114" s="40"/>
      <c r="C114" s="32"/>
      <c r="D114" s="32"/>
      <c r="E114" s="36"/>
      <c r="F114" s="36"/>
      <c r="G114" s="32"/>
    </row>
    <row r="115" spans="1:7" x14ac:dyDescent="0.25">
      <c r="A115" s="39" t="s">
        <v>550</v>
      </c>
      <c r="B115" s="8"/>
    </row>
    <row r="116" spans="1:7" x14ac:dyDescent="0.25">
      <c r="A116" s="41" t="s">
        <v>551</v>
      </c>
    </row>
  </sheetData>
  <mergeCells count="19">
    <mergeCell ref="E110:G110"/>
    <mergeCell ref="E111:G111"/>
    <mergeCell ref="A105:C105"/>
    <mergeCell ref="A106:C106"/>
    <mergeCell ref="A107:C107"/>
    <mergeCell ref="A108:B108"/>
    <mergeCell ref="A7:A9"/>
    <mergeCell ref="A4:A6"/>
    <mergeCell ref="B7:B9"/>
    <mergeCell ref="B4:B6"/>
    <mergeCell ref="A112:B112"/>
    <mergeCell ref="E7:E9"/>
    <mergeCell ref="E4:E6"/>
    <mergeCell ref="F4:F6"/>
    <mergeCell ref="F7:F9"/>
    <mergeCell ref="C7:C9"/>
    <mergeCell ref="C4:C6"/>
    <mergeCell ref="D4:D6"/>
    <mergeCell ref="D7:D9"/>
  </mergeCells>
  <hyperlinks>
    <hyperlink ref="A116" r:id="rId1" location="!/view/sk/vbd_dem/om7011rr/v_om7011rr_00_00_00_sk" display="DATAcube: om7011rr"/>
    <hyperlink ref="A115" r:id="rId2" location="!/view/sk/VBD_SK_WIN/om3002rr/v_om3002rr_00_00_00_sk" display="DATAcube: om3002rr"/>
    <hyperlink ref="A114" r:id="rId3" location="!/view/sk/VBD_SK_WIN/pl5001rr/v_pl5001rr_00_00_00_sk" display="DATAcube: pl5001rr"/>
  </hyperlinks>
  <pageMargins left="0.7" right="0.7" top="0.75" bottom="0.75" header="0.3" footer="0.3"/>
  <pageSetup paperSize="9" orientation="portrait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zoomScale="120" zoomScaleNormal="120" workbookViewId="0"/>
  </sheetViews>
  <sheetFormatPr defaultRowHeight="15" x14ac:dyDescent="0.25"/>
  <cols>
    <col min="1" max="1" width="47.85546875" style="5" customWidth="1"/>
    <col min="2" max="2" width="12.85546875" style="5" customWidth="1"/>
    <col min="3" max="3" width="11.85546875" style="5" customWidth="1"/>
    <col min="4" max="4" width="78.85546875" style="5" customWidth="1"/>
    <col min="5" max="5" width="11.140625" style="5" customWidth="1"/>
    <col min="6" max="6" width="10.28515625" style="5" customWidth="1"/>
    <col min="7" max="16384" width="9.140625" style="5"/>
  </cols>
  <sheetData>
    <row r="1" spans="1:6" x14ac:dyDescent="0.25">
      <c r="A1" s="4" t="s">
        <v>538</v>
      </c>
    </row>
    <row r="2" spans="1:6" x14ac:dyDescent="0.25">
      <c r="A2" s="6" t="s">
        <v>539</v>
      </c>
    </row>
    <row r="3" spans="1:6" ht="15.75" thickBot="1" x14ac:dyDescent="0.3">
      <c r="A3" s="7"/>
    </row>
    <row r="4" spans="1:6" ht="15.75" thickTop="1" x14ac:dyDescent="0.25">
      <c r="A4" s="157" t="s">
        <v>21</v>
      </c>
      <c r="B4" s="148" t="s">
        <v>22</v>
      </c>
      <c r="C4" s="148" t="s">
        <v>543</v>
      </c>
      <c r="D4" s="160" t="s">
        <v>23</v>
      </c>
      <c r="E4" s="128"/>
      <c r="F4" s="128"/>
    </row>
    <row r="5" spans="1:6" ht="18.75" customHeight="1" x14ac:dyDescent="0.25">
      <c r="A5" s="158"/>
      <c r="B5" s="146"/>
      <c r="C5" s="146"/>
      <c r="D5" s="161"/>
      <c r="E5" s="128"/>
      <c r="F5" s="128"/>
    </row>
    <row r="6" spans="1:6" x14ac:dyDescent="0.25">
      <c r="A6" s="158"/>
      <c r="B6" s="146" t="s">
        <v>24</v>
      </c>
      <c r="C6" s="146" t="s">
        <v>544</v>
      </c>
      <c r="D6" s="161"/>
      <c r="E6" s="128"/>
      <c r="F6" s="128"/>
    </row>
    <row r="7" spans="1:6" ht="15.75" thickBot="1" x14ac:dyDescent="0.3">
      <c r="A7" s="159"/>
      <c r="B7" s="147"/>
      <c r="C7" s="147"/>
      <c r="D7" s="162"/>
      <c r="E7" s="128"/>
      <c r="F7" s="128"/>
    </row>
    <row r="8" spans="1:6" ht="15" customHeight="1" thickTop="1" x14ac:dyDescent="0.25">
      <c r="A8" s="56" t="s">
        <v>25</v>
      </c>
      <c r="B8" s="129">
        <v>49034</v>
      </c>
      <c r="C8" s="130" t="s">
        <v>6</v>
      </c>
      <c r="D8" s="121" t="s">
        <v>26</v>
      </c>
      <c r="E8" s="131"/>
      <c r="F8" s="131"/>
    </row>
    <row r="9" spans="1:6" ht="15" customHeight="1" x14ac:dyDescent="0.25">
      <c r="A9" s="56" t="s">
        <v>27</v>
      </c>
      <c r="B9" s="129">
        <v>111</v>
      </c>
      <c r="C9" s="130" t="s">
        <v>6</v>
      </c>
      <c r="D9" s="121" t="s">
        <v>28</v>
      </c>
      <c r="E9" s="131"/>
      <c r="F9" s="131"/>
    </row>
    <row r="10" spans="1:6" ht="15" customHeight="1" x14ac:dyDescent="0.25">
      <c r="A10" s="56" t="s">
        <v>29</v>
      </c>
      <c r="B10" s="129">
        <v>1652.2</v>
      </c>
      <c r="C10" s="130">
        <v>100</v>
      </c>
      <c r="D10" s="121" t="s">
        <v>30</v>
      </c>
      <c r="E10" s="131"/>
      <c r="F10" s="131"/>
    </row>
    <row r="11" spans="1:6" ht="15" customHeight="1" x14ac:dyDescent="0.25">
      <c r="A11" s="56" t="s">
        <v>31</v>
      </c>
      <c r="B11" s="129"/>
      <c r="C11" s="130"/>
      <c r="D11" s="121" t="s">
        <v>32</v>
      </c>
      <c r="E11" s="131"/>
      <c r="F11" s="131"/>
    </row>
    <row r="12" spans="1:6" ht="15" customHeight="1" x14ac:dyDescent="0.25">
      <c r="A12" s="51" t="s">
        <v>411</v>
      </c>
      <c r="B12" s="129">
        <v>251.8</v>
      </c>
      <c r="C12" s="130">
        <v>15.2</v>
      </c>
      <c r="D12" s="132" t="s">
        <v>416</v>
      </c>
      <c r="E12" s="131"/>
      <c r="F12" s="131"/>
    </row>
    <row r="13" spans="1:6" ht="15" customHeight="1" x14ac:dyDescent="0.25">
      <c r="A13" s="51" t="s">
        <v>412</v>
      </c>
      <c r="B13" s="129">
        <v>654.79999999999995</v>
      </c>
      <c r="C13" s="130">
        <v>39.6</v>
      </c>
      <c r="D13" s="132" t="s">
        <v>417</v>
      </c>
      <c r="E13" s="131"/>
      <c r="F13" s="131"/>
    </row>
    <row r="14" spans="1:6" ht="15" customHeight="1" x14ac:dyDescent="0.25">
      <c r="A14" s="51" t="s">
        <v>413</v>
      </c>
      <c r="B14" s="129">
        <v>541.1</v>
      </c>
      <c r="C14" s="130">
        <v>32.799999999999997</v>
      </c>
      <c r="D14" s="132" t="s">
        <v>418</v>
      </c>
      <c r="E14" s="131"/>
      <c r="F14" s="131"/>
    </row>
    <row r="15" spans="1:6" ht="15" customHeight="1" x14ac:dyDescent="0.25">
      <c r="A15" s="51" t="s">
        <v>414</v>
      </c>
      <c r="B15" s="129">
        <v>106.7</v>
      </c>
      <c r="C15" s="130">
        <v>6.5</v>
      </c>
      <c r="D15" s="132" t="s">
        <v>420</v>
      </c>
      <c r="E15" s="131"/>
      <c r="F15" s="131"/>
    </row>
    <row r="16" spans="1:6" ht="15" customHeight="1" x14ac:dyDescent="0.25">
      <c r="A16" s="51" t="s">
        <v>415</v>
      </c>
      <c r="B16" s="129">
        <v>97.8</v>
      </c>
      <c r="C16" s="130">
        <v>5.9</v>
      </c>
      <c r="D16" s="132" t="s">
        <v>419</v>
      </c>
      <c r="E16" s="131"/>
      <c r="F16" s="131"/>
    </row>
    <row r="17" spans="1:6" ht="15" customHeight="1" x14ac:dyDescent="0.25">
      <c r="A17" s="56" t="s">
        <v>33</v>
      </c>
      <c r="B17" s="133">
        <v>94</v>
      </c>
      <c r="C17" s="134" t="s">
        <v>6</v>
      </c>
      <c r="D17" s="135" t="s">
        <v>34</v>
      </c>
      <c r="E17" s="131"/>
      <c r="F17" s="131"/>
    </row>
    <row r="18" spans="1:6" ht="15" customHeight="1" x14ac:dyDescent="0.25">
      <c r="A18" s="56" t="s">
        <v>35</v>
      </c>
      <c r="B18" s="136"/>
      <c r="C18" s="137"/>
      <c r="D18" s="121" t="s">
        <v>37</v>
      </c>
      <c r="E18" s="131"/>
      <c r="F18" s="131"/>
    </row>
    <row r="19" spans="1:6" ht="15" customHeight="1" x14ac:dyDescent="0.25">
      <c r="A19" s="56" t="s">
        <v>36</v>
      </c>
      <c r="B19" s="129">
        <v>2655</v>
      </c>
      <c r="C19" s="130" t="s">
        <v>6</v>
      </c>
      <c r="D19" s="121" t="s">
        <v>540</v>
      </c>
      <c r="E19" s="131"/>
      <c r="F19" s="131"/>
    </row>
    <row r="20" spans="1:6" ht="15" customHeight="1" x14ac:dyDescent="0.25">
      <c r="A20" s="56" t="s">
        <v>361</v>
      </c>
      <c r="B20" s="129">
        <v>2561</v>
      </c>
      <c r="C20" s="130" t="s">
        <v>6</v>
      </c>
      <c r="D20" s="121" t="s">
        <v>362</v>
      </c>
      <c r="E20" s="131"/>
      <c r="F20" s="131"/>
    </row>
    <row r="21" spans="1:6" ht="15" customHeight="1" x14ac:dyDescent="0.25">
      <c r="A21" s="56" t="s">
        <v>363</v>
      </c>
      <c r="B21" s="129">
        <v>1458</v>
      </c>
      <c r="C21" s="130" t="s">
        <v>6</v>
      </c>
      <c r="D21" s="121" t="s">
        <v>364</v>
      </c>
      <c r="E21" s="131"/>
      <c r="F21" s="131"/>
    </row>
    <row r="22" spans="1:6" ht="15" customHeight="1" x14ac:dyDescent="0.25">
      <c r="A22" s="56" t="s">
        <v>373</v>
      </c>
      <c r="B22" s="129">
        <v>10000</v>
      </c>
      <c r="C22" s="130">
        <v>20.399999999999999</v>
      </c>
      <c r="D22" s="121" t="s">
        <v>375</v>
      </c>
      <c r="E22" s="131"/>
      <c r="F22" s="131"/>
    </row>
    <row r="23" spans="1:6" ht="15" customHeight="1" x14ac:dyDescent="0.25">
      <c r="A23" s="56" t="s">
        <v>374</v>
      </c>
      <c r="B23" s="129">
        <v>1236</v>
      </c>
      <c r="C23" s="130">
        <v>2.5</v>
      </c>
      <c r="D23" s="121" t="s">
        <v>376</v>
      </c>
      <c r="E23" s="131"/>
      <c r="F23" s="131"/>
    </row>
    <row r="24" spans="1:6" ht="15" customHeight="1" x14ac:dyDescent="0.25">
      <c r="A24" s="56" t="s">
        <v>393</v>
      </c>
      <c r="B24" s="129"/>
      <c r="C24" s="130"/>
      <c r="D24" s="121" t="s">
        <v>394</v>
      </c>
      <c r="E24" s="131"/>
      <c r="F24" s="131"/>
    </row>
    <row r="25" spans="1:6" ht="15" customHeight="1" x14ac:dyDescent="0.25">
      <c r="A25" s="51" t="s">
        <v>407</v>
      </c>
      <c r="B25" s="129">
        <v>22045</v>
      </c>
      <c r="C25" s="130">
        <v>41</v>
      </c>
      <c r="D25" s="132" t="s">
        <v>403</v>
      </c>
      <c r="E25" s="131"/>
      <c r="F25" s="131"/>
    </row>
    <row r="26" spans="1:6" ht="15" customHeight="1" x14ac:dyDescent="0.25">
      <c r="A26" s="51" t="s">
        <v>408</v>
      </c>
      <c r="B26" s="129">
        <v>22089</v>
      </c>
      <c r="C26" s="130">
        <v>45</v>
      </c>
      <c r="D26" s="138" t="s">
        <v>404</v>
      </c>
      <c r="E26" s="139"/>
      <c r="F26" s="140"/>
    </row>
    <row r="27" spans="1:6" ht="15" customHeight="1" x14ac:dyDescent="0.25">
      <c r="A27" s="51" t="s">
        <v>409</v>
      </c>
      <c r="B27" s="129">
        <v>6350</v>
      </c>
      <c r="C27" s="130">
        <v>13</v>
      </c>
      <c r="D27" s="138" t="s">
        <v>405</v>
      </c>
      <c r="E27" s="139"/>
      <c r="F27" s="139"/>
    </row>
    <row r="28" spans="1:6" ht="15" customHeight="1" x14ac:dyDescent="0.25">
      <c r="A28" s="51" t="s">
        <v>410</v>
      </c>
      <c r="B28" s="129">
        <v>552</v>
      </c>
      <c r="C28" s="130">
        <v>1</v>
      </c>
      <c r="D28" s="132" t="s">
        <v>406</v>
      </c>
      <c r="E28" s="131"/>
      <c r="F28" s="131"/>
    </row>
    <row r="29" spans="1:6" ht="15" customHeight="1" x14ac:dyDescent="0.25">
      <c r="A29" s="141" t="s">
        <v>38</v>
      </c>
      <c r="B29" s="129">
        <v>10</v>
      </c>
      <c r="C29" s="130" t="s">
        <v>6</v>
      </c>
      <c r="D29" s="121" t="s">
        <v>365</v>
      </c>
      <c r="E29" s="131"/>
      <c r="F29" s="131"/>
    </row>
    <row r="30" spans="1:6" ht="15" customHeight="1" x14ac:dyDescent="0.25">
      <c r="A30" s="56" t="s">
        <v>39</v>
      </c>
      <c r="B30" s="129">
        <v>2700</v>
      </c>
      <c r="C30" s="130">
        <v>5.5</v>
      </c>
      <c r="D30" s="121" t="s">
        <v>40</v>
      </c>
      <c r="E30" s="131"/>
      <c r="F30" s="131"/>
    </row>
    <row r="31" spans="1:6" ht="15" customHeight="1" x14ac:dyDescent="0.25">
      <c r="A31" s="56" t="s">
        <v>41</v>
      </c>
      <c r="B31" s="129">
        <v>432</v>
      </c>
      <c r="C31" s="130" t="s">
        <v>6</v>
      </c>
      <c r="D31" s="121" t="s">
        <v>42</v>
      </c>
      <c r="E31" s="131"/>
      <c r="F31" s="131"/>
    </row>
    <row r="32" spans="1:6" ht="15" customHeight="1" x14ac:dyDescent="0.25">
      <c r="A32" s="141" t="s">
        <v>43</v>
      </c>
      <c r="B32" s="129">
        <v>30</v>
      </c>
      <c r="C32" s="130" t="s">
        <v>6</v>
      </c>
      <c r="D32" s="121" t="s">
        <v>395</v>
      </c>
      <c r="E32" s="131"/>
      <c r="F32" s="131"/>
    </row>
    <row r="33" spans="1:6" ht="15" customHeight="1" x14ac:dyDescent="0.25">
      <c r="A33" s="56" t="s">
        <v>396</v>
      </c>
      <c r="B33" s="129">
        <v>49775</v>
      </c>
      <c r="C33" s="130" t="s">
        <v>6</v>
      </c>
      <c r="D33" s="121" t="s">
        <v>397</v>
      </c>
      <c r="E33" s="131"/>
      <c r="F33" s="131"/>
    </row>
    <row r="34" spans="1:6" ht="15" customHeight="1" x14ac:dyDescent="0.25">
      <c r="A34" s="56" t="s">
        <v>44</v>
      </c>
      <c r="B34" s="129">
        <v>406</v>
      </c>
      <c r="C34" s="130" t="s">
        <v>6</v>
      </c>
      <c r="D34" s="121" t="s">
        <v>45</v>
      </c>
      <c r="E34" s="131"/>
      <c r="F34" s="131"/>
    </row>
    <row r="35" spans="1:6" ht="15" customHeight="1" x14ac:dyDescent="0.25">
      <c r="A35" s="56" t="s">
        <v>398</v>
      </c>
      <c r="B35" s="129">
        <v>20</v>
      </c>
      <c r="C35" s="130" t="s">
        <v>6</v>
      </c>
      <c r="D35" s="121" t="s">
        <v>399</v>
      </c>
      <c r="E35" s="131"/>
      <c r="F35" s="131"/>
    </row>
    <row r="36" spans="1:6" ht="15" customHeight="1" x14ac:dyDescent="0.25">
      <c r="A36" s="56" t="s">
        <v>400</v>
      </c>
      <c r="B36" s="129">
        <v>90</v>
      </c>
      <c r="C36" s="130" t="s">
        <v>6</v>
      </c>
      <c r="D36" s="121" t="s">
        <v>401</v>
      </c>
      <c r="E36" s="131"/>
      <c r="F36" s="131"/>
    </row>
    <row r="37" spans="1:6" ht="15" customHeight="1" x14ac:dyDescent="0.25">
      <c r="A37" s="56" t="s">
        <v>46</v>
      </c>
      <c r="B37" s="129">
        <v>54</v>
      </c>
      <c r="C37" s="130" t="s">
        <v>6</v>
      </c>
      <c r="D37" s="121" t="s">
        <v>47</v>
      </c>
      <c r="E37" s="131"/>
      <c r="F37" s="131"/>
    </row>
    <row r="38" spans="1:6" ht="15" customHeight="1" x14ac:dyDescent="0.25">
      <c r="A38" s="56" t="s">
        <v>371</v>
      </c>
      <c r="B38" s="129">
        <v>74</v>
      </c>
      <c r="C38" s="130" t="s">
        <v>6</v>
      </c>
      <c r="D38" s="121" t="s">
        <v>372</v>
      </c>
      <c r="E38" s="131"/>
      <c r="F38" s="131"/>
    </row>
    <row r="39" spans="1:6" ht="15" customHeight="1" x14ac:dyDescent="0.25">
      <c r="A39" s="56" t="s">
        <v>48</v>
      </c>
      <c r="B39" s="129">
        <v>106</v>
      </c>
      <c r="C39" s="130" t="s">
        <v>6</v>
      </c>
      <c r="D39" s="121" t="s">
        <v>402</v>
      </c>
      <c r="E39" s="131"/>
      <c r="F39" s="131"/>
    </row>
    <row r="40" spans="1:6" ht="15" customHeight="1" x14ac:dyDescent="0.25">
      <c r="A40" s="72"/>
      <c r="B40" s="142"/>
      <c r="C40" s="143"/>
      <c r="D40" s="72"/>
      <c r="E40" s="72"/>
      <c r="F40" s="72"/>
    </row>
    <row r="41" spans="1:6" x14ac:dyDescent="0.25">
      <c r="B41" s="144"/>
      <c r="C41" s="145"/>
    </row>
    <row r="42" spans="1:6" x14ac:dyDescent="0.25">
      <c r="B42" s="144"/>
      <c r="C42" s="145"/>
    </row>
    <row r="43" spans="1:6" x14ac:dyDescent="0.25">
      <c r="B43" s="144"/>
      <c r="C43" s="145"/>
    </row>
    <row r="44" spans="1:6" x14ac:dyDescent="0.25">
      <c r="B44" s="144"/>
      <c r="C44" s="145"/>
    </row>
    <row r="45" spans="1:6" x14ac:dyDescent="0.25">
      <c r="B45" s="144"/>
      <c r="C45" s="145"/>
    </row>
    <row r="46" spans="1:6" x14ac:dyDescent="0.25">
      <c r="B46" s="144"/>
      <c r="C46" s="145"/>
    </row>
    <row r="47" spans="1:6" x14ac:dyDescent="0.25">
      <c r="B47" s="144"/>
      <c r="C47" s="145"/>
    </row>
    <row r="48" spans="1:6" x14ac:dyDescent="0.25">
      <c r="B48" s="144"/>
      <c r="C48" s="145"/>
    </row>
    <row r="49" spans="2:3" x14ac:dyDescent="0.25">
      <c r="B49" s="144"/>
      <c r="C49" s="145"/>
    </row>
    <row r="50" spans="2:3" x14ac:dyDescent="0.25">
      <c r="B50" s="144"/>
      <c r="C50" s="145"/>
    </row>
    <row r="51" spans="2:3" x14ac:dyDescent="0.25">
      <c r="B51" s="144"/>
      <c r="C51" s="145"/>
    </row>
    <row r="52" spans="2:3" x14ac:dyDescent="0.25">
      <c r="B52" s="145"/>
      <c r="C52" s="145"/>
    </row>
    <row r="53" spans="2:3" x14ac:dyDescent="0.25">
      <c r="B53" s="145"/>
      <c r="C53" s="145"/>
    </row>
    <row r="54" spans="2:3" x14ac:dyDescent="0.25">
      <c r="B54" s="145"/>
      <c r="C54" s="145"/>
    </row>
    <row r="55" spans="2:3" x14ac:dyDescent="0.25">
      <c r="B55" s="145"/>
      <c r="C55" s="145"/>
    </row>
    <row r="56" spans="2:3" x14ac:dyDescent="0.25">
      <c r="B56" s="145"/>
      <c r="C56" s="145"/>
    </row>
    <row r="57" spans="2:3" x14ac:dyDescent="0.25">
      <c r="B57" s="145"/>
      <c r="C57" s="145"/>
    </row>
    <row r="58" spans="2:3" x14ac:dyDescent="0.25">
      <c r="B58" s="145"/>
      <c r="C58" s="145"/>
    </row>
    <row r="59" spans="2:3" x14ac:dyDescent="0.25">
      <c r="B59" s="145"/>
      <c r="C59" s="145"/>
    </row>
    <row r="60" spans="2:3" x14ac:dyDescent="0.25">
      <c r="B60" s="145"/>
      <c r="C60" s="145"/>
    </row>
    <row r="61" spans="2:3" x14ac:dyDescent="0.25">
      <c r="B61" s="145"/>
      <c r="C61" s="145"/>
    </row>
    <row r="62" spans="2:3" x14ac:dyDescent="0.25">
      <c r="B62" s="145"/>
      <c r="C62" s="145"/>
    </row>
    <row r="63" spans="2:3" x14ac:dyDescent="0.25">
      <c r="B63" s="145"/>
      <c r="C63" s="145"/>
    </row>
    <row r="64" spans="2:3" x14ac:dyDescent="0.25">
      <c r="B64" s="145"/>
      <c r="C64" s="145"/>
    </row>
    <row r="65" spans="2:3" x14ac:dyDescent="0.25">
      <c r="B65" s="145"/>
      <c r="C65" s="145"/>
    </row>
    <row r="66" spans="2:3" x14ac:dyDescent="0.25">
      <c r="B66" s="145"/>
      <c r="C66" s="145"/>
    </row>
    <row r="67" spans="2:3" x14ac:dyDescent="0.25">
      <c r="B67" s="145"/>
      <c r="C67" s="145"/>
    </row>
    <row r="68" spans="2:3" x14ac:dyDescent="0.25">
      <c r="B68" s="145"/>
      <c r="C68" s="145"/>
    </row>
    <row r="69" spans="2:3" x14ac:dyDescent="0.25">
      <c r="B69" s="145"/>
      <c r="C69" s="145"/>
    </row>
    <row r="70" spans="2:3" x14ac:dyDescent="0.25">
      <c r="B70" s="145"/>
      <c r="C70" s="145"/>
    </row>
    <row r="71" spans="2:3" x14ac:dyDescent="0.25">
      <c r="B71" s="145"/>
      <c r="C71" s="145"/>
    </row>
    <row r="72" spans="2:3" x14ac:dyDescent="0.25">
      <c r="B72" s="145"/>
      <c r="C72" s="145"/>
    </row>
    <row r="73" spans="2:3" x14ac:dyDescent="0.25">
      <c r="B73" s="145"/>
      <c r="C73" s="145"/>
    </row>
    <row r="74" spans="2:3" x14ac:dyDescent="0.25">
      <c r="B74" s="145"/>
      <c r="C74" s="145"/>
    </row>
    <row r="75" spans="2:3" x14ac:dyDescent="0.25">
      <c r="B75" s="145"/>
      <c r="C75" s="145"/>
    </row>
    <row r="76" spans="2:3" x14ac:dyDescent="0.25">
      <c r="B76" s="145"/>
      <c r="C76" s="145"/>
    </row>
  </sheetData>
  <mergeCells count="6">
    <mergeCell ref="A4:A7"/>
    <mergeCell ref="B4:B5"/>
    <mergeCell ref="D4:D7"/>
    <mergeCell ref="B6:B7"/>
    <mergeCell ref="C4:C5"/>
    <mergeCell ref="C6:C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zoomScale="120" zoomScaleNormal="120" workbookViewId="0"/>
  </sheetViews>
  <sheetFormatPr defaultRowHeight="15" x14ac:dyDescent="0.25"/>
  <cols>
    <col min="1" max="1" width="30.7109375" style="5" customWidth="1"/>
    <col min="2" max="2" width="12.85546875" style="5" customWidth="1"/>
    <col min="3" max="3" width="11.85546875" style="5" customWidth="1"/>
    <col min="4" max="4" width="41.42578125" style="5" customWidth="1"/>
    <col min="5" max="5" width="11.140625" style="5" customWidth="1"/>
    <col min="6" max="6" width="10.28515625" style="5" customWidth="1"/>
    <col min="7" max="16384" width="9.140625" style="5"/>
  </cols>
  <sheetData>
    <row r="1" spans="1:3" x14ac:dyDescent="0.25">
      <c r="A1" s="67" t="s">
        <v>421</v>
      </c>
    </row>
    <row r="2" spans="1:3" x14ac:dyDescent="0.25">
      <c r="A2" s="6" t="s">
        <v>49</v>
      </c>
    </row>
    <row r="3" spans="1:3" ht="15.75" thickBot="1" x14ac:dyDescent="0.3">
      <c r="A3" s="43"/>
    </row>
    <row r="4" spans="1:3" ht="15.75" thickTop="1" x14ac:dyDescent="0.25">
      <c r="A4" s="157" t="s">
        <v>50</v>
      </c>
      <c r="B4" s="160" t="s">
        <v>51</v>
      </c>
      <c r="C4" s="163"/>
    </row>
    <row r="5" spans="1:3" ht="18" customHeight="1" thickBot="1" x14ac:dyDescent="0.3">
      <c r="A5" s="158"/>
      <c r="B5" s="164" t="s">
        <v>52</v>
      </c>
      <c r="C5" s="165"/>
    </row>
    <row r="6" spans="1:3" x14ac:dyDescent="0.25">
      <c r="A6" s="158" t="s">
        <v>53</v>
      </c>
      <c r="B6" s="118" t="s">
        <v>54</v>
      </c>
      <c r="C6" s="75" t="s">
        <v>56</v>
      </c>
    </row>
    <row r="7" spans="1:3" ht="29.25" customHeight="1" thickBot="1" x14ac:dyDescent="0.3">
      <c r="A7" s="159"/>
      <c r="B7" s="119" t="s">
        <v>55</v>
      </c>
      <c r="C7" s="120" t="s">
        <v>57</v>
      </c>
    </row>
    <row r="8" spans="1:3" ht="15.75" thickTop="1" x14ac:dyDescent="0.25">
      <c r="A8" s="56" t="s">
        <v>58</v>
      </c>
      <c r="B8" s="56"/>
      <c r="C8" s="121"/>
    </row>
    <row r="9" spans="1:3" ht="15.75" thickBot="1" x14ac:dyDescent="0.3">
      <c r="A9" s="56" t="s">
        <v>59</v>
      </c>
      <c r="B9" s="56" t="s">
        <v>60</v>
      </c>
      <c r="C9" s="121" t="s">
        <v>61</v>
      </c>
    </row>
    <row r="10" spans="1:3" x14ac:dyDescent="0.25">
      <c r="A10" s="122" t="s">
        <v>62</v>
      </c>
      <c r="B10" s="122"/>
      <c r="C10" s="123"/>
    </row>
    <row r="11" spans="1:3" ht="24" thickBot="1" x14ac:dyDescent="0.3">
      <c r="A11" s="124" t="s">
        <v>63</v>
      </c>
      <c r="B11" s="124" t="s">
        <v>64</v>
      </c>
      <c r="C11" s="125" t="s">
        <v>65</v>
      </c>
    </row>
    <row r="12" spans="1:3" x14ac:dyDescent="0.25">
      <c r="A12" s="56" t="s">
        <v>66</v>
      </c>
      <c r="B12" s="56"/>
      <c r="C12" s="121"/>
    </row>
    <row r="13" spans="1:3" ht="15.75" thickBot="1" x14ac:dyDescent="0.3">
      <c r="A13" s="56" t="s">
        <v>67</v>
      </c>
      <c r="B13" s="56" t="s">
        <v>68</v>
      </c>
      <c r="C13" s="121" t="s">
        <v>69</v>
      </c>
    </row>
    <row r="14" spans="1:3" x14ac:dyDescent="0.25">
      <c r="A14" s="122" t="s">
        <v>70</v>
      </c>
      <c r="B14" s="122"/>
      <c r="C14" s="123"/>
    </row>
    <row r="15" spans="1:3" x14ac:dyDescent="0.25">
      <c r="A15" s="56" t="s">
        <v>71</v>
      </c>
      <c r="B15" s="56" t="s">
        <v>72</v>
      </c>
      <c r="C15" s="121" t="s">
        <v>73</v>
      </c>
    </row>
    <row r="16" spans="1:3" x14ac:dyDescent="0.25">
      <c r="A16" s="43"/>
    </row>
    <row r="17" spans="1:1" x14ac:dyDescent="0.25">
      <c r="A17" s="126" t="s">
        <v>74</v>
      </c>
    </row>
    <row r="18" spans="1:1" x14ac:dyDescent="0.25">
      <c r="A18" s="127" t="s">
        <v>75</v>
      </c>
    </row>
  </sheetData>
  <mergeCells count="4">
    <mergeCell ref="A6:A7"/>
    <mergeCell ref="A4:A5"/>
    <mergeCell ref="B4:C4"/>
    <mergeCell ref="B5:C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zoomScale="120" zoomScaleNormal="120" workbookViewId="0"/>
  </sheetViews>
  <sheetFormatPr defaultRowHeight="15" x14ac:dyDescent="0.25"/>
  <cols>
    <col min="1" max="1" width="45.140625" style="5" customWidth="1"/>
    <col min="2" max="2" width="12.85546875" style="5" customWidth="1"/>
    <col min="3" max="3" width="11.85546875" style="5" customWidth="1"/>
    <col min="4" max="4" width="41.42578125" style="5" customWidth="1"/>
    <col min="5" max="5" width="11.140625" style="5" customWidth="1"/>
    <col min="6" max="6" width="10.28515625" style="5" customWidth="1"/>
    <col min="7" max="16384" width="9.140625" style="5"/>
  </cols>
  <sheetData>
    <row r="1" spans="1:2" x14ac:dyDescent="0.25">
      <c r="A1" s="61" t="s">
        <v>422</v>
      </c>
    </row>
    <row r="2" spans="1:2" x14ac:dyDescent="0.25">
      <c r="A2" s="6" t="s">
        <v>76</v>
      </c>
    </row>
    <row r="3" spans="1:2" ht="15.75" thickBot="1" x14ac:dyDescent="0.3">
      <c r="A3" s="43"/>
    </row>
    <row r="4" spans="1:2" ht="23.25" thickTop="1" x14ac:dyDescent="0.25">
      <c r="A4" s="111" t="s">
        <v>21</v>
      </c>
      <c r="B4" s="112" t="s">
        <v>77</v>
      </c>
    </row>
    <row r="5" spans="1:2" ht="23.25" thickBot="1" x14ac:dyDescent="0.3">
      <c r="A5" s="113" t="s">
        <v>23</v>
      </c>
      <c r="B5" s="114" t="s">
        <v>78</v>
      </c>
    </row>
    <row r="6" spans="1:2" ht="15" customHeight="1" thickTop="1" x14ac:dyDescent="0.25">
      <c r="A6" s="115" t="s">
        <v>79</v>
      </c>
      <c r="B6" s="166">
        <v>226</v>
      </c>
    </row>
    <row r="7" spans="1:2" ht="15" customHeight="1" thickBot="1" x14ac:dyDescent="0.3">
      <c r="A7" s="116" t="s">
        <v>80</v>
      </c>
      <c r="B7" s="167"/>
    </row>
    <row r="8" spans="1:2" ht="15" customHeight="1" x14ac:dyDescent="0.25">
      <c r="A8" s="115" t="s">
        <v>81</v>
      </c>
      <c r="B8" s="168">
        <v>429</v>
      </c>
    </row>
    <row r="9" spans="1:2" ht="15" customHeight="1" thickBot="1" x14ac:dyDescent="0.3">
      <c r="A9" s="116" t="s">
        <v>82</v>
      </c>
      <c r="B9" s="169"/>
    </row>
    <row r="10" spans="1:2" ht="15" customHeight="1" x14ac:dyDescent="0.25">
      <c r="A10" s="115" t="s">
        <v>83</v>
      </c>
      <c r="B10" s="168">
        <v>197</v>
      </c>
    </row>
    <row r="11" spans="1:2" ht="15" customHeight="1" thickBot="1" x14ac:dyDescent="0.3">
      <c r="A11" s="116" t="s">
        <v>84</v>
      </c>
      <c r="B11" s="169"/>
    </row>
    <row r="12" spans="1:2" ht="15" customHeight="1" x14ac:dyDescent="0.25">
      <c r="A12" s="115" t="s">
        <v>85</v>
      </c>
      <c r="B12" s="168">
        <v>395</v>
      </c>
    </row>
    <row r="13" spans="1:2" ht="15" customHeight="1" x14ac:dyDescent="0.25">
      <c r="A13" s="115" t="s">
        <v>86</v>
      </c>
      <c r="B13" s="170"/>
    </row>
    <row r="14" spans="1:2" x14ac:dyDescent="0.25">
      <c r="A14" s="117"/>
    </row>
    <row r="15" spans="1:2" x14ac:dyDescent="0.25">
      <c r="A15" s="42"/>
    </row>
  </sheetData>
  <mergeCells count="4">
    <mergeCell ref="B6:B7"/>
    <mergeCell ref="B8:B9"/>
    <mergeCell ref="B10:B11"/>
    <mergeCell ref="B12:B1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zoomScale="120" zoomScaleNormal="120" workbookViewId="0"/>
  </sheetViews>
  <sheetFormatPr defaultRowHeight="15" customHeight="1" x14ac:dyDescent="0.25"/>
  <cols>
    <col min="1" max="1" width="15.5703125" style="77" customWidth="1"/>
    <col min="2" max="2" width="19.85546875" style="77" customWidth="1"/>
    <col min="3" max="7" width="10.7109375" style="77" customWidth="1"/>
    <col min="8" max="8" width="20.85546875" style="77" customWidth="1"/>
    <col min="9" max="16384" width="9.140625" style="77"/>
  </cols>
  <sheetData>
    <row r="1" spans="1:9" ht="15" customHeight="1" x14ac:dyDescent="0.25">
      <c r="A1" s="76" t="s">
        <v>440</v>
      </c>
    </row>
    <row r="2" spans="1:9" ht="15" customHeight="1" x14ac:dyDescent="0.25">
      <c r="A2" s="78" t="s">
        <v>87</v>
      </c>
    </row>
    <row r="3" spans="1:9" ht="15" customHeight="1" thickBot="1" x14ac:dyDescent="0.3">
      <c r="A3" s="79"/>
    </row>
    <row r="4" spans="1:9" ht="15" customHeight="1" thickTop="1" x14ac:dyDescent="0.25">
      <c r="A4" s="80" t="s">
        <v>88</v>
      </c>
      <c r="B4" s="173" t="s">
        <v>21</v>
      </c>
      <c r="C4" s="173">
        <v>2017</v>
      </c>
      <c r="D4" s="173">
        <v>2018</v>
      </c>
      <c r="E4" s="173">
        <v>2019</v>
      </c>
      <c r="F4" s="173">
        <v>2020</v>
      </c>
      <c r="G4" s="173">
        <v>2021</v>
      </c>
      <c r="H4" s="171" t="s">
        <v>23</v>
      </c>
    </row>
    <row r="5" spans="1:9" ht="15" customHeight="1" thickBot="1" x14ac:dyDescent="0.3">
      <c r="A5" s="81" t="s">
        <v>89</v>
      </c>
      <c r="B5" s="174"/>
      <c r="C5" s="174"/>
      <c r="D5" s="174"/>
      <c r="E5" s="174"/>
      <c r="F5" s="174"/>
      <c r="G5" s="174"/>
      <c r="H5" s="172"/>
      <c r="I5" s="82"/>
    </row>
    <row r="6" spans="1:9" ht="15" customHeight="1" thickTop="1" x14ac:dyDescent="0.25">
      <c r="A6" s="83" t="s">
        <v>90</v>
      </c>
      <c r="B6" s="84" t="s">
        <v>91</v>
      </c>
      <c r="C6" s="85"/>
      <c r="D6" s="85"/>
      <c r="E6" s="85"/>
      <c r="F6" s="85"/>
      <c r="G6" s="85"/>
      <c r="H6" s="86" t="s">
        <v>92</v>
      </c>
      <c r="I6" s="87"/>
    </row>
    <row r="7" spans="1:9" ht="15" customHeight="1" x14ac:dyDescent="0.25">
      <c r="A7" s="88"/>
      <c r="B7" s="89" t="s">
        <v>427</v>
      </c>
      <c r="C7" s="90">
        <v>11.8</v>
      </c>
      <c r="D7" s="90">
        <v>12.4</v>
      </c>
      <c r="E7" s="90">
        <v>12.5</v>
      </c>
      <c r="F7" s="90">
        <v>12</v>
      </c>
      <c r="G7" s="90">
        <v>11.4</v>
      </c>
      <c r="H7" s="91" t="s">
        <v>430</v>
      </c>
      <c r="I7" s="92"/>
    </row>
    <row r="8" spans="1:9" ht="15" customHeight="1" x14ac:dyDescent="0.25">
      <c r="A8" s="88"/>
      <c r="B8" s="89" t="s">
        <v>428</v>
      </c>
      <c r="C8" s="90">
        <v>37.9</v>
      </c>
      <c r="D8" s="90">
        <v>35.299999999999997</v>
      </c>
      <c r="E8" s="90">
        <v>36.299999999999997</v>
      </c>
      <c r="F8" s="90">
        <v>35.1</v>
      </c>
      <c r="G8" s="90">
        <v>37.299999999999997</v>
      </c>
      <c r="H8" s="91" t="s">
        <v>431</v>
      </c>
      <c r="I8" s="92"/>
    </row>
    <row r="9" spans="1:9" ht="15" customHeight="1" x14ac:dyDescent="0.25">
      <c r="A9" s="88"/>
      <c r="B9" s="89" t="s">
        <v>429</v>
      </c>
      <c r="C9" s="90">
        <v>-15.4</v>
      </c>
      <c r="D9" s="90">
        <v>-13.9</v>
      </c>
      <c r="E9" s="90">
        <v>-9.4</v>
      </c>
      <c r="F9" s="90">
        <v>-6.3</v>
      </c>
      <c r="G9" s="90">
        <v>-10</v>
      </c>
      <c r="H9" s="91" t="s">
        <v>432</v>
      </c>
      <c r="I9" s="92"/>
    </row>
    <row r="10" spans="1:9" ht="15" customHeight="1" x14ac:dyDescent="0.25">
      <c r="A10" s="88"/>
      <c r="B10" s="84" t="s">
        <v>93</v>
      </c>
      <c r="C10" s="90"/>
      <c r="D10" s="90"/>
      <c r="E10" s="90"/>
      <c r="F10" s="90"/>
      <c r="G10" s="90"/>
      <c r="H10" s="86" t="s">
        <v>94</v>
      </c>
      <c r="I10" s="92"/>
    </row>
    <row r="11" spans="1:9" ht="15" customHeight="1" x14ac:dyDescent="0.25">
      <c r="A11" s="88"/>
      <c r="B11" s="89" t="s">
        <v>424</v>
      </c>
      <c r="C11" s="90">
        <v>400.2</v>
      </c>
      <c r="D11" s="90">
        <v>606.9</v>
      </c>
      <c r="E11" s="90">
        <v>524.6</v>
      </c>
      <c r="F11" s="90">
        <v>593.5</v>
      </c>
      <c r="G11" s="90">
        <v>482.5</v>
      </c>
      <c r="H11" s="91" t="s">
        <v>425</v>
      </c>
      <c r="I11" s="92"/>
    </row>
    <row r="12" spans="1:9" ht="15" customHeight="1" x14ac:dyDescent="0.25">
      <c r="A12" s="88"/>
      <c r="B12" s="89" t="s">
        <v>423</v>
      </c>
      <c r="C12" s="90">
        <v>22.1</v>
      </c>
      <c r="D12" s="90">
        <v>54</v>
      </c>
      <c r="E12" s="90">
        <v>23.9</v>
      </c>
      <c r="F12" s="90">
        <v>51.7</v>
      </c>
      <c r="G12" s="90">
        <v>49.5</v>
      </c>
      <c r="H12" s="91" t="s">
        <v>426</v>
      </c>
      <c r="I12" s="92"/>
    </row>
    <row r="13" spans="1:9" ht="15" customHeight="1" x14ac:dyDescent="0.25">
      <c r="A13" s="88"/>
      <c r="B13" s="84" t="s">
        <v>95</v>
      </c>
      <c r="C13" s="93">
        <v>31</v>
      </c>
      <c r="D13" s="93">
        <v>28</v>
      </c>
      <c r="E13" s="93">
        <v>26</v>
      </c>
      <c r="F13" s="93">
        <v>31</v>
      </c>
      <c r="G13" s="93">
        <v>32</v>
      </c>
      <c r="H13" s="86" t="s">
        <v>96</v>
      </c>
      <c r="I13" s="92"/>
    </row>
    <row r="14" spans="1:9" ht="15" customHeight="1" x14ac:dyDescent="0.25">
      <c r="A14" s="88"/>
      <c r="B14" s="84" t="s">
        <v>433</v>
      </c>
      <c r="C14" s="93">
        <v>108</v>
      </c>
      <c r="D14" s="93">
        <v>119</v>
      </c>
      <c r="E14" s="93">
        <v>126</v>
      </c>
      <c r="F14" s="93">
        <v>124</v>
      </c>
      <c r="G14" s="93">
        <v>99</v>
      </c>
      <c r="H14" s="86" t="s">
        <v>434</v>
      </c>
      <c r="I14" s="92"/>
    </row>
    <row r="15" spans="1:9" ht="15" customHeight="1" x14ac:dyDescent="0.25">
      <c r="A15" s="88"/>
      <c r="B15" s="94" t="s">
        <v>97</v>
      </c>
      <c r="C15" s="95">
        <v>94</v>
      </c>
      <c r="D15" s="95">
        <v>122</v>
      </c>
      <c r="E15" s="95">
        <v>98</v>
      </c>
      <c r="F15" s="95">
        <v>87</v>
      </c>
      <c r="G15" s="95">
        <v>90</v>
      </c>
      <c r="H15" s="86" t="s">
        <v>435</v>
      </c>
      <c r="I15" s="92"/>
    </row>
    <row r="16" spans="1:9" ht="15" customHeight="1" x14ac:dyDescent="0.25">
      <c r="A16" s="88"/>
      <c r="B16" s="84" t="s">
        <v>436</v>
      </c>
      <c r="C16" s="93">
        <v>81</v>
      </c>
      <c r="D16" s="93">
        <v>78</v>
      </c>
      <c r="E16" s="93">
        <v>64</v>
      </c>
      <c r="F16" s="93">
        <v>63</v>
      </c>
      <c r="G16" s="93">
        <v>71</v>
      </c>
      <c r="H16" s="86" t="s">
        <v>437</v>
      </c>
      <c r="I16" s="92"/>
    </row>
    <row r="17" spans="1:9" ht="15" customHeight="1" x14ac:dyDescent="0.25">
      <c r="A17" s="88"/>
      <c r="B17" s="84"/>
      <c r="C17" s="93"/>
      <c r="D17" s="93"/>
      <c r="E17" s="93"/>
      <c r="F17" s="93"/>
      <c r="G17" s="93"/>
      <c r="H17" s="86"/>
      <c r="I17" s="92"/>
    </row>
    <row r="18" spans="1:9" ht="15" customHeight="1" x14ac:dyDescent="0.25">
      <c r="A18" s="96" t="s">
        <v>98</v>
      </c>
      <c r="B18" s="84" t="s">
        <v>91</v>
      </c>
      <c r="C18" s="93"/>
      <c r="D18" s="93"/>
      <c r="E18" s="93"/>
      <c r="F18" s="93"/>
      <c r="G18" s="93"/>
      <c r="H18" s="86" t="s">
        <v>92</v>
      </c>
      <c r="I18" s="92"/>
    </row>
    <row r="19" spans="1:9" ht="15" customHeight="1" x14ac:dyDescent="0.25">
      <c r="A19" s="88"/>
      <c r="B19" s="89" t="s">
        <v>427</v>
      </c>
      <c r="C19" s="90">
        <v>10.4</v>
      </c>
      <c r="D19" s="90">
        <v>11.7</v>
      </c>
      <c r="E19" s="90">
        <v>11.7</v>
      </c>
      <c r="F19" s="90">
        <v>10.9</v>
      </c>
      <c r="G19" s="90">
        <v>10.199999999999999</v>
      </c>
      <c r="H19" s="91" t="s">
        <v>430</v>
      </c>
      <c r="I19" s="92"/>
    </row>
    <row r="20" spans="1:9" ht="15" customHeight="1" x14ac:dyDescent="0.25">
      <c r="A20" s="88"/>
      <c r="B20" s="89" t="s">
        <v>428</v>
      </c>
      <c r="C20" s="90">
        <v>36.700000000000003</v>
      </c>
      <c r="D20" s="90">
        <v>35.1</v>
      </c>
      <c r="E20" s="90">
        <v>35.4</v>
      </c>
      <c r="F20" s="90">
        <v>34.1</v>
      </c>
      <c r="G20" s="90">
        <v>36.799999999999997</v>
      </c>
      <c r="H20" s="91" t="s">
        <v>431</v>
      </c>
      <c r="I20" s="92"/>
    </row>
    <row r="21" spans="1:9" ht="15" customHeight="1" x14ac:dyDescent="0.25">
      <c r="A21" s="88"/>
      <c r="B21" s="89" t="s">
        <v>429</v>
      </c>
      <c r="C21" s="90">
        <v>-20.5</v>
      </c>
      <c r="D21" s="90">
        <v>-15.3</v>
      </c>
      <c r="E21" s="90">
        <v>-13.1</v>
      </c>
      <c r="F21" s="90">
        <v>-9.1</v>
      </c>
      <c r="G21" s="90">
        <v>-14.5</v>
      </c>
      <c r="H21" s="91" t="s">
        <v>432</v>
      </c>
      <c r="I21" s="92"/>
    </row>
    <row r="22" spans="1:9" ht="15" customHeight="1" x14ac:dyDescent="0.25">
      <c r="A22" s="88"/>
      <c r="B22" s="84" t="s">
        <v>93</v>
      </c>
      <c r="C22" s="90"/>
      <c r="D22" s="90"/>
      <c r="E22" s="90"/>
      <c r="F22" s="90"/>
      <c r="G22" s="90"/>
      <c r="H22" s="86" t="s">
        <v>94</v>
      </c>
      <c r="I22" s="92"/>
    </row>
    <row r="23" spans="1:9" ht="15" customHeight="1" x14ac:dyDescent="0.25">
      <c r="A23" s="88"/>
      <c r="B23" s="89" t="s">
        <v>424</v>
      </c>
      <c r="C23" s="90">
        <v>470.5</v>
      </c>
      <c r="D23" s="90">
        <v>499.7</v>
      </c>
      <c r="E23" s="90">
        <v>548</v>
      </c>
      <c r="F23" s="90">
        <v>712.6</v>
      </c>
      <c r="G23" s="90">
        <v>578.9</v>
      </c>
      <c r="H23" s="91" t="s">
        <v>425</v>
      </c>
      <c r="I23" s="92"/>
    </row>
    <row r="24" spans="1:9" ht="15" customHeight="1" x14ac:dyDescent="0.25">
      <c r="A24" s="175"/>
      <c r="B24" s="89" t="s">
        <v>423</v>
      </c>
      <c r="C24" s="90">
        <v>31</v>
      </c>
      <c r="D24" s="90">
        <v>40.799999999999997</v>
      </c>
      <c r="E24" s="90">
        <v>39</v>
      </c>
      <c r="F24" s="90">
        <v>49.8</v>
      </c>
      <c r="G24" s="90">
        <v>27</v>
      </c>
      <c r="H24" s="91" t="s">
        <v>426</v>
      </c>
      <c r="I24" s="92"/>
    </row>
    <row r="25" spans="1:9" ht="15" customHeight="1" x14ac:dyDescent="0.25">
      <c r="A25" s="175"/>
      <c r="B25" s="84" t="s">
        <v>95</v>
      </c>
      <c r="C25" s="93">
        <v>28</v>
      </c>
      <c r="D25" s="93">
        <v>35</v>
      </c>
      <c r="E25" s="93">
        <v>33</v>
      </c>
      <c r="F25" s="93">
        <v>33</v>
      </c>
      <c r="G25" s="93">
        <v>26</v>
      </c>
      <c r="H25" s="86" t="s">
        <v>96</v>
      </c>
      <c r="I25" s="92"/>
    </row>
    <row r="26" spans="1:9" ht="15" customHeight="1" x14ac:dyDescent="0.25">
      <c r="A26" s="88"/>
      <c r="B26" s="84" t="s">
        <v>433</v>
      </c>
      <c r="C26" s="93">
        <v>99</v>
      </c>
      <c r="D26" s="93">
        <v>101</v>
      </c>
      <c r="E26" s="93">
        <v>106</v>
      </c>
      <c r="F26" s="93">
        <v>111</v>
      </c>
      <c r="G26" s="93">
        <v>97</v>
      </c>
      <c r="H26" s="86" t="s">
        <v>434</v>
      </c>
      <c r="I26" s="92"/>
    </row>
    <row r="27" spans="1:9" ht="15" customHeight="1" x14ac:dyDescent="0.25">
      <c r="A27" s="175"/>
      <c r="B27" s="94" t="s">
        <v>97</v>
      </c>
      <c r="C27" s="95">
        <v>81</v>
      </c>
      <c r="D27" s="95">
        <v>120</v>
      </c>
      <c r="E27" s="95">
        <v>92</v>
      </c>
      <c r="F27" s="95">
        <v>75</v>
      </c>
      <c r="G27" s="95">
        <v>85</v>
      </c>
      <c r="H27" s="86" t="s">
        <v>435</v>
      </c>
      <c r="I27" s="92"/>
    </row>
    <row r="28" spans="1:9" ht="15" customHeight="1" x14ac:dyDescent="0.25">
      <c r="A28" s="175"/>
      <c r="B28" s="84" t="s">
        <v>436</v>
      </c>
      <c r="C28" s="93">
        <v>92</v>
      </c>
      <c r="D28" s="93">
        <v>87</v>
      </c>
      <c r="E28" s="93">
        <v>88</v>
      </c>
      <c r="F28" s="93">
        <v>93</v>
      </c>
      <c r="G28" s="93">
        <v>108</v>
      </c>
      <c r="H28" s="86" t="s">
        <v>437</v>
      </c>
      <c r="I28" s="92"/>
    </row>
    <row r="29" spans="1:9" ht="15" customHeight="1" x14ac:dyDescent="0.25">
      <c r="A29" s="88"/>
      <c r="B29" s="84"/>
      <c r="C29" s="93"/>
      <c r="D29" s="93"/>
      <c r="E29" s="93"/>
      <c r="F29" s="93"/>
      <c r="G29" s="93"/>
      <c r="H29" s="86"/>
      <c r="I29" s="92"/>
    </row>
    <row r="30" spans="1:9" ht="15" customHeight="1" x14ac:dyDescent="0.25">
      <c r="A30" s="96" t="s">
        <v>99</v>
      </c>
      <c r="B30" s="84" t="s">
        <v>91</v>
      </c>
      <c r="C30" s="93"/>
      <c r="D30" s="93"/>
      <c r="E30" s="93"/>
      <c r="F30" s="93"/>
      <c r="G30" s="93"/>
      <c r="H30" s="86" t="s">
        <v>92</v>
      </c>
      <c r="I30" s="92"/>
    </row>
    <row r="31" spans="1:9" ht="15" customHeight="1" x14ac:dyDescent="0.25">
      <c r="A31" s="88"/>
      <c r="B31" s="89" t="s">
        <v>427</v>
      </c>
      <c r="C31" s="90">
        <v>11.4</v>
      </c>
      <c r="D31" s="90">
        <v>12.4</v>
      </c>
      <c r="E31" s="90">
        <v>12.4</v>
      </c>
      <c r="F31" s="90">
        <v>11.9</v>
      </c>
      <c r="G31" s="90">
        <v>11.2</v>
      </c>
      <c r="H31" s="91" t="s">
        <v>430</v>
      </c>
      <c r="I31" s="92"/>
    </row>
    <row r="32" spans="1:9" ht="15" customHeight="1" x14ac:dyDescent="0.25">
      <c r="A32" s="88"/>
      <c r="B32" s="89" t="s">
        <v>428</v>
      </c>
      <c r="C32" s="90">
        <v>38.200000000000003</v>
      </c>
      <c r="D32" s="90">
        <v>35.4</v>
      </c>
      <c r="E32" s="90">
        <v>36.299999999999997</v>
      </c>
      <c r="F32" s="90">
        <v>34.9</v>
      </c>
      <c r="G32" s="90">
        <v>38.5</v>
      </c>
      <c r="H32" s="91" t="s">
        <v>431</v>
      </c>
      <c r="I32" s="92"/>
    </row>
    <row r="33" spans="1:10" ht="15" customHeight="1" x14ac:dyDescent="0.25">
      <c r="A33" s="88"/>
      <c r="B33" s="89" t="s">
        <v>429</v>
      </c>
      <c r="C33" s="90">
        <v>-19.3</v>
      </c>
      <c r="D33" s="90">
        <v>-14.2</v>
      </c>
      <c r="E33" s="90">
        <v>-10</v>
      </c>
      <c r="F33" s="90">
        <v>-7.5</v>
      </c>
      <c r="G33" s="90">
        <v>-11.2</v>
      </c>
      <c r="H33" s="91" t="s">
        <v>432</v>
      </c>
      <c r="I33" s="92"/>
    </row>
    <row r="34" spans="1:10" ht="15" customHeight="1" x14ac:dyDescent="0.25">
      <c r="A34" s="88"/>
      <c r="B34" s="84" t="s">
        <v>93</v>
      </c>
      <c r="C34" s="90"/>
      <c r="D34" s="90"/>
      <c r="E34" s="90"/>
      <c r="F34" s="90"/>
      <c r="G34" s="90"/>
      <c r="H34" s="86" t="s">
        <v>94</v>
      </c>
      <c r="I34" s="92"/>
    </row>
    <row r="35" spans="1:10" ht="15" customHeight="1" x14ac:dyDescent="0.25">
      <c r="A35" s="88"/>
      <c r="B35" s="89" t="s">
        <v>424</v>
      </c>
      <c r="C35" s="90">
        <v>550</v>
      </c>
      <c r="D35" s="90">
        <v>579.6</v>
      </c>
      <c r="E35" s="90">
        <v>573</v>
      </c>
      <c r="F35" s="90">
        <v>522.29999999999995</v>
      </c>
      <c r="G35" s="90">
        <v>445.7</v>
      </c>
      <c r="H35" s="91" t="s">
        <v>425</v>
      </c>
      <c r="I35" s="92"/>
    </row>
    <row r="36" spans="1:10" ht="15" customHeight="1" x14ac:dyDescent="0.25">
      <c r="A36" s="175"/>
      <c r="B36" s="89" t="s">
        <v>423</v>
      </c>
      <c r="C36" s="90">
        <v>45.3</v>
      </c>
      <c r="D36" s="90">
        <v>44.2</v>
      </c>
      <c r="E36" s="90">
        <v>26.8</v>
      </c>
      <c r="F36" s="90">
        <v>51.3</v>
      </c>
      <c r="G36" s="90">
        <v>27.3</v>
      </c>
      <c r="H36" s="91" t="s">
        <v>426</v>
      </c>
      <c r="I36" s="92"/>
    </row>
    <row r="37" spans="1:10" ht="15" customHeight="1" x14ac:dyDescent="0.25">
      <c r="A37" s="175"/>
      <c r="B37" s="84" t="s">
        <v>95</v>
      </c>
      <c r="C37" s="93">
        <v>82</v>
      </c>
      <c r="D37" s="93">
        <v>72</v>
      </c>
      <c r="E37" s="93">
        <v>54</v>
      </c>
      <c r="F37" s="93">
        <v>59</v>
      </c>
      <c r="G37" s="93">
        <v>75</v>
      </c>
      <c r="H37" s="86" t="s">
        <v>96</v>
      </c>
      <c r="I37" s="92"/>
    </row>
    <row r="38" spans="1:10" ht="15" customHeight="1" x14ac:dyDescent="0.25">
      <c r="A38" s="88"/>
      <c r="B38" s="84" t="s">
        <v>433</v>
      </c>
      <c r="C38" s="93">
        <v>81</v>
      </c>
      <c r="D38" s="93">
        <v>88</v>
      </c>
      <c r="E38" s="93">
        <v>75</v>
      </c>
      <c r="F38" s="93">
        <v>102</v>
      </c>
      <c r="G38" s="93">
        <v>76</v>
      </c>
      <c r="H38" s="86" t="s">
        <v>434</v>
      </c>
      <c r="I38" s="92"/>
    </row>
    <row r="39" spans="1:10" ht="15" customHeight="1" x14ac:dyDescent="0.25">
      <c r="A39" s="175"/>
      <c r="B39" s="94" t="s">
        <v>97</v>
      </c>
      <c r="C39" s="95">
        <v>100</v>
      </c>
      <c r="D39" s="95">
        <v>132</v>
      </c>
      <c r="E39" s="95">
        <v>106</v>
      </c>
      <c r="F39" s="95">
        <v>101</v>
      </c>
      <c r="G39" s="95">
        <v>95</v>
      </c>
      <c r="H39" s="86" t="s">
        <v>435</v>
      </c>
      <c r="I39" s="92"/>
    </row>
    <row r="40" spans="1:10" ht="15" customHeight="1" x14ac:dyDescent="0.25">
      <c r="A40" s="175"/>
      <c r="B40" s="84" t="s">
        <v>436</v>
      </c>
      <c r="C40" s="93">
        <v>86</v>
      </c>
      <c r="D40" s="93">
        <v>77</v>
      </c>
      <c r="E40" s="93">
        <v>69</v>
      </c>
      <c r="F40" s="93">
        <v>70</v>
      </c>
      <c r="G40" s="93">
        <v>92</v>
      </c>
      <c r="H40" s="86" t="s">
        <v>437</v>
      </c>
      <c r="I40" s="92"/>
    </row>
    <row r="41" spans="1:10" ht="15" customHeight="1" x14ac:dyDescent="0.25">
      <c r="A41" s="88"/>
      <c r="B41" s="84"/>
      <c r="C41" s="93"/>
      <c r="D41" s="93"/>
      <c r="E41" s="93"/>
      <c r="F41" s="93"/>
      <c r="G41" s="93"/>
      <c r="H41" s="86"/>
      <c r="I41" s="92"/>
    </row>
    <row r="42" spans="1:10" ht="15" customHeight="1" x14ac:dyDescent="0.25">
      <c r="A42" s="97" t="s">
        <v>100</v>
      </c>
      <c r="B42" s="84" t="s">
        <v>91</v>
      </c>
      <c r="C42" s="94"/>
      <c r="D42" s="94"/>
      <c r="E42" s="94"/>
      <c r="F42" s="94"/>
      <c r="G42" s="94"/>
      <c r="H42" s="86" t="s">
        <v>92</v>
      </c>
      <c r="I42" s="87"/>
      <c r="J42" s="176"/>
    </row>
    <row r="43" spans="1:10" ht="15" customHeight="1" x14ac:dyDescent="0.25">
      <c r="A43" s="88"/>
      <c r="B43" s="89" t="s">
        <v>427</v>
      </c>
      <c r="C43" s="90">
        <v>9</v>
      </c>
      <c r="D43" s="90">
        <v>10.1</v>
      </c>
      <c r="E43" s="90">
        <v>9.9</v>
      </c>
      <c r="F43" s="90">
        <v>9.4</v>
      </c>
      <c r="G43" s="90">
        <v>8.9</v>
      </c>
      <c r="H43" s="91" t="s">
        <v>430</v>
      </c>
      <c r="I43" s="92"/>
      <c r="J43" s="176"/>
    </row>
    <row r="44" spans="1:10" ht="15" customHeight="1" x14ac:dyDescent="0.25">
      <c r="A44" s="88"/>
      <c r="B44" s="89" t="s">
        <v>428</v>
      </c>
      <c r="C44" s="90">
        <v>34.5</v>
      </c>
      <c r="D44" s="90">
        <v>32.9</v>
      </c>
      <c r="E44" s="90">
        <v>32.5</v>
      </c>
      <c r="F44" s="90">
        <v>31.4</v>
      </c>
      <c r="G44" s="90">
        <v>33</v>
      </c>
      <c r="H44" s="91" t="s">
        <v>431</v>
      </c>
      <c r="I44" s="92"/>
      <c r="J44" s="82"/>
    </row>
    <row r="45" spans="1:10" ht="15" customHeight="1" x14ac:dyDescent="0.25">
      <c r="A45" s="88"/>
      <c r="B45" s="89" t="s">
        <v>429</v>
      </c>
      <c r="C45" s="90">
        <v>-22.5</v>
      </c>
      <c r="D45" s="90">
        <v>-14.7</v>
      </c>
      <c r="E45" s="90">
        <v>-14.5</v>
      </c>
      <c r="F45" s="90">
        <v>-11.3</v>
      </c>
      <c r="G45" s="90">
        <v>-15.4</v>
      </c>
      <c r="H45" s="91" t="s">
        <v>432</v>
      </c>
      <c r="I45" s="92"/>
      <c r="J45" s="82"/>
    </row>
    <row r="46" spans="1:10" ht="15" customHeight="1" x14ac:dyDescent="0.25">
      <c r="A46" s="88"/>
      <c r="B46" s="84" t="s">
        <v>93</v>
      </c>
      <c r="C46" s="90"/>
      <c r="D46" s="90"/>
      <c r="E46" s="90"/>
      <c r="F46" s="90"/>
      <c r="G46" s="90"/>
      <c r="H46" s="86" t="s">
        <v>94</v>
      </c>
      <c r="I46" s="92"/>
      <c r="J46" s="82"/>
    </row>
    <row r="47" spans="1:10" ht="15" customHeight="1" x14ac:dyDescent="0.25">
      <c r="A47" s="88"/>
      <c r="B47" s="89" t="s">
        <v>424</v>
      </c>
      <c r="C47" s="98">
        <v>859.6</v>
      </c>
      <c r="D47" s="98">
        <v>697.2</v>
      </c>
      <c r="E47" s="98">
        <v>946.9</v>
      </c>
      <c r="F47" s="98">
        <v>1049.3</v>
      </c>
      <c r="G47" s="98">
        <v>754.1</v>
      </c>
      <c r="H47" s="91" t="s">
        <v>425</v>
      </c>
      <c r="I47" s="92"/>
      <c r="J47" s="92"/>
    </row>
    <row r="48" spans="1:10" ht="15" customHeight="1" x14ac:dyDescent="0.25">
      <c r="A48" s="175"/>
      <c r="B48" s="89" t="s">
        <v>423</v>
      </c>
      <c r="C48" s="90">
        <v>42.5</v>
      </c>
      <c r="D48" s="90">
        <v>33.799999999999997</v>
      </c>
      <c r="E48" s="90">
        <v>50.1</v>
      </c>
      <c r="F48" s="90">
        <v>41.6</v>
      </c>
      <c r="G48" s="90">
        <v>65.8</v>
      </c>
      <c r="H48" s="91" t="s">
        <v>426</v>
      </c>
      <c r="I48" s="92"/>
      <c r="J48" s="82"/>
    </row>
    <row r="49" spans="1:10" ht="15" customHeight="1" x14ac:dyDescent="0.25">
      <c r="A49" s="175"/>
      <c r="B49" s="84" t="s">
        <v>95</v>
      </c>
      <c r="C49" s="99">
        <v>54</v>
      </c>
      <c r="D49" s="99">
        <v>38</v>
      </c>
      <c r="E49" s="99">
        <v>43</v>
      </c>
      <c r="F49" s="99">
        <v>48</v>
      </c>
      <c r="G49" s="99">
        <v>47</v>
      </c>
      <c r="H49" s="86" t="s">
        <v>96</v>
      </c>
      <c r="I49" s="92"/>
      <c r="J49" s="176"/>
    </row>
    <row r="50" spans="1:10" ht="15" customHeight="1" x14ac:dyDescent="0.25">
      <c r="A50" s="88"/>
      <c r="B50" s="84" t="s">
        <v>433</v>
      </c>
      <c r="C50" s="93">
        <v>89</v>
      </c>
      <c r="D50" s="93">
        <v>111</v>
      </c>
      <c r="E50" s="93">
        <v>114</v>
      </c>
      <c r="F50" s="93">
        <v>114</v>
      </c>
      <c r="G50" s="93">
        <v>80</v>
      </c>
      <c r="H50" s="86" t="s">
        <v>434</v>
      </c>
      <c r="I50" s="92"/>
      <c r="J50" s="176"/>
    </row>
    <row r="51" spans="1:10" ht="15" customHeight="1" x14ac:dyDescent="0.25">
      <c r="A51" s="175"/>
      <c r="B51" s="94" t="s">
        <v>97</v>
      </c>
      <c r="C51" s="93">
        <v>67</v>
      </c>
      <c r="D51" s="93">
        <v>100</v>
      </c>
      <c r="E51" s="93">
        <v>72</v>
      </c>
      <c r="F51" s="93">
        <v>63</v>
      </c>
      <c r="G51" s="93">
        <v>72</v>
      </c>
      <c r="H51" s="86" t="s">
        <v>435</v>
      </c>
      <c r="I51" s="92"/>
      <c r="J51" s="82"/>
    </row>
    <row r="52" spans="1:10" ht="15" customHeight="1" x14ac:dyDescent="0.25">
      <c r="A52" s="175"/>
      <c r="B52" s="84" t="s">
        <v>436</v>
      </c>
      <c r="C52" s="93">
        <v>105</v>
      </c>
      <c r="D52" s="93">
        <v>94</v>
      </c>
      <c r="E52" s="93">
        <v>84</v>
      </c>
      <c r="F52" s="93">
        <v>95</v>
      </c>
      <c r="G52" s="93">
        <v>125</v>
      </c>
      <c r="H52" s="86" t="s">
        <v>437</v>
      </c>
      <c r="I52" s="92"/>
      <c r="J52" s="82"/>
    </row>
    <row r="53" spans="1:10" ht="15" customHeight="1" x14ac:dyDescent="0.25">
      <c r="A53" s="88"/>
      <c r="B53" s="84"/>
      <c r="C53" s="93"/>
      <c r="D53" s="93"/>
      <c r="E53" s="93"/>
      <c r="F53" s="93"/>
      <c r="G53" s="93"/>
      <c r="H53" s="86"/>
      <c r="I53" s="92"/>
      <c r="J53" s="82"/>
    </row>
    <row r="54" spans="1:10" ht="15" customHeight="1" x14ac:dyDescent="0.25">
      <c r="A54" s="96" t="s">
        <v>101</v>
      </c>
      <c r="B54" s="84" t="s">
        <v>91</v>
      </c>
      <c r="C54" s="93"/>
      <c r="D54" s="93"/>
      <c r="E54" s="93"/>
      <c r="F54" s="93"/>
      <c r="G54" s="93"/>
      <c r="H54" s="86" t="s">
        <v>92</v>
      </c>
      <c r="I54" s="92"/>
      <c r="J54" s="82"/>
    </row>
    <row r="55" spans="1:10" ht="15" customHeight="1" x14ac:dyDescent="0.25">
      <c r="A55" s="88"/>
      <c r="B55" s="89" t="s">
        <v>427</v>
      </c>
      <c r="C55" s="90">
        <v>9</v>
      </c>
      <c r="D55" s="90">
        <v>10</v>
      </c>
      <c r="E55" s="90">
        <v>10.1</v>
      </c>
      <c r="F55" s="90">
        <v>9.6</v>
      </c>
      <c r="G55" s="90">
        <v>8.8000000000000007</v>
      </c>
      <c r="H55" s="91" t="s">
        <v>430</v>
      </c>
      <c r="I55" s="92"/>
      <c r="J55" s="82"/>
    </row>
    <row r="56" spans="1:10" ht="15" customHeight="1" x14ac:dyDescent="0.25">
      <c r="A56" s="88"/>
      <c r="B56" s="89" t="s">
        <v>428</v>
      </c>
      <c r="C56" s="90">
        <v>37.5</v>
      </c>
      <c r="D56" s="90">
        <v>34.700000000000003</v>
      </c>
      <c r="E56" s="90">
        <v>34.5</v>
      </c>
      <c r="F56" s="90">
        <v>32.6</v>
      </c>
      <c r="G56" s="90">
        <v>34.9</v>
      </c>
      <c r="H56" s="91" t="s">
        <v>431</v>
      </c>
      <c r="I56" s="92"/>
      <c r="J56" s="82"/>
    </row>
    <row r="57" spans="1:10" ht="15" customHeight="1" x14ac:dyDescent="0.25">
      <c r="A57" s="88"/>
      <c r="B57" s="89" t="s">
        <v>429</v>
      </c>
      <c r="C57" s="90">
        <v>-20.2</v>
      </c>
      <c r="D57" s="90">
        <v>-15</v>
      </c>
      <c r="E57" s="90">
        <v>-13.4</v>
      </c>
      <c r="F57" s="90">
        <v>-9.8000000000000007</v>
      </c>
      <c r="G57" s="90">
        <v>-17.2</v>
      </c>
      <c r="H57" s="91" t="s">
        <v>432</v>
      </c>
      <c r="I57" s="92"/>
      <c r="J57" s="82"/>
    </row>
    <row r="58" spans="1:10" ht="15" customHeight="1" x14ac:dyDescent="0.25">
      <c r="A58" s="88"/>
      <c r="B58" s="84" t="s">
        <v>93</v>
      </c>
      <c r="C58" s="100"/>
      <c r="D58" s="101"/>
      <c r="E58" s="102"/>
      <c r="F58" s="100"/>
      <c r="G58" s="100"/>
      <c r="H58" s="86" t="s">
        <v>94</v>
      </c>
      <c r="I58" s="92"/>
      <c r="J58" s="82"/>
    </row>
    <row r="59" spans="1:10" ht="15" customHeight="1" x14ac:dyDescent="0.25">
      <c r="A59" s="88"/>
      <c r="B59" s="89" t="s">
        <v>424</v>
      </c>
      <c r="C59" s="90">
        <v>781.7</v>
      </c>
      <c r="D59" s="90">
        <v>631.9</v>
      </c>
      <c r="E59" s="90">
        <v>919.7</v>
      </c>
      <c r="F59" s="90">
        <v>976.2</v>
      </c>
      <c r="G59" s="90">
        <v>734.4</v>
      </c>
      <c r="H59" s="91" t="s">
        <v>425</v>
      </c>
      <c r="I59" s="92"/>
      <c r="J59" s="92"/>
    </row>
    <row r="60" spans="1:10" ht="15" customHeight="1" x14ac:dyDescent="0.25">
      <c r="A60" s="175"/>
      <c r="B60" s="89" t="s">
        <v>423</v>
      </c>
      <c r="C60" s="90">
        <v>36.9</v>
      </c>
      <c r="D60" s="90">
        <v>32.200000000000003</v>
      </c>
      <c r="E60" s="90">
        <v>49.4</v>
      </c>
      <c r="F60" s="90">
        <v>46.7</v>
      </c>
      <c r="G60" s="90">
        <v>42.2</v>
      </c>
      <c r="H60" s="91" t="s">
        <v>426</v>
      </c>
      <c r="I60" s="92"/>
      <c r="J60" s="82"/>
    </row>
    <row r="61" spans="1:10" ht="15" customHeight="1" x14ac:dyDescent="0.25">
      <c r="A61" s="175"/>
      <c r="B61" s="84" t="s">
        <v>95</v>
      </c>
      <c r="C61" s="93">
        <v>76</v>
      </c>
      <c r="D61" s="93">
        <v>61</v>
      </c>
      <c r="E61" s="93">
        <v>60</v>
      </c>
      <c r="F61" s="93">
        <v>59</v>
      </c>
      <c r="G61" s="93">
        <v>47</v>
      </c>
      <c r="H61" s="86" t="s">
        <v>96</v>
      </c>
      <c r="I61" s="92"/>
      <c r="J61" s="176"/>
    </row>
    <row r="62" spans="1:10" ht="15" customHeight="1" x14ac:dyDescent="0.25">
      <c r="A62" s="88"/>
      <c r="B62" s="84" t="s">
        <v>433</v>
      </c>
      <c r="C62" s="93">
        <v>103</v>
      </c>
      <c r="D62" s="93">
        <v>109</v>
      </c>
      <c r="E62" s="93">
        <v>115</v>
      </c>
      <c r="F62" s="93">
        <v>124</v>
      </c>
      <c r="G62" s="93">
        <v>104</v>
      </c>
      <c r="H62" s="86" t="s">
        <v>434</v>
      </c>
      <c r="I62" s="92"/>
      <c r="J62" s="176"/>
    </row>
    <row r="63" spans="1:10" ht="15" customHeight="1" x14ac:dyDescent="0.25">
      <c r="A63" s="175"/>
      <c r="B63" s="94" t="s">
        <v>97</v>
      </c>
      <c r="C63" s="93">
        <v>89</v>
      </c>
      <c r="D63" s="93">
        <v>114</v>
      </c>
      <c r="E63" s="93">
        <v>91</v>
      </c>
      <c r="F63" s="93">
        <v>85</v>
      </c>
      <c r="G63" s="93">
        <v>78</v>
      </c>
      <c r="H63" s="86" t="s">
        <v>435</v>
      </c>
      <c r="I63" s="92"/>
      <c r="J63" s="82"/>
    </row>
    <row r="64" spans="1:10" ht="15" customHeight="1" x14ac:dyDescent="0.25">
      <c r="A64" s="175"/>
      <c r="B64" s="84" t="s">
        <v>436</v>
      </c>
      <c r="C64" s="93">
        <v>123</v>
      </c>
      <c r="D64" s="93">
        <v>107</v>
      </c>
      <c r="E64" s="93">
        <v>100</v>
      </c>
      <c r="F64" s="93">
        <v>105</v>
      </c>
      <c r="G64" s="93">
        <v>133</v>
      </c>
      <c r="H64" s="86" t="s">
        <v>437</v>
      </c>
      <c r="I64" s="92"/>
      <c r="J64" s="82"/>
    </row>
    <row r="65" spans="1:10" ht="15" customHeight="1" x14ac:dyDescent="0.25">
      <c r="A65" s="88"/>
      <c r="B65" s="84"/>
      <c r="C65" s="93"/>
      <c r="D65" s="93"/>
      <c r="E65" s="95"/>
      <c r="F65" s="93"/>
      <c r="G65" s="93"/>
      <c r="H65" s="86"/>
      <c r="I65" s="92"/>
      <c r="J65" s="82"/>
    </row>
    <row r="66" spans="1:10" ht="15" customHeight="1" x14ac:dyDescent="0.25">
      <c r="A66" s="96" t="s">
        <v>438</v>
      </c>
      <c r="B66" s="84" t="s">
        <v>91</v>
      </c>
      <c r="C66" s="103"/>
      <c r="D66" s="103"/>
      <c r="F66" s="103"/>
      <c r="G66" s="103"/>
      <c r="H66" s="86" t="s">
        <v>92</v>
      </c>
      <c r="I66" s="92"/>
      <c r="J66" s="82"/>
    </row>
    <row r="67" spans="1:10" ht="15" customHeight="1" x14ac:dyDescent="0.25">
      <c r="A67" s="96"/>
      <c r="B67" s="89" t="s">
        <v>427</v>
      </c>
      <c r="C67" s="90">
        <v>6.1</v>
      </c>
      <c r="D67" s="90">
        <v>7</v>
      </c>
      <c r="E67" s="90">
        <v>7</v>
      </c>
      <c r="F67" s="90">
        <v>6.6</v>
      </c>
      <c r="G67" s="90">
        <v>5.5</v>
      </c>
      <c r="H67" s="91" t="s">
        <v>430</v>
      </c>
      <c r="I67" s="87"/>
      <c r="J67" s="176"/>
    </row>
    <row r="68" spans="1:10" ht="15" customHeight="1" x14ac:dyDescent="0.25">
      <c r="A68" s="88"/>
      <c r="B68" s="89" t="s">
        <v>428</v>
      </c>
      <c r="C68" s="90">
        <v>33.200000000000003</v>
      </c>
      <c r="D68" s="90">
        <v>30.6</v>
      </c>
      <c r="E68" s="90">
        <v>31.5</v>
      </c>
      <c r="F68" s="90">
        <v>29.8</v>
      </c>
      <c r="G68" s="90">
        <v>31.2</v>
      </c>
      <c r="H68" s="91" t="s">
        <v>431</v>
      </c>
      <c r="I68" s="92"/>
      <c r="J68" s="176"/>
    </row>
    <row r="69" spans="1:10" ht="15" customHeight="1" x14ac:dyDescent="0.25">
      <c r="A69" s="88"/>
      <c r="B69" s="89" t="s">
        <v>429</v>
      </c>
      <c r="C69" s="90">
        <v>-35.5</v>
      </c>
      <c r="D69" s="90">
        <v>-24.8</v>
      </c>
      <c r="E69" s="90">
        <v>-26</v>
      </c>
      <c r="F69" s="90">
        <v>-15.7</v>
      </c>
      <c r="G69" s="90">
        <v>-23.2</v>
      </c>
      <c r="H69" s="91" t="s">
        <v>432</v>
      </c>
      <c r="I69" s="92"/>
      <c r="J69" s="82"/>
    </row>
    <row r="70" spans="1:10" ht="15" customHeight="1" x14ac:dyDescent="0.25">
      <c r="A70" s="88"/>
      <c r="B70" s="84" t="s">
        <v>93</v>
      </c>
      <c r="C70" s="90"/>
      <c r="D70" s="90"/>
      <c r="E70" s="90"/>
      <c r="F70" s="90"/>
      <c r="G70" s="90"/>
      <c r="H70" s="86" t="s">
        <v>94</v>
      </c>
      <c r="I70" s="92"/>
      <c r="J70" s="82"/>
    </row>
    <row r="71" spans="1:10" ht="15" customHeight="1" x14ac:dyDescent="0.25">
      <c r="A71" s="88"/>
      <c r="B71" s="89" t="s">
        <v>424</v>
      </c>
      <c r="C71" s="98">
        <v>1483.2</v>
      </c>
      <c r="D71" s="98">
        <v>1043.3</v>
      </c>
      <c r="E71" s="98">
        <v>1255.2</v>
      </c>
      <c r="F71" s="98">
        <v>1111.7</v>
      </c>
      <c r="G71" s="98">
        <v>1034</v>
      </c>
      <c r="H71" s="91" t="s">
        <v>425</v>
      </c>
      <c r="I71" s="92"/>
      <c r="J71" s="82"/>
    </row>
    <row r="72" spans="1:10" ht="15" customHeight="1" x14ac:dyDescent="0.25">
      <c r="A72" s="88"/>
      <c r="B72" s="89" t="s">
        <v>423</v>
      </c>
      <c r="C72" s="90">
        <v>66.3</v>
      </c>
      <c r="D72" s="90">
        <v>51.8</v>
      </c>
      <c r="E72" s="90">
        <v>70.8</v>
      </c>
      <c r="F72" s="90">
        <v>35</v>
      </c>
      <c r="G72" s="90">
        <v>60.4</v>
      </c>
      <c r="H72" s="91" t="s">
        <v>426</v>
      </c>
      <c r="I72" s="92"/>
      <c r="J72" s="92"/>
    </row>
    <row r="73" spans="1:10" ht="15" customHeight="1" x14ac:dyDescent="0.25">
      <c r="A73" s="175"/>
      <c r="B73" s="84" t="s">
        <v>95</v>
      </c>
      <c r="C73" s="93">
        <v>48</v>
      </c>
      <c r="D73" s="93">
        <v>52</v>
      </c>
      <c r="E73" s="93">
        <v>57</v>
      </c>
      <c r="F73" s="93">
        <v>66</v>
      </c>
      <c r="G73" s="93">
        <v>49</v>
      </c>
      <c r="H73" s="86" t="s">
        <v>96</v>
      </c>
      <c r="I73" s="92"/>
      <c r="J73" s="82"/>
    </row>
    <row r="74" spans="1:10" ht="15" customHeight="1" x14ac:dyDescent="0.25">
      <c r="A74" s="175"/>
      <c r="B74" s="84" t="s">
        <v>433</v>
      </c>
      <c r="C74" s="93">
        <v>161</v>
      </c>
      <c r="D74" s="93">
        <v>148</v>
      </c>
      <c r="E74" s="93">
        <v>146</v>
      </c>
      <c r="F74" s="93">
        <v>131</v>
      </c>
      <c r="G74" s="93">
        <v>138</v>
      </c>
      <c r="H74" s="86" t="s">
        <v>434</v>
      </c>
      <c r="I74" s="92"/>
      <c r="J74" s="176"/>
    </row>
    <row r="75" spans="1:10" ht="15" customHeight="1" x14ac:dyDescent="0.25">
      <c r="A75" s="88"/>
      <c r="B75" s="94" t="s">
        <v>97</v>
      </c>
      <c r="C75" s="93">
        <v>34</v>
      </c>
      <c r="D75" s="93">
        <v>53</v>
      </c>
      <c r="E75" s="93">
        <v>46</v>
      </c>
      <c r="F75" s="93">
        <v>32</v>
      </c>
      <c r="G75" s="93">
        <v>28</v>
      </c>
      <c r="H75" s="86" t="s">
        <v>435</v>
      </c>
      <c r="I75" s="92"/>
      <c r="J75" s="176"/>
    </row>
    <row r="76" spans="1:10" ht="15" customHeight="1" x14ac:dyDescent="0.25">
      <c r="A76" s="88"/>
      <c r="B76" s="84" t="s">
        <v>436</v>
      </c>
      <c r="C76" s="93">
        <v>147</v>
      </c>
      <c r="D76" s="93">
        <v>127</v>
      </c>
      <c r="E76" s="93">
        <v>139</v>
      </c>
      <c r="F76" s="93">
        <v>162</v>
      </c>
      <c r="G76" s="93">
        <v>170</v>
      </c>
      <c r="H76" s="86" t="s">
        <v>437</v>
      </c>
      <c r="I76" s="92"/>
      <c r="J76" s="82"/>
    </row>
    <row r="77" spans="1:10" ht="15" customHeight="1" x14ac:dyDescent="0.25">
      <c r="A77" s="88"/>
      <c r="B77" s="84"/>
      <c r="C77" s="93"/>
      <c r="D77" s="104"/>
      <c r="E77" s="105"/>
      <c r="F77" s="105"/>
      <c r="G77" s="95"/>
      <c r="H77" s="86"/>
      <c r="I77" s="92"/>
      <c r="J77" s="82"/>
    </row>
    <row r="78" spans="1:10" ht="15" customHeight="1" x14ac:dyDescent="0.25">
      <c r="A78" s="96" t="s">
        <v>439</v>
      </c>
      <c r="B78" s="84" t="s">
        <v>91</v>
      </c>
      <c r="C78" s="106"/>
      <c r="D78" s="107"/>
      <c r="E78" s="108"/>
      <c r="F78" s="108"/>
      <c r="G78" s="108"/>
      <c r="H78" s="86" t="s">
        <v>92</v>
      </c>
      <c r="I78" s="87"/>
    </row>
    <row r="79" spans="1:10" ht="15" customHeight="1" x14ac:dyDescent="0.25">
      <c r="A79" s="88"/>
      <c r="B79" s="89" t="s">
        <v>427</v>
      </c>
      <c r="C79" s="90">
        <v>10.1</v>
      </c>
      <c r="D79" s="90">
        <v>11.3</v>
      </c>
      <c r="E79" s="90">
        <v>11.1</v>
      </c>
      <c r="F79" s="90">
        <v>10.7</v>
      </c>
      <c r="G79" s="90">
        <v>10</v>
      </c>
      <c r="H79" s="91" t="s">
        <v>430</v>
      </c>
      <c r="I79" s="92"/>
    </row>
    <row r="80" spans="1:10" ht="15" customHeight="1" x14ac:dyDescent="0.25">
      <c r="A80" s="88"/>
      <c r="B80" s="89" t="s">
        <v>428</v>
      </c>
      <c r="C80" s="90">
        <v>36.1</v>
      </c>
      <c r="D80" s="90">
        <v>32.9</v>
      </c>
      <c r="E80" s="90">
        <v>33.5</v>
      </c>
      <c r="F80" s="90">
        <v>32.299999999999997</v>
      </c>
      <c r="G80" s="90">
        <v>34</v>
      </c>
      <c r="H80" s="91" t="s">
        <v>431</v>
      </c>
      <c r="I80" s="92"/>
    </row>
    <row r="81" spans="1:9" ht="15" customHeight="1" x14ac:dyDescent="0.25">
      <c r="A81" s="88"/>
      <c r="B81" s="89" t="s">
        <v>429</v>
      </c>
      <c r="C81" s="90">
        <v>-20.5</v>
      </c>
      <c r="D81" s="90">
        <v>-15.2</v>
      </c>
      <c r="E81" s="90">
        <v>-12.5</v>
      </c>
      <c r="F81" s="90">
        <v>-10.1</v>
      </c>
      <c r="G81" s="90">
        <v>-16.399999999999999</v>
      </c>
      <c r="H81" s="91" t="s">
        <v>432</v>
      </c>
      <c r="I81" s="92"/>
    </row>
    <row r="82" spans="1:9" ht="15" customHeight="1" x14ac:dyDescent="0.25">
      <c r="A82" s="88"/>
      <c r="B82" s="84" t="s">
        <v>93</v>
      </c>
      <c r="C82" s="109"/>
      <c r="D82" s="109"/>
      <c r="E82" s="109"/>
      <c r="F82" s="109"/>
      <c r="G82" s="109"/>
      <c r="H82" s="86" t="s">
        <v>94</v>
      </c>
      <c r="I82" s="92"/>
    </row>
    <row r="83" spans="1:9" ht="15" customHeight="1" x14ac:dyDescent="0.25">
      <c r="A83" s="88"/>
      <c r="B83" s="89" t="s">
        <v>424</v>
      </c>
      <c r="C83" s="90">
        <v>529.6</v>
      </c>
      <c r="D83" s="90">
        <v>499.3</v>
      </c>
      <c r="E83" s="90">
        <v>696.8</v>
      </c>
      <c r="F83" s="90">
        <v>643.29999999999995</v>
      </c>
      <c r="G83" s="90">
        <v>622.6</v>
      </c>
      <c r="H83" s="91" t="s">
        <v>425</v>
      </c>
      <c r="I83" s="92"/>
    </row>
    <row r="84" spans="1:9" ht="15" customHeight="1" x14ac:dyDescent="0.25">
      <c r="A84" s="175"/>
      <c r="B84" s="89" t="s">
        <v>423</v>
      </c>
      <c r="C84" s="90">
        <v>20.9</v>
      </c>
      <c r="D84" s="90">
        <v>38.200000000000003</v>
      </c>
      <c r="E84" s="90">
        <v>59</v>
      </c>
      <c r="F84" s="90">
        <v>53.5</v>
      </c>
      <c r="G84" s="90">
        <v>34</v>
      </c>
      <c r="H84" s="91" t="s">
        <v>426</v>
      </c>
      <c r="I84" s="92"/>
    </row>
    <row r="85" spans="1:9" ht="15" customHeight="1" x14ac:dyDescent="0.25">
      <c r="A85" s="175"/>
      <c r="B85" s="84" t="s">
        <v>95</v>
      </c>
      <c r="C85" s="93">
        <v>40</v>
      </c>
      <c r="D85" s="93">
        <v>51</v>
      </c>
      <c r="E85" s="93">
        <v>48</v>
      </c>
      <c r="F85" s="93">
        <v>49</v>
      </c>
      <c r="G85" s="93">
        <v>45</v>
      </c>
      <c r="H85" s="86" t="s">
        <v>96</v>
      </c>
      <c r="I85" s="92"/>
    </row>
    <row r="86" spans="1:9" ht="15" customHeight="1" x14ac:dyDescent="0.25">
      <c r="A86" s="175"/>
      <c r="B86" s="84" t="s">
        <v>433</v>
      </c>
      <c r="C86" s="93">
        <v>106</v>
      </c>
      <c r="D86" s="93">
        <v>107</v>
      </c>
      <c r="E86" s="93">
        <v>87</v>
      </c>
      <c r="F86" s="93">
        <v>98</v>
      </c>
      <c r="G86" s="93">
        <v>99</v>
      </c>
      <c r="H86" s="86" t="s">
        <v>434</v>
      </c>
      <c r="I86" s="92"/>
    </row>
    <row r="87" spans="1:9" ht="15" customHeight="1" x14ac:dyDescent="0.25">
      <c r="A87" s="175"/>
      <c r="B87" s="94" t="s">
        <v>97</v>
      </c>
      <c r="C87" s="93">
        <v>72</v>
      </c>
      <c r="D87" s="93">
        <v>110</v>
      </c>
      <c r="E87" s="93">
        <v>85</v>
      </c>
      <c r="F87" s="93">
        <v>77</v>
      </c>
      <c r="G87" s="93">
        <v>75</v>
      </c>
      <c r="H87" s="86" t="s">
        <v>435</v>
      </c>
      <c r="I87" s="92"/>
    </row>
    <row r="88" spans="1:9" ht="15" customHeight="1" x14ac:dyDescent="0.25">
      <c r="A88" s="88"/>
      <c r="B88" s="84" t="s">
        <v>436</v>
      </c>
      <c r="C88" s="93">
        <v>102</v>
      </c>
      <c r="D88" s="93">
        <v>85</v>
      </c>
      <c r="E88" s="93">
        <v>82</v>
      </c>
      <c r="F88" s="93">
        <v>89</v>
      </c>
      <c r="G88" s="93">
        <v>117</v>
      </c>
      <c r="H88" s="86" t="s">
        <v>437</v>
      </c>
      <c r="I88" s="92"/>
    </row>
    <row r="89" spans="1:9" ht="15" customHeight="1" x14ac:dyDescent="0.25">
      <c r="A89" s="88"/>
      <c r="B89" s="84"/>
      <c r="C89" s="93"/>
      <c r="D89" s="93"/>
      <c r="E89" s="93"/>
      <c r="F89" s="93"/>
      <c r="G89" s="93"/>
      <c r="H89" s="86"/>
      <c r="I89" s="92"/>
    </row>
    <row r="90" spans="1:9" ht="15" customHeight="1" x14ac:dyDescent="0.25">
      <c r="A90" s="96" t="s">
        <v>102</v>
      </c>
      <c r="B90" s="84" t="s">
        <v>91</v>
      </c>
      <c r="C90" s="93"/>
      <c r="D90" s="93"/>
      <c r="E90" s="93"/>
      <c r="F90" s="93"/>
      <c r="G90" s="93"/>
      <c r="H90" s="86" t="s">
        <v>92</v>
      </c>
      <c r="I90" s="92"/>
    </row>
    <row r="91" spans="1:9" ht="15" customHeight="1" x14ac:dyDescent="0.25">
      <c r="A91" s="96" t="s">
        <v>103</v>
      </c>
      <c r="B91" s="89" t="s">
        <v>427</v>
      </c>
      <c r="C91" s="90">
        <v>9.1</v>
      </c>
      <c r="D91" s="90">
        <v>10.199999999999999</v>
      </c>
      <c r="E91" s="90">
        <v>10.3</v>
      </c>
      <c r="F91" s="90">
        <v>9.8000000000000007</v>
      </c>
      <c r="G91" s="90">
        <v>8.9</v>
      </c>
      <c r="H91" s="91" t="s">
        <v>430</v>
      </c>
      <c r="I91" s="92"/>
    </row>
    <row r="92" spans="1:9" ht="15" customHeight="1" x14ac:dyDescent="0.25">
      <c r="A92" s="88"/>
      <c r="B92" s="89" t="s">
        <v>428</v>
      </c>
      <c r="C92" s="90">
        <v>33.9</v>
      </c>
      <c r="D92" s="90">
        <v>34</v>
      </c>
      <c r="E92" s="90">
        <v>34.200000000000003</v>
      </c>
      <c r="F92" s="90">
        <v>32.799999999999997</v>
      </c>
      <c r="G92" s="90">
        <v>34.799999999999997</v>
      </c>
      <c r="H92" s="91" t="s">
        <v>431</v>
      </c>
      <c r="I92" s="92"/>
    </row>
    <row r="93" spans="1:9" ht="15" customHeight="1" x14ac:dyDescent="0.25">
      <c r="A93" s="88"/>
      <c r="B93" s="89" t="s">
        <v>429</v>
      </c>
      <c r="C93" s="90">
        <v>-23.9</v>
      </c>
      <c r="D93" s="90">
        <v>-16.7</v>
      </c>
      <c r="E93" s="90">
        <v>-18.100000000000001</v>
      </c>
      <c r="F93" s="90">
        <v>-12</v>
      </c>
      <c r="G93" s="90">
        <v>-18.3</v>
      </c>
      <c r="H93" s="91" t="s">
        <v>432</v>
      </c>
      <c r="I93" s="92"/>
    </row>
    <row r="94" spans="1:9" ht="15" customHeight="1" x14ac:dyDescent="0.25">
      <c r="A94" s="88"/>
      <c r="B94" s="84" t="s">
        <v>93</v>
      </c>
      <c r="C94" s="90"/>
      <c r="D94" s="90"/>
      <c r="E94" s="90"/>
      <c r="F94" s="90"/>
      <c r="G94" s="90"/>
      <c r="H94" s="86" t="s">
        <v>94</v>
      </c>
      <c r="I94" s="92"/>
    </row>
    <row r="95" spans="1:9" ht="15" customHeight="1" x14ac:dyDescent="0.25">
      <c r="A95" s="88"/>
      <c r="B95" s="89" t="s">
        <v>424</v>
      </c>
      <c r="C95" s="90">
        <v>819.1</v>
      </c>
      <c r="D95" s="90">
        <v>700.3</v>
      </c>
      <c r="E95" s="90">
        <v>885.2</v>
      </c>
      <c r="F95" s="90">
        <v>787</v>
      </c>
      <c r="G95" s="90">
        <v>748.7</v>
      </c>
      <c r="H95" s="91" t="s">
        <v>425</v>
      </c>
      <c r="I95" s="92"/>
    </row>
    <row r="96" spans="1:9" ht="15" customHeight="1" x14ac:dyDescent="0.25">
      <c r="A96" s="175"/>
      <c r="B96" s="89" t="s">
        <v>423</v>
      </c>
      <c r="C96" s="90">
        <v>36.799999999999997</v>
      </c>
      <c r="D96" s="90">
        <v>50.9</v>
      </c>
      <c r="E96" s="90">
        <v>62.4</v>
      </c>
      <c r="F96" s="90">
        <v>31.9</v>
      </c>
      <c r="G96" s="90">
        <v>26.3</v>
      </c>
      <c r="H96" s="91" t="s">
        <v>426</v>
      </c>
      <c r="I96" s="92"/>
    </row>
    <row r="97" spans="1:9" ht="15" customHeight="1" x14ac:dyDescent="0.25">
      <c r="A97" s="175"/>
      <c r="B97" s="84" t="s">
        <v>95</v>
      </c>
      <c r="C97" s="93">
        <v>47</v>
      </c>
      <c r="D97" s="93">
        <v>56</v>
      </c>
      <c r="E97" s="93">
        <v>47</v>
      </c>
      <c r="F97" s="93">
        <v>46</v>
      </c>
      <c r="G97" s="93">
        <v>47</v>
      </c>
      <c r="H97" s="86" t="s">
        <v>96</v>
      </c>
      <c r="I97" s="92"/>
    </row>
    <row r="98" spans="1:9" ht="15" customHeight="1" x14ac:dyDescent="0.25">
      <c r="A98" s="175"/>
      <c r="B98" s="84" t="s">
        <v>433</v>
      </c>
      <c r="C98" s="93">
        <v>148</v>
      </c>
      <c r="D98" s="93">
        <v>127</v>
      </c>
      <c r="E98" s="93">
        <v>123</v>
      </c>
      <c r="F98" s="93">
        <v>144</v>
      </c>
      <c r="G98" s="93">
        <v>133</v>
      </c>
      <c r="H98" s="86" t="s">
        <v>434</v>
      </c>
      <c r="I98" s="92"/>
    </row>
    <row r="99" spans="1:9" ht="15" customHeight="1" x14ac:dyDescent="0.25">
      <c r="A99" s="175"/>
      <c r="B99" s="94" t="s">
        <v>97</v>
      </c>
      <c r="C99" s="93">
        <v>70</v>
      </c>
      <c r="D99" s="93">
        <v>111</v>
      </c>
      <c r="E99" s="93">
        <v>84</v>
      </c>
      <c r="F99" s="93">
        <v>72</v>
      </c>
      <c r="G99" s="93">
        <v>73</v>
      </c>
      <c r="H99" s="86" t="s">
        <v>435</v>
      </c>
      <c r="I99" s="92"/>
    </row>
    <row r="100" spans="1:9" ht="15" customHeight="1" x14ac:dyDescent="0.25">
      <c r="A100" s="88"/>
      <c r="B100" s="84" t="s">
        <v>436</v>
      </c>
      <c r="C100" s="93">
        <v>103</v>
      </c>
      <c r="D100" s="93">
        <v>100</v>
      </c>
      <c r="E100" s="93">
        <v>90</v>
      </c>
      <c r="F100" s="93">
        <v>114</v>
      </c>
      <c r="G100" s="93">
        <v>118</v>
      </c>
      <c r="H100" s="86" t="s">
        <v>437</v>
      </c>
      <c r="I100" s="92"/>
    </row>
    <row r="101" spans="1:9" ht="15" customHeight="1" x14ac:dyDescent="0.25">
      <c r="A101" s="88"/>
      <c r="B101" s="84"/>
      <c r="C101" s="93"/>
      <c r="D101" s="93"/>
      <c r="E101" s="93"/>
      <c r="F101" s="93"/>
      <c r="G101" s="93"/>
      <c r="H101" s="86"/>
      <c r="I101" s="92"/>
    </row>
    <row r="102" spans="1:9" ht="15" customHeight="1" x14ac:dyDescent="0.25">
      <c r="A102" s="96" t="s">
        <v>104</v>
      </c>
      <c r="B102" s="84" t="s">
        <v>91</v>
      </c>
      <c r="C102" s="93"/>
      <c r="D102" s="93"/>
      <c r="E102" s="93"/>
      <c r="F102" s="93"/>
      <c r="G102" s="93"/>
      <c r="H102" s="86" t="s">
        <v>92</v>
      </c>
      <c r="I102" s="92"/>
    </row>
    <row r="103" spans="1:9" ht="15" customHeight="1" x14ac:dyDescent="0.25">
      <c r="A103" s="88"/>
      <c r="B103" s="89" t="s">
        <v>427</v>
      </c>
      <c r="C103" s="90">
        <v>7.3</v>
      </c>
      <c r="D103" s="90">
        <v>7.9</v>
      </c>
      <c r="E103" s="90">
        <v>8</v>
      </c>
      <c r="F103" s="90">
        <v>7.8</v>
      </c>
      <c r="G103" s="90">
        <v>6.8</v>
      </c>
      <c r="H103" s="91" t="s">
        <v>430</v>
      </c>
      <c r="I103" s="92"/>
    </row>
    <row r="104" spans="1:9" ht="15" customHeight="1" x14ac:dyDescent="0.25">
      <c r="A104" s="88"/>
      <c r="B104" s="89" t="s">
        <v>428</v>
      </c>
      <c r="C104" s="90">
        <v>32.799999999999997</v>
      </c>
      <c r="D104" s="90">
        <v>30.4</v>
      </c>
      <c r="E104" s="90">
        <v>33.700000000000003</v>
      </c>
      <c r="F104" s="90">
        <v>30</v>
      </c>
      <c r="G104" s="90">
        <v>33.5</v>
      </c>
      <c r="H104" s="91" t="s">
        <v>431</v>
      </c>
      <c r="I104" s="92"/>
    </row>
    <row r="105" spans="1:9" ht="15" customHeight="1" x14ac:dyDescent="0.25">
      <c r="A105" s="88"/>
      <c r="B105" s="89" t="s">
        <v>429</v>
      </c>
      <c r="C105" s="90">
        <v>-25.2</v>
      </c>
      <c r="D105" s="90">
        <v>-23</v>
      </c>
      <c r="E105" s="90">
        <v>-17</v>
      </c>
      <c r="F105" s="90">
        <v>-14.3</v>
      </c>
      <c r="G105" s="90">
        <v>-20.8</v>
      </c>
      <c r="H105" s="91" t="s">
        <v>432</v>
      </c>
      <c r="I105" s="92"/>
    </row>
    <row r="106" spans="1:9" ht="15" customHeight="1" x14ac:dyDescent="0.25">
      <c r="A106" s="88"/>
      <c r="B106" s="84" t="s">
        <v>93</v>
      </c>
      <c r="C106" s="90"/>
      <c r="D106" s="90"/>
      <c r="E106" s="90"/>
      <c r="F106" s="90"/>
      <c r="G106" s="90"/>
      <c r="H106" s="86" t="s">
        <v>94</v>
      </c>
      <c r="I106" s="92"/>
    </row>
    <row r="107" spans="1:9" ht="15" customHeight="1" x14ac:dyDescent="0.25">
      <c r="A107" s="88"/>
      <c r="B107" s="89" t="s">
        <v>424</v>
      </c>
      <c r="C107" s="90">
        <v>691.7</v>
      </c>
      <c r="D107" s="90">
        <v>577.5</v>
      </c>
      <c r="E107" s="90">
        <v>691</v>
      </c>
      <c r="F107" s="90">
        <v>741.7</v>
      </c>
      <c r="G107" s="90">
        <v>636.4</v>
      </c>
      <c r="H107" s="91" t="s">
        <v>425</v>
      </c>
      <c r="I107" s="92"/>
    </row>
    <row r="108" spans="1:9" ht="15" customHeight="1" x14ac:dyDescent="0.25">
      <c r="A108" s="175"/>
      <c r="B108" s="89" t="s">
        <v>423</v>
      </c>
      <c r="C108" s="90">
        <v>65</v>
      </c>
      <c r="D108" s="90">
        <v>36.799999999999997</v>
      </c>
      <c r="E108" s="90">
        <v>51.2</v>
      </c>
      <c r="F108" s="90">
        <v>40.299999999999997</v>
      </c>
      <c r="G108" s="90">
        <v>28.8</v>
      </c>
      <c r="H108" s="91" t="s">
        <v>426</v>
      </c>
      <c r="I108" s="92"/>
    </row>
    <row r="109" spans="1:9" ht="15" customHeight="1" x14ac:dyDescent="0.25">
      <c r="A109" s="175"/>
      <c r="B109" s="84" t="s">
        <v>95</v>
      </c>
      <c r="C109" s="93">
        <v>32</v>
      </c>
      <c r="D109" s="93">
        <v>30</v>
      </c>
      <c r="E109" s="93">
        <v>36</v>
      </c>
      <c r="F109" s="93">
        <v>39</v>
      </c>
      <c r="G109" s="93">
        <v>33</v>
      </c>
      <c r="H109" s="86" t="s">
        <v>96</v>
      </c>
      <c r="I109" s="92"/>
    </row>
    <row r="110" spans="1:9" ht="15" customHeight="1" x14ac:dyDescent="0.25">
      <c r="A110" s="175"/>
      <c r="B110" s="84" t="s">
        <v>433</v>
      </c>
      <c r="C110" s="93">
        <v>99</v>
      </c>
      <c r="D110" s="93">
        <v>115</v>
      </c>
      <c r="E110" s="93">
        <v>91</v>
      </c>
      <c r="F110" s="93">
        <v>110</v>
      </c>
      <c r="G110" s="93">
        <v>87</v>
      </c>
      <c r="H110" s="86" t="s">
        <v>434</v>
      </c>
      <c r="I110" s="92"/>
    </row>
    <row r="111" spans="1:9" ht="15" customHeight="1" x14ac:dyDescent="0.25">
      <c r="A111" s="175"/>
      <c r="B111" s="94" t="s">
        <v>97</v>
      </c>
      <c r="C111" s="93">
        <v>49</v>
      </c>
      <c r="D111" s="93">
        <v>54</v>
      </c>
      <c r="E111" s="93">
        <v>47</v>
      </c>
      <c r="F111" s="93">
        <v>39</v>
      </c>
      <c r="G111" s="93">
        <v>40</v>
      </c>
      <c r="H111" s="86" t="s">
        <v>435</v>
      </c>
      <c r="I111" s="92"/>
    </row>
    <row r="112" spans="1:9" ht="15" customHeight="1" x14ac:dyDescent="0.25">
      <c r="A112" s="88"/>
      <c r="B112" s="84" t="s">
        <v>436</v>
      </c>
      <c r="C112" s="93">
        <v>137</v>
      </c>
      <c r="D112" s="93">
        <v>135</v>
      </c>
      <c r="E112" s="93">
        <v>124</v>
      </c>
      <c r="F112" s="93">
        <v>142</v>
      </c>
      <c r="G112" s="93">
        <v>164</v>
      </c>
      <c r="H112" s="86" t="s">
        <v>437</v>
      </c>
      <c r="I112" s="92"/>
    </row>
    <row r="113" spans="1:9" ht="15" customHeight="1" x14ac:dyDescent="0.25">
      <c r="A113" s="110"/>
      <c r="I113" s="92"/>
    </row>
  </sheetData>
  <mergeCells count="27">
    <mergeCell ref="A110:A111"/>
    <mergeCell ref="A108:A109"/>
    <mergeCell ref="A96:A97"/>
    <mergeCell ref="A98:A99"/>
    <mergeCell ref="A73:A74"/>
    <mergeCell ref="J74:J75"/>
    <mergeCell ref="J67:J68"/>
    <mergeCell ref="A86:A87"/>
    <mergeCell ref="A84:A85"/>
    <mergeCell ref="J49:J50"/>
    <mergeCell ref="J42:J43"/>
    <mergeCell ref="A63:A64"/>
    <mergeCell ref="A60:A61"/>
    <mergeCell ref="J61:J62"/>
    <mergeCell ref="A51:A52"/>
    <mergeCell ref="A24:A25"/>
    <mergeCell ref="A27:A28"/>
    <mergeCell ref="A36:A37"/>
    <mergeCell ref="A39:A40"/>
    <mergeCell ref="A48:A49"/>
    <mergeCell ref="H4:H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zoomScale="120" zoomScaleNormal="120" workbookViewId="0"/>
  </sheetViews>
  <sheetFormatPr defaultRowHeight="15" x14ac:dyDescent="0.25"/>
  <cols>
    <col min="1" max="1" width="23.85546875" style="5" customWidth="1"/>
    <col min="2" max="2" width="12.85546875" style="5" customWidth="1"/>
    <col min="3" max="8" width="10.7109375" style="5" customWidth="1"/>
    <col min="9" max="9" width="16.42578125" style="5" customWidth="1"/>
    <col min="10" max="16384" width="9.140625" style="5"/>
  </cols>
  <sheetData>
    <row r="1" spans="1:11" x14ac:dyDescent="0.25">
      <c r="A1" s="67" t="s">
        <v>441</v>
      </c>
    </row>
    <row r="2" spans="1:11" x14ac:dyDescent="0.25">
      <c r="A2" s="6" t="s">
        <v>105</v>
      </c>
    </row>
    <row r="3" spans="1:11" ht="15.75" thickBot="1" x14ac:dyDescent="0.3">
      <c r="A3" s="68"/>
    </row>
    <row r="4" spans="1:11" ht="23.25" customHeight="1" thickTop="1" x14ac:dyDescent="0.25">
      <c r="A4" s="157" t="s">
        <v>106</v>
      </c>
      <c r="B4" s="148" t="s">
        <v>366</v>
      </c>
      <c r="C4" s="149" t="s">
        <v>107</v>
      </c>
      <c r="D4" s="185"/>
      <c r="E4" s="185"/>
      <c r="F4" s="185"/>
      <c r="G4" s="154"/>
      <c r="H4" s="160" t="s">
        <v>108</v>
      </c>
      <c r="I4" s="163"/>
    </row>
    <row r="5" spans="1:11" ht="15" customHeight="1" x14ac:dyDescent="0.25">
      <c r="A5" s="158"/>
      <c r="B5" s="146"/>
      <c r="C5" s="150" t="s">
        <v>368</v>
      </c>
      <c r="D5" s="186"/>
      <c r="E5" s="186"/>
      <c r="F5" s="186"/>
      <c r="G5" s="152"/>
      <c r="H5" s="161"/>
      <c r="I5" s="183"/>
      <c r="J5" s="177"/>
      <c r="K5" s="178"/>
    </row>
    <row r="6" spans="1:11" ht="22.5" customHeight="1" x14ac:dyDescent="0.25">
      <c r="A6" s="158"/>
      <c r="B6" s="146" t="s">
        <v>367</v>
      </c>
      <c r="C6" s="150"/>
      <c r="D6" s="186"/>
      <c r="E6" s="186"/>
      <c r="F6" s="186"/>
      <c r="G6" s="152"/>
      <c r="H6" s="161"/>
      <c r="I6" s="183"/>
      <c r="J6" s="177"/>
      <c r="K6" s="178"/>
    </row>
    <row r="7" spans="1:11" ht="15.75" thickBot="1" x14ac:dyDescent="0.3">
      <c r="A7" s="158"/>
      <c r="B7" s="146"/>
      <c r="C7" s="187"/>
      <c r="D7" s="188"/>
      <c r="E7" s="188"/>
      <c r="F7" s="188"/>
      <c r="G7" s="189"/>
      <c r="H7" s="161"/>
      <c r="I7" s="183"/>
      <c r="J7" s="177"/>
      <c r="K7" s="178"/>
    </row>
    <row r="8" spans="1:11" ht="15.75" thickBot="1" x14ac:dyDescent="0.3">
      <c r="A8" s="159"/>
      <c r="B8" s="147"/>
      <c r="C8" s="44">
        <v>2017</v>
      </c>
      <c r="D8" s="69">
        <v>2018</v>
      </c>
      <c r="E8" s="44">
        <v>2019</v>
      </c>
      <c r="F8" s="44">
        <v>2020</v>
      </c>
      <c r="G8" s="70">
        <v>2021</v>
      </c>
      <c r="H8" s="162"/>
      <c r="I8" s="184"/>
      <c r="J8" s="71"/>
      <c r="K8" s="72"/>
    </row>
    <row r="9" spans="1:11" ht="15" customHeight="1" thickTop="1" x14ac:dyDescent="0.25">
      <c r="A9" s="56" t="s">
        <v>109</v>
      </c>
      <c r="B9" s="73">
        <v>2061</v>
      </c>
      <c r="C9" s="73">
        <v>1844</v>
      </c>
      <c r="D9" s="73">
        <v>1644</v>
      </c>
      <c r="E9" s="73">
        <v>1962</v>
      </c>
      <c r="F9" s="73">
        <v>1840</v>
      </c>
      <c r="G9" s="74">
        <v>1838</v>
      </c>
      <c r="H9" s="179" t="s">
        <v>110</v>
      </c>
      <c r="I9" s="180"/>
      <c r="J9" s="71"/>
      <c r="K9" s="71"/>
    </row>
    <row r="10" spans="1:11" ht="15" customHeight="1" x14ac:dyDescent="0.25">
      <c r="A10" s="56" t="s">
        <v>111</v>
      </c>
      <c r="B10" s="73">
        <v>109</v>
      </c>
      <c r="C10" s="73">
        <v>56</v>
      </c>
      <c r="D10" s="73">
        <v>44</v>
      </c>
      <c r="E10" s="73">
        <v>65</v>
      </c>
      <c r="F10" s="73">
        <v>114</v>
      </c>
      <c r="G10" s="74">
        <v>98</v>
      </c>
      <c r="H10" s="181" t="s">
        <v>112</v>
      </c>
      <c r="I10" s="182"/>
      <c r="J10" s="71"/>
      <c r="K10" s="71"/>
    </row>
    <row r="11" spans="1:11" ht="15" customHeight="1" x14ac:dyDescent="0.25">
      <c r="A11" s="56" t="s">
        <v>113</v>
      </c>
      <c r="B11" s="73">
        <v>142</v>
      </c>
      <c r="C11" s="73">
        <v>153</v>
      </c>
      <c r="D11" s="73">
        <v>99</v>
      </c>
      <c r="E11" s="73">
        <v>128</v>
      </c>
      <c r="F11" s="73">
        <v>150</v>
      </c>
      <c r="G11" s="74">
        <v>129</v>
      </c>
      <c r="H11" s="181" t="s">
        <v>114</v>
      </c>
      <c r="I11" s="182"/>
      <c r="J11" s="71"/>
      <c r="K11" s="71"/>
    </row>
    <row r="12" spans="1:11" ht="15" customHeight="1" x14ac:dyDescent="0.25">
      <c r="A12" s="56" t="s">
        <v>115</v>
      </c>
      <c r="B12" s="73">
        <v>20</v>
      </c>
      <c r="C12" s="73">
        <v>15</v>
      </c>
      <c r="D12" s="73">
        <v>13</v>
      </c>
      <c r="E12" s="73">
        <v>13</v>
      </c>
      <c r="F12" s="73">
        <v>20</v>
      </c>
      <c r="G12" s="74">
        <v>20</v>
      </c>
      <c r="H12" s="181" t="s">
        <v>116</v>
      </c>
      <c r="I12" s="182"/>
      <c r="J12" s="71"/>
      <c r="K12" s="71"/>
    </row>
    <row r="13" spans="1:11" ht="15" customHeight="1" x14ac:dyDescent="0.25">
      <c r="A13" s="56" t="s">
        <v>117</v>
      </c>
      <c r="B13" s="73">
        <v>46</v>
      </c>
      <c r="C13" s="73">
        <v>35</v>
      </c>
      <c r="D13" s="73">
        <v>32</v>
      </c>
      <c r="E13" s="73">
        <v>37</v>
      </c>
      <c r="F13" s="73">
        <v>45</v>
      </c>
      <c r="G13" s="74">
        <v>41</v>
      </c>
      <c r="H13" s="181" t="s">
        <v>118</v>
      </c>
      <c r="I13" s="182"/>
      <c r="J13" s="71"/>
      <c r="K13" s="71"/>
    </row>
    <row r="14" spans="1:11" ht="15" customHeight="1" x14ac:dyDescent="0.25">
      <c r="A14" s="56" t="s">
        <v>119</v>
      </c>
      <c r="B14" s="73">
        <v>18</v>
      </c>
      <c r="C14" s="73">
        <v>10</v>
      </c>
      <c r="D14" s="73">
        <v>12</v>
      </c>
      <c r="E14" s="73">
        <v>9</v>
      </c>
      <c r="F14" s="73">
        <v>14</v>
      </c>
      <c r="G14" s="74">
        <v>14</v>
      </c>
      <c r="H14" s="181" t="s">
        <v>120</v>
      </c>
      <c r="I14" s="182"/>
      <c r="J14" s="71"/>
      <c r="K14" s="71"/>
    </row>
    <row r="15" spans="1:11" ht="15" customHeight="1" x14ac:dyDescent="0.25">
      <c r="A15" s="56" t="s">
        <v>121</v>
      </c>
      <c r="B15" s="73">
        <v>13</v>
      </c>
      <c r="C15" s="73">
        <v>11</v>
      </c>
      <c r="D15" s="73">
        <v>11</v>
      </c>
      <c r="E15" s="73">
        <v>12</v>
      </c>
      <c r="F15" s="73">
        <v>15</v>
      </c>
      <c r="G15" s="74">
        <v>15</v>
      </c>
      <c r="H15" s="181" t="s">
        <v>122</v>
      </c>
      <c r="I15" s="182"/>
      <c r="J15" s="71"/>
      <c r="K15" s="71"/>
    </row>
    <row r="16" spans="1:11" ht="15" customHeight="1" x14ac:dyDescent="0.25">
      <c r="A16" s="56" t="s">
        <v>123</v>
      </c>
      <c r="B16" s="73">
        <v>4</v>
      </c>
      <c r="C16" s="73">
        <v>2</v>
      </c>
      <c r="D16" s="73">
        <v>2</v>
      </c>
      <c r="E16" s="73">
        <v>1</v>
      </c>
      <c r="F16" s="73">
        <v>3</v>
      </c>
      <c r="G16" s="74">
        <v>4</v>
      </c>
      <c r="H16" s="181" t="s">
        <v>124</v>
      </c>
      <c r="I16" s="182"/>
      <c r="J16" s="71"/>
      <c r="K16" s="71"/>
    </row>
    <row r="17" spans="1:11" ht="15" customHeight="1" x14ac:dyDescent="0.25">
      <c r="A17" s="56" t="s">
        <v>125</v>
      </c>
      <c r="B17" s="73">
        <v>28</v>
      </c>
      <c r="C17" s="73">
        <v>24</v>
      </c>
      <c r="D17" s="73">
        <v>24</v>
      </c>
      <c r="E17" s="73">
        <v>23</v>
      </c>
      <c r="F17" s="73">
        <v>30</v>
      </c>
      <c r="G17" s="74">
        <v>30</v>
      </c>
      <c r="H17" s="181" t="s">
        <v>126</v>
      </c>
      <c r="I17" s="182"/>
      <c r="J17" s="71"/>
      <c r="K17" s="71"/>
    </row>
    <row r="18" spans="1:11" ht="15" customHeight="1" x14ac:dyDescent="0.25">
      <c r="A18" s="56" t="s">
        <v>127</v>
      </c>
      <c r="B18" s="73">
        <v>111</v>
      </c>
      <c r="C18" s="73">
        <v>124</v>
      </c>
      <c r="D18" s="73">
        <v>90</v>
      </c>
      <c r="E18" s="73">
        <v>73</v>
      </c>
      <c r="F18" s="73">
        <v>93</v>
      </c>
      <c r="G18" s="74">
        <v>129</v>
      </c>
      <c r="H18" s="181" t="s">
        <v>128</v>
      </c>
      <c r="I18" s="190"/>
      <c r="J18" s="71"/>
      <c r="K18" s="71"/>
    </row>
    <row r="19" spans="1:11" ht="15" customHeight="1" x14ac:dyDescent="0.25">
      <c r="A19" s="56" t="s">
        <v>129</v>
      </c>
      <c r="B19" s="73">
        <v>15</v>
      </c>
      <c r="C19" s="73">
        <v>16</v>
      </c>
      <c r="D19" s="73">
        <v>13</v>
      </c>
      <c r="E19" s="73">
        <v>14</v>
      </c>
      <c r="F19" s="73">
        <v>17</v>
      </c>
      <c r="G19" s="74">
        <v>15</v>
      </c>
      <c r="H19" s="181" t="s">
        <v>130</v>
      </c>
      <c r="I19" s="182"/>
      <c r="J19" s="75"/>
      <c r="K19" s="71"/>
    </row>
    <row r="20" spans="1:11" x14ac:dyDescent="0.25">
      <c r="A20" s="72"/>
      <c r="B20" s="72"/>
      <c r="C20" s="72"/>
      <c r="D20" s="72"/>
      <c r="E20" s="72"/>
      <c r="F20" s="72"/>
      <c r="G20" s="72"/>
      <c r="H20" s="72"/>
      <c r="I20" s="72"/>
      <c r="J20" s="71"/>
      <c r="K20" s="71"/>
    </row>
  </sheetData>
  <mergeCells count="20">
    <mergeCell ref="H18:I18"/>
    <mergeCell ref="H19:I19"/>
    <mergeCell ref="H17:I17"/>
    <mergeCell ref="H11:I11"/>
    <mergeCell ref="H12:I12"/>
    <mergeCell ref="H13:I13"/>
    <mergeCell ref="H14:I14"/>
    <mergeCell ref="H15:I15"/>
    <mergeCell ref="H16:I16"/>
    <mergeCell ref="J5:J7"/>
    <mergeCell ref="K5:K7"/>
    <mergeCell ref="H9:I9"/>
    <mergeCell ref="H10:I10"/>
    <mergeCell ref="A4:A8"/>
    <mergeCell ref="H4:I8"/>
    <mergeCell ref="B4:B5"/>
    <mergeCell ref="B6:B8"/>
    <mergeCell ref="C4:G4"/>
    <mergeCell ref="C5:G5"/>
    <mergeCell ref="C6:G7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zoomScale="120" zoomScaleNormal="120" workbookViewId="0"/>
  </sheetViews>
  <sheetFormatPr defaultRowHeight="15" x14ac:dyDescent="0.25"/>
  <cols>
    <col min="1" max="1" width="13.5703125" style="5" customWidth="1"/>
    <col min="2" max="2" width="12.85546875" style="5" customWidth="1"/>
    <col min="3" max="7" width="10.7109375" style="5" customWidth="1"/>
    <col min="8" max="8" width="16.42578125" style="5" customWidth="1"/>
    <col min="9" max="16384" width="9.140625" style="5"/>
  </cols>
  <sheetData>
    <row r="1" spans="1:5" x14ac:dyDescent="0.25">
      <c r="A1" s="61" t="s">
        <v>379</v>
      </c>
    </row>
    <row r="2" spans="1:5" x14ac:dyDescent="0.25">
      <c r="A2" s="6" t="s">
        <v>131</v>
      </c>
    </row>
    <row r="3" spans="1:5" ht="15.75" thickBot="1" x14ac:dyDescent="0.3">
      <c r="A3" s="4"/>
    </row>
    <row r="4" spans="1:5" ht="34.5" thickTop="1" x14ac:dyDescent="0.25">
      <c r="A4" s="62"/>
      <c r="B4" s="63" t="s">
        <v>132</v>
      </c>
      <c r="C4" s="63" t="s">
        <v>133</v>
      </c>
      <c r="D4" s="63" t="s">
        <v>134</v>
      </c>
      <c r="E4" s="64"/>
    </row>
    <row r="5" spans="1:5" ht="45" customHeight="1" x14ac:dyDescent="0.25">
      <c r="A5" s="191" t="s">
        <v>135</v>
      </c>
      <c r="B5" s="146" t="s">
        <v>136</v>
      </c>
      <c r="C5" s="146" t="s">
        <v>137</v>
      </c>
      <c r="D5" s="146" t="s">
        <v>369</v>
      </c>
      <c r="E5" s="193" t="s">
        <v>138</v>
      </c>
    </row>
    <row r="6" spans="1:5" ht="15.75" thickBot="1" x14ac:dyDescent="0.3">
      <c r="A6" s="192"/>
      <c r="B6" s="147"/>
      <c r="C6" s="147"/>
      <c r="D6" s="147"/>
      <c r="E6" s="194"/>
    </row>
    <row r="7" spans="1:5" ht="15.75" thickTop="1" x14ac:dyDescent="0.25">
      <c r="A7" s="49" t="s">
        <v>104</v>
      </c>
      <c r="B7" s="65">
        <v>143</v>
      </c>
      <c r="C7" s="52">
        <v>1594</v>
      </c>
      <c r="D7" s="66">
        <v>31.1</v>
      </c>
      <c r="E7" s="50" t="s">
        <v>104</v>
      </c>
    </row>
    <row r="8" spans="1:5" x14ac:dyDescent="0.25">
      <c r="A8" s="49" t="s">
        <v>139</v>
      </c>
      <c r="B8" s="65">
        <v>17</v>
      </c>
      <c r="C8" s="52">
        <v>356</v>
      </c>
      <c r="D8" s="66">
        <v>16.8</v>
      </c>
      <c r="E8" s="50" t="s">
        <v>139</v>
      </c>
    </row>
    <row r="9" spans="1:5" x14ac:dyDescent="0.25">
      <c r="A9" s="49" t="s">
        <v>140</v>
      </c>
      <c r="B9" s="65">
        <v>107.2</v>
      </c>
      <c r="C9" s="52">
        <v>2282</v>
      </c>
      <c r="D9" s="66">
        <v>107.2</v>
      </c>
      <c r="E9" s="50" t="s">
        <v>140</v>
      </c>
    </row>
    <row r="10" spans="1:5" x14ac:dyDescent="0.25">
      <c r="A10" s="49" t="s">
        <v>141</v>
      </c>
      <c r="B10" s="65">
        <v>172</v>
      </c>
      <c r="C10" s="52">
        <v>1138</v>
      </c>
      <c r="D10" s="66">
        <v>149.9</v>
      </c>
      <c r="E10" s="50" t="s">
        <v>142</v>
      </c>
    </row>
    <row r="11" spans="1:5" x14ac:dyDescent="0.25">
      <c r="A11" s="49" t="s">
        <v>143</v>
      </c>
      <c r="B11" s="65">
        <v>406</v>
      </c>
      <c r="C11" s="52">
        <v>14268</v>
      </c>
      <c r="D11" s="66" t="s">
        <v>144</v>
      </c>
      <c r="E11" s="50" t="s">
        <v>143</v>
      </c>
    </row>
    <row r="12" spans="1:5" x14ac:dyDescent="0.25">
      <c r="A12" s="49" t="s">
        <v>145</v>
      </c>
      <c r="B12" s="65">
        <v>168.4</v>
      </c>
      <c r="C12" s="52">
        <v>4501</v>
      </c>
      <c r="D12" s="66" t="s">
        <v>144</v>
      </c>
      <c r="E12" s="50" t="s">
        <v>145</v>
      </c>
    </row>
    <row r="13" spans="1:5" x14ac:dyDescent="0.25">
      <c r="A13" s="49" t="s">
        <v>146</v>
      </c>
      <c r="B13" s="65">
        <v>278.3</v>
      </c>
      <c r="C13" s="52">
        <v>5465</v>
      </c>
      <c r="D13" s="66" t="s">
        <v>144</v>
      </c>
      <c r="E13" s="50" t="s">
        <v>146</v>
      </c>
    </row>
    <row r="14" spans="1:5" x14ac:dyDescent="0.25">
      <c r="A14" s="49" t="s">
        <v>147</v>
      </c>
      <c r="B14" s="65">
        <v>212.1</v>
      </c>
      <c r="C14" s="52">
        <v>3649</v>
      </c>
      <c r="D14" s="66">
        <v>108.7</v>
      </c>
      <c r="E14" s="50" t="s">
        <v>147</v>
      </c>
    </row>
    <row r="15" spans="1:5" x14ac:dyDescent="0.25">
      <c r="A15" s="49" t="s">
        <v>148</v>
      </c>
      <c r="B15" s="65">
        <v>153.80000000000001</v>
      </c>
      <c r="C15" s="52">
        <v>7265</v>
      </c>
      <c r="D15" s="66" t="s">
        <v>144</v>
      </c>
      <c r="E15" s="50" t="s">
        <v>148</v>
      </c>
    </row>
    <row r="16" spans="1:5" x14ac:dyDescent="0.25">
      <c r="A16" s="49" t="s">
        <v>149</v>
      </c>
      <c r="B16" s="65">
        <v>5.2</v>
      </c>
      <c r="C16" s="52">
        <v>7</v>
      </c>
      <c r="D16" s="66">
        <v>5.2</v>
      </c>
      <c r="E16" s="50" t="s">
        <v>149</v>
      </c>
    </row>
    <row r="17" spans="1:5" x14ac:dyDescent="0.25">
      <c r="A17" s="49" t="s">
        <v>150</v>
      </c>
      <c r="B17" s="65">
        <v>92.5</v>
      </c>
      <c r="C17" s="52">
        <v>3217</v>
      </c>
      <c r="D17" s="66" t="s">
        <v>144</v>
      </c>
      <c r="E17" s="50" t="s">
        <v>150</v>
      </c>
    </row>
    <row r="18" spans="1:5" x14ac:dyDescent="0.25">
      <c r="A18" s="49" t="s">
        <v>151</v>
      </c>
      <c r="B18" s="65">
        <v>178.5</v>
      </c>
      <c r="C18" s="52">
        <v>4414</v>
      </c>
      <c r="D18" s="66">
        <v>10.4</v>
      </c>
      <c r="E18" s="50" t="s">
        <v>151</v>
      </c>
    </row>
    <row r="19" spans="1:5" x14ac:dyDescent="0.25">
      <c r="A19" s="49" t="s">
        <v>152</v>
      </c>
      <c r="B19" s="65">
        <v>48.8</v>
      </c>
      <c r="C19" s="52">
        <v>858</v>
      </c>
      <c r="D19" s="66" t="s">
        <v>144</v>
      </c>
      <c r="E19" s="50" t="s">
        <v>152</v>
      </c>
    </row>
    <row r="20" spans="1:5" x14ac:dyDescent="0.25">
      <c r="A20" s="42"/>
    </row>
  </sheetData>
  <mergeCells count="5">
    <mergeCell ref="A5:A6"/>
    <mergeCell ref="B5:B6"/>
    <mergeCell ref="C5:C6"/>
    <mergeCell ref="E5:E6"/>
    <mergeCell ref="D5:D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4"/>
  <sheetViews>
    <sheetView zoomScale="120" zoomScaleNormal="120" workbookViewId="0"/>
  </sheetViews>
  <sheetFormatPr defaultRowHeight="15" x14ac:dyDescent="0.25"/>
  <cols>
    <col min="1" max="1" width="13.5703125" style="5" customWidth="1"/>
    <col min="2" max="2" width="38" style="5" customWidth="1"/>
    <col min="3" max="3" width="19.28515625" style="5" customWidth="1"/>
    <col min="4" max="4" width="10.7109375" style="5" customWidth="1"/>
    <col min="5" max="5" width="17.85546875" style="5" customWidth="1"/>
    <col min="6" max="7" width="10.7109375" style="5" customWidth="1"/>
    <col min="8" max="8" width="16.42578125" style="5" customWidth="1"/>
    <col min="9" max="16384" width="9.140625" style="5"/>
  </cols>
  <sheetData>
    <row r="1" spans="1:5" x14ac:dyDescent="0.25">
      <c r="A1" s="42" t="s">
        <v>442</v>
      </c>
    </row>
    <row r="2" spans="1:5" x14ac:dyDescent="0.25">
      <c r="A2" s="6" t="s">
        <v>153</v>
      </c>
    </row>
    <row r="3" spans="1:5" ht="15.75" thickBot="1" x14ac:dyDescent="0.3">
      <c r="A3" s="43"/>
    </row>
    <row r="4" spans="1:5" ht="23.25" customHeight="1" thickTop="1" x14ac:dyDescent="0.25">
      <c r="A4" s="157" t="s">
        <v>154</v>
      </c>
      <c r="B4" s="148" t="s">
        <v>155</v>
      </c>
      <c r="C4" s="148" t="s">
        <v>156</v>
      </c>
      <c r="D4" s="148" t="s">
        <v>370</v>
      </c>
      <c r="E4" s="160" t="s">
        <v>157</v>
      </c>
    </row>
    <row r="5" spans="1:5" ht="22.5" customHeight="1" x14ac:dyDescent="0.25">
      <c r="A5" s="158"/>
      <c r="B5" s="146"/>
      <c r="C5" s="146"/>
      <c r="D5" s="146"/>
      <c r="E5" s="161"/>
    </row>
    <row r="6" spans="1:5" ht="34.5" thickBot="1" x14ac:dyDescent="0.3">
      <c r="A6" s="159"/>
      <c r="B6" s="44" t="s">
        <v>158</v>
      </c>
      <c r="C6" s="44" t="s">
        <v>159</v>
      </c>
      <c r="D6" s="44" t="s">
        <v>160</v>
      </c>
      <c r="E6" s="162"/>
    </row>
    <row r="7" spans="1:5" ht="15.75" thickTop="1" x14ac:dyDescent="0.25">
      <c r="A7" s="9" t="s">
        <v>161</v>
      </c>
      <c r="B7" s="9" t="s">
        <v>162</v>
      </c>
      <c r="C7" s="45"/>
      <c r="D7" s="45"/>
      <c r="E7" s="46" t="s">
        <v>163</v>
      </c>
    </row>
    <row r="8" spans="1:5" x14ac:dyDescent="0.25">
      <c r="A8" s="9"/>
      <c r="B8" s="9"/>
      <c r="C8" s="195"/>
      <c r="D8" s="195"/>
      <c r="E8" s="46"/>
    </row>
    <row r="9" spans="1:5" x14ac:dyDescent="0.25">
      <c r="A9" s="9" t="s">
        <v>164</v>
      </c>
      <c r="B9" s="9" t="s">
        <v>165</v>
      </c>
      <c r="C9" s="195"/>
      <c r="D9" s="195"/>
      <c r="E9" s="46" t="s">
        <v>166</v>
      </c>
    </row>
    <row r="10" spans="1:5" x14ac:dyDescent="0.25">
      <c r="A10" s="47"/>
      <c r="B10" s="47"/>
      <c r="C10" s="45"/>
      <c r="D10" s="45"/>
      <c r="E10" s="48"/>
    </row>
    <row r="11" spans="1:5" x14ac:dyDescent="0.25">
      <c r="A11" s="9" t="s">
        <v>167</v>
      </c>
      <c r="B11" s="9" t="s">
        <v>168</v>
      </c>
      <c r="C11" s="45"/>
      <c r="D11" s="45"/>
      <c r="E11" s="46" t="s">
        <v>169</v>
      </c>
    </row>
    <row r="12" spans="1:5" x14ac:dyDescent="0.25">
      <c r="A12" s="49" t="s">
        <v>170</v>
      </c>
      <c r="B12" s="45" t="s">
        <v>171</v>
      </c>
      <c r="C12" s="45"/>
      <c r="D12" s="45"/>
      <c r="E12" s="50" t="s">
        <v>172</v>
      </c>
    </row>
    <row r="13" spans="1:5" x14ac:dyDescent="0.25">
      <c r="A13" s="49" t="s">
        <v>173</v>
      </c>
      <c r="B13" s="49" t="s">
        <v>174</v>
      </c>
      <c r="C13" s="51" t="s">
        <v>175</v>
      </c>
      <c r="D13" s="52">
        <v>1439</v>
      </c>
      <c r="E13" s="50" t="s">
        <v>176</v>
      </c>
    </row>
    <row r="14" spans="1:5" x14ac:dyDescent="0.25">
      <c r="A14" s="49"/>
      <c r="B14" s="49" t="s">
        <v>177</v>
      </c>
      <c r="C14" s="51" t="s">
        <v>178</v>
      </c>
      <c r="D14" s="52">
        <v>1409</v>
      </c>
      <c r="E14" s="53"/>
    </row>
    <row r="15" spans="1:5" x14ac:dyDescent="0.25">
      <c r="A15" s="45"/>
      <c r="B15" s="49" t="s">
        <v>179</v>
      </c>
      <c r="C15" s="51" t="s">
        <v>180</v>
      </c>
      <c r="D15" s="52">
        <v>1476</v>
      </c>
      <c r="E15" s="53"/>
    </row>
    <row r="16" spans="1:5" x14ac:dyDescent="0.25">
      <c r="A16" s="45"/>
      <c r="B16" s="49" t="s">
        <v>181</v>
      </c>
      <c r="C16" s="51" t="s">
        <v>182</v>
      </c>
      <c r="D16" s="52">
        <v>990</v>
      </c>
      <c r="E16" s="53"/>
    </row>
    <row r="17" spans="1:5" x14ac:dyDescent="0.25">
      <c r="A17" s="45"/>
      <c r="B17" s="49" t="s">
        <v>183</v>
      </c>
      <c r="C17" s="51" t="s">
        <v>184</v>
      </c>
      <c r="D17" s="52">
        <v>528</v>
      </c>
      <c r="E17" s="53"/>
    </row>
    <row r="18" spans="1:5" x14ac:dyDescent="0.25">
      <c r="A18" s="45"/>
      <c r="B18" s="49" t="s">
        <v>185</v>
      </c>
      <c r="C18" s="51" t="s">
        <v>186</v>
      </c>
      <c r="D18" s="52">
        <v>925</v>
      </c>
      <c r="E18" s="53"/>
    </row>
    <row r="19" spans="1:5" x14ac:dyDescent="0.25">
      <c r="A19" s="45"/>
      <c r="B19" s="49" t="s">
        <v>187</v>
      </c>
      <c r="C19" s="51" t="s">
        <v>188</v>
      </c>
      <c r="D19" s="52">
        <v>1322</v>
      </c>
      <c r="E19" s="53"/>
    </row>
    <row r="20" spans="1:5" x14ac:dyDescent="0.25">
      <c r="A20" s="45"/>
      <c r="B20" s="49" t="s">
        <v>189</v>
      </c>
      <c r="C20" s="51" t="s">
        <v>190</v>
      </c>
      <c r="D20" s="52">
        <v>1028</v>
      </c>
      <c r="E20" s="53"/>
    </row>
    <row r="21" spans="1:5" x14ac:dyDescent="0.25">
      <c r="A21" s="49" t="s">
        <v>170</v>
      </c>
      <c r="B21" s="49" t="s">
        <v>191</v>
      </c>
      <c r="C21" s="54"/>
      <c r="D21" s="55"/>
      <c r="E21" s="50" t="s">
        <v>172</v>
      </c>
    </row>
    <row r="22" spans="1:5" x14ac:dyDescent="0.25">
      <c r="A22" s="49" t="s">
        <v>173</v>
      </c>
      <c r="B22" s="49" t="s">
        <v>192</v>
      </c>
      <c r="C22" s="51" t="s">
        <v>193</v>
      </c>
      <c r="D22" s="52">
        <v>767</v>
      </c>
      <c r="E22" s="50" t="s">
        <v>176</v>
      </c>
    </row>
    <row r="23" spans="1:5" x14ac:dyDescent="0.25">
      <c r="A23" s="45"/>
      <c r="B23" s="49" t="s">
        <v>194</v>
      </c>
      <c r="C23" s="51" t="s">
        <v>195</v>
      </c>
      <c r="D23" s="52">
        <v>1042</v>
      </c>
      <c r="E23" s="53"/>
    </row>
    <row r="24" spans="1:5" x14ac:dyDescent="0.25">
      <c r="A24" s="45"/>
      <c r="B24" s="49" t="s">
        <v>196</v>
      </c>
      <c r="C24" s="51" t="s">
        <v>197</v>
      </c>
      <c r="D24" s="52">
        <v>830</v>
      </c>
      <c r="E24" s="53"/>
    </row>
    <row r="25" spans="1:5" x14ac:dyDescent="0.25">
      <c r="A25" s="45"/>
      <c r="B25" s="49" t="s">
        <v>198</v>
      </c>
      <c r="C25" s="51" t="s">
        <v>199</v>
      </c>
      <c r="D25" s="52">
        <v>1213</v>
      </c>
      <c r="E25" s="53"/>
    </row>
    <row r="26" spans="1:5" x14ac:dyDescent="0.25">
      <c r="A26" s="45"/>
      <c r="B26" s="49" t="s">
        <v>200</v>
      </c>
      <c r="C26" s="51" t="s">
        <v>201</v>
      </c>
      <c r="D26" s="52">
        <v>891</v>
      </c>
      <c r="E26" s="53"/>
    </row>
    <row r="27" spans="1:5" x14ac:dyDescent="0.25">
      <c r="A27" s="45"/>
      <c r="B27" s="49" t="s">
        <v>202</v>
      </c>
      <c r="C27" s="51" t="s">
        <v>203</v>
      </c>
      <c r="D27" s="52">
        <v>1024</v>
      </c>
      <c r="E27" s="53"/>
    </row>
    <row r="28" spans="1:5" x14ac:dyDescent="0.25">
      <c r="A28" s="45"/>
      <c r="B28" s="49" t="s">
        <v>204</v>
      </c>
      <c r="C28" s="51" t="s">
        <v>205</v>
      </c>
      <c r="D28" s="52">
        <v>1708</v>
      </c>
      <c r="E28" s="53"/>
    </row>
    <row r="29" spans="1:5" x14ac:dyDescent="0.25">
      <c r="A29" s="45"/>
      <c r="B29" s="49" t="s">
        <v>206</v>
      </c>
      <c r="C29" s="51" t="s">
        <v>207</v>
      </c>
      <c r="D29" s="52">
        <v>1596</v>
      </c>
      <c r="E29" s="53"/>
    </row>
    <row r="30" spans="1:5" x14ac:dyDescent="0.25">
      <c r="A30" s="45"/>
      <c r="B30" s="49" t="s">
        <v>208</v>
      </c>
      <c r="C30" s="51" t="s">
        <v>209</v>
      </c>
      <c r="D30" s="52">
        <v>1330</v>
      </c>
      <c r="E30" s="53"/>
    </row>
    <row r="31" spans="1:5" x14ac:dyDescent="0.25">
      <c r="A31" s="45"/>
      <c r="B31" s="49" t="s">
        <v>210</v>
      </c>
      <c r="C31" s="51" t="s">
        <v>211</v>
      </c>
      <c r="D31" s="52">
        <v>1608</v>
      </c>
      <c r="E31" s="53"/>
    </row>
    <row r="32" spans="1:5" x14ac:dyDescent="0.25">
      <c r="A32" s="45"/>
      <c r="B32" s="49" t="s">
        <v>212</v>
      </c>
      <c r="C32" s="51" t="s">
        <v>213</v>
      </c>
      <c r="D32" s="52">
        <v>2655</v>
      </c>
      <c r="E32" s="53"/>
    </row>
    <row r="33" spans="1:5" x14ac:dyDescent="0.25">
      <c r="A33" s="45"/>
      <c r="B33" s="49" t="s">
        <v>214</v>
      </c>
      <c r="C33" s="51" t="s">
        <v>215</v>
      </c>
      <c r="D33" s="52">
        <v>2046</v>
      </c>
      <c r="E33" s="53"/>
    </row>
    <row r="34" spans="1:5" x14ac:dyDescent="0.25">
      <c r="A34" s="45"/>
      <c r="B34" s="49" t="s">
        <v>216</v>
      </c>
      <c r="C34" s="51" t="s">
        <v>217</v>
      </c>
      <c r="D34" s="52">
        <v>1255</v>
      </c>
      <c r="E34" s="53"/>
    </row>
    <row r="35" spans="1:5" x14ac:dyDescent="0.25">
      <c r="A35" s="45"/>
      <c r="B35" s="49" t="s">
        <v>218</v>
      </c>
      <c r="C35" s="51" t="s">
        <v>219</v>
      </c>
      <c r="D35" s="52">
        <v>1200</v>
      </c>
      <c r="E35" s="53"/>
    </row>
    <row r="36" spans="1:5" x14ac:dyDescent="0.25">
      <c r="A36" s="45"/>
      <c r="B36" s="49" t="s">
        <v>220</v>
      </c>
      <c r="C36" s="51" t="s">
        <v>545</v>
      </c>
      <c r="D36" s="52">
        <v>637</v>
      </c>
      <c r="E36" s="53"/>
    </row>
    <row r="37" spans="1:5" x14ac:dyDescent="0.25">
      <c r="A37" s="45"/>
      <c r="B37" s="49" t="s">
        <v>221</v>
      </c>
      <c r="C37" s="51" t="s">
        <v>546</v>
      </c>
      <c r="D37" s="52">
        <v>876</v>
      </c>
      <c r="E37" s="53"/>
    </row>
    <row r="38" spans="1:5" x14ac:dyDescent="0.25">
      <c r="A38" s="45"/>
      <c r="B38" s="49" t="s">
        <v>222</v>
      </c>
      <c r="C38" s="51" t="s">
        <v>223</v>
      </c>
      <c r="D38" s="52">
        <v>680</v>
      </c>
      <c r="E38" s="53"/>
    </row>
    <row r="39" spans="1:5" x14ac:dyDescent="0.25">
      <c r="A39" s="45"/>
      <c r="B39" s="49" t="s">
        <v>224</v>
      </c>
      <c r="C39" s="51" t="s">
        <v>225</v>
      </c>
      <c r="D39" s="52">
        <v>1325</v>
      </c>
      <c r="E39" s="53"/>
    </row>
    <row r="40" spans="1:5" x14ac:dyDescent="0.25">
      <c r="A40" s="45"/>
      <c r="B40" s="49" t="s">
        <v>226</v>
      </c>
      <c r="C40" s="51" t="s">
        <v>227</v>
      </c>
      <c r="D40" s="52">
        <v>1077</v>
      </c>
      <c r="E40" s="53"/>
    </row>
    <row r="41" spans="1:5" x14ac:dyDescent="0.25">
      <c r="A41" s="45"/>
      <c r="B41" s="49" t="s">
        <v>228</v>
      </c>
      <c r="C41" s="51" t="s">
        <v>229</v>
      </c>
      <c r="D41" s="52">
        <v>951</v>
      </c>
      <c r="E41" s="53"/>
    </row>
    <row r="42" spans="1:5" x14ac:dyDescent="0.25">
      <c r="A42" s="49" t="s">
        <v>170</v>
      </c>
      <c r="B42" s="49" t="s">
        <v>230</v>
      </c>
      <c r="C42" s="54"/>
      <c r="D42" s="55"/>
      <c r="E42" s="50" t="s">
        <v>172</v>
      </c>
    </row>
    <row r="43" spans="1:5" x14ac:dyDescent="0.25">
      <c r="A43" s="49" t="s">
        <v>173</v>
      </c>
      <c r="B43" s="49" t="s">
        <v>231</v>
      </c>
      <c r="C43" s="51" t="s">
        <v>232</v>
      </c>
      <c r="D43" s="52">
        <v>1346</v>
      </c>
      <c r="E43" s="50" t="s">
        <v>176</v>
      </c>
    </row>
    <row r="44" spans="1:5" x14ac:dyDescent="0.25">
      <c r="A44" s="45"/>
      <c r="B44" s="49" t="s">
        <v>233</v>
      </c>
      <c r="C44" s="51" t="s">
        <v>234</v>
      </c>
      <c r="D44" s="52">
        <v>901</v>
      </c>
      <c r="E44" s="53"/>
    </row>
    <row r="45" spans="1:5" x14ac:dyDescent="0.25">
      <c r="A45" s="45"/>
      <c r="B45" s="49" t="s">
        <v>235</v>
      </c>
      <c r="C45" s="51" t="s">
        <v>236</v>
      </c>
      <c r="D45" s="52">
        <v>1010</v>
      </c>
      <c r="E45" s="53"/>
    </row>
    <row r="46" spans="1:5" x14ac:dyDescent="0.25">
      <c r="A46" s="45"/>
      <c r="B46" s="49" t="s">
        <v>237</v>
      </c>
      <c r="C46" s="51" t="s">
        <v>238</v>
      </c>
      <c r="D46" s="52">
        <v>1317</v>
      </c>
      <c r="E46" s="53"/>
    </row>
    <row r="47" spans="1:5" x14ac:dyDescent="0.25">
      <c r="A47" s="45"/>
      <c r="B47" s="49" t="s">
        <v>239</v>
      </c>
      <c r="C47" s="51" t="s">
        <v>240</v>
      </c>
      <c r="D47" s="52">
        <v>1458</v>
      </c>
      <c r="E47" s="53"/>
    </row>
    <row r="48" spans="1:5" x14ac:dyDescent="0.25">
      <c r="A48" s="45"/>
      <c r="B48" s="49" t="s">
        <v>241</v>
      </c>
      <c r="C48" s="51" t="s">
        <v>242</v>
      </c>
      <c r="D48" s="52">
        <v>877</v>
      </c>
      <c r="E48" s="53"/>
    </row>
    <row r="49" spans="1:5" x14ac:dyDescent="0.25">
      <c r="A49" s="45"/>
      <c r="B49" s="49" t="s">
        <v>243</v>
      </c>
      <c r="C49" s="51" t="s">
        <v>244</v>
      </c>
      <c r="D49" s="52">
        <v>1044</v>
      </c>
      <c r="E49" s="50"/>
    </row>
    <row r="50" spans="1:5" x14ac:dyDescent="0.25">
      <c r="A50" s="45"/>
      <c r="B50" s="49" t="s">
        <v>245</v>
      </c>
      <c r="C50" s="51" t="s">
        <v>246</v>
      </c>
      <c r="D50" s="52">
        <v>775</v>
      </c>
      <c r="E50" s="53"/>
    </row>
    <row r="51" spans="1:5" x14ac:dyDescent="0.25">
      <c r="A51" s="45"/>
      <c r="B51" s="49" t="s">
        <v>247</v>
      </c>
      <c r="C51" s="51" t="s">
        <v>248</v>
      </c>
      <c r="D51" s="52">
        <v>851</v>
      </c>
      <c r="E51" s="53"/>
    </row>
    <row r="52" spans="1:5" x14ac:dyDescent="0.25">
      <c r="A52" s="45"/>
      <c r="B52" s="49" t="s">
        <v>249</v>
      </c>
      <c r="C52" s="51" t="s">
        <v>250</v>
      </c>
      <c r="D52" s="52">
        <v>540</v>
      </c>
      <c r="E52" s="53"/>
    </row>
    <row r="53" spans="1:5" x14ac:dyDescent="0.25">
      <c r="A53" s="45"/>
      <c r="B53" s="49" t="s">
        <v>251</v>
      </c>
      <c r="C53" s="51" t="s">
        <v>252</v>
      </c>
      <c r="D53" s="52">
        <v>430</v>
      </c>
      <c r="E53" s="53"/>
    </row>
    <row r="54" spans="1:5" x14ac:dyDescent="0.25">
      <c r="A54" s="49" t="s">
        <v>170</v>
      </c>
      <c r="B54" s="49" t="s">
        <v>253</v>
      </c>
      <c r="C54" s="54"/>
      <c r="D54" s="55"/>
      <c r="E54" s="50" t="s">
        <v>172</v>
      </c>
    </row>
    <row r="55" spans="1:5" x14ac:dyDescent="0.25">
      <c r="A55" s="49" t="s">
        <v>173</v>
      </c>
      <c r="B55" s="49" t="s">
        <v>254</v>
      </c>
      <c r="C55" s="51" t="s">
        <v>255</v>
      </c>
      <c r="D55" s="52">
        <v>362</v>
      </c>
      <c r="E55" s="50" t="s">
        <v>176</v>
      </c>
    </row>
    <row r="56" spans="1:5" x14ac:dyDescent="0.25">
      <c r="A56" s="45"/>
      <c r="B56" s="49" t="s">
        <v>256</v>
      </c>
      <c r="C56" s="51" t="s">
        <v>257</v>
      </c>
      <c r="D56" s="52">
        <v>408</v>
      </c>
      <c r="E56" s="53"/>
    </row>
    <row r="57" spans="1:5" x14ac:dyDescent="0.25">
      <c r="A57" s="45"/>
      <c r="B57" s="49" t="s">
        <v>258</v>
      </c>
      <c r="C57" s="51" t="s">
        <v>548</v>
      </c>
      <c r="D57" s="52">
        <v>401</v>
      </c>
      <c r="E57" s="53"/>
    </row>
    <row r="58" spans="1:5" x14ac:dyDescent="0.25">
      <c r="A58" s="49" t="s">
        <v>170</v>
      </c>
      <c r="B58" s="49" t="s">
        <v>259</v>
      </c>
      <c r="C58" s="54"/>
      <c r="D58" s="55"/>
      <c r="E58" s="50" t="s">
        <v>172</v>
      </c>
    </row>
    <row r="59" spans="1:5" x14ac:dyDescent="0.25">
      <c r="A59" s="49" t="s">
        <v>173</v>
      </c>
      <c r="B59" s="49" t="s">
        <v>260</v>
      </c>
      <c r="C59" s="51" t="s">
        <v>261</v>
      </c>
      <c r="D59" s="52">
        <v>395</v>
      </c>
      <c r="E59" s="50" t="s">
        <v>176</v>
      </c>
    </row>
    <row r="60" spans="1:5" x14ac:dyDescent="0.25">
      <c r="A60" s="45"/>
      <c r="B60" s="49" t="s">
        <v>262</v>
      </c>
      <c r="C60" s="51" t="s">
        <v>263</v>
      </c>
      <c r="D60" s="52">
        <v>725</v>
      </c>
      <c r="E60" s="53"/>
    </row>
    <row r="61" spans="1:5" x14ac:dyDescent="0.25">
      <c r="A61" s="45"/>
      <c r="B61" s="49" t="s">
        <v>264</v>
      </c>
      <c r="C61" s="51" t="s">
        <v>265</v>
      </c>
      <c r="D61" s="52">
        <v>1092</v>
      </c>
      <c r="E61" s="53"/>
    </row>
    <row r="62" spans="1:5" x14ac:dyDescent="0.25">
      <c r="A62" s="45"/>
      <c r="B62" s="49" t="s">
        <v>266</v>
      </c>
      <c r="C62" s="51" t="s">
        <v>267</v>
      </c>
      <c r="D62" s="52">
        <v>470</v>
      </c>
      <c r="E62" s="53"/>
    </row>
    <row r="63" spans="1:5" x14ac:dyDescent="0.25">
      <c r="A63" s="9"/>
      <c r="B63" s="9"/>
      <c r="C63" s="200"/>
      <c r="D63" s="201"/>
      <c r="E63" s="46"/>
    </row>
    <row r="64" spans="1:5" x14ac:dyDescent="0.25">
      <c r="A64" s="9" t="s">
        <v>167</v>
      </c>
      <c r="B64" s="9" t="s">
        <v>268</v>
      </c>
      <c r="C64" s="200"/>
      <c r="D64" s="201"/>
      <c r="E64" s="46" t="s">
        <v>169</v>
      </c>
    </row>
    <row r="65" spans="1:5" x14ac:dyDescent="0.25">
      <c r="A65" s="49" t="s">
        <v>170</v>
      </c>
      <c r="B65" s="56" t="s">
        <v>269</v>
      </c>
      <c r="C65" s="54"/>
      <c r="D65" s="55"/>
      <c r="E65" s="50" t="s">
        <v>172</v>
      </c>
    </row>
    <row r="66" spans="1:5" x14ac:dyDescent="0.25">
      <c r="A66" s="49" t="s">
        <v>173</v>
      </c>
      <c r="B66" s="49" t="s">
        <v>270</v>
      </c>
      <c r="C66" s="51" t="s">
        <v>271</v>
      </c>
      <c r="D66" s="52">
        <v>970</v>
      </c>
      <c r="E66" s="50" t="s">
        <v>176</v>
      </c>
    </row>
    <row r="67" spans="1:5" x14ac:dyDescent="0.25">
      <c r="A67" s="45"/>
      <c r="B67" s="49" t="s">
        <v>272</v>
      </c>
      <c r="C67" s="51" t="s">
        <v>273</v>
      </c>
      <c r="D67" s="52">
        <v>1071</v>
      </c>
      <c r="E67" s="53"/>
    </row>
    <row r="68" spans="1:5" x14ac:dyDescent="0.25">
      <c r="A68" s="45"/>
      <c r="B68" s="49" t="s">
        <v>274</v>
      </c>
      <c r="C68" s="51" t="s">
        <v>275</v>
      </c>
      <c r="D68" s="52">
        <v>543</v>
      </c>
      <c r="E68" s="53"/>
    </row>
    <row r="69" spans="1:5" x14ac:dyDescent="0.25">
      <c r="A69" s="45"/>
      <c r="B69" s="49" t="s">
        <v>276</v>
      </c>
      <c r="C69" s="51" t="s">
        <v>277</v>
      </c>
      <c r="D69" s="52">
        <v>572</v>
      </c>
      <c r="E69" s="53"/>
    </row>
    <row r="70" spans="1:5" x14ac:dyDescent="0.25">
      <c r="A70" s="49" t="s">
        <v>170</v>
      </c>
      <c r="B70" s="49" t="s">
        <v>278</v>
      </c>
      <c r="C70" s="54"/>
      <c r="D70" s="55"/>
      <c r="E70" s="50" t="s">
        <v>172</v>
      </c>
    </row>
    <row r="71" spans="1:5" x14ac:dyDescent="0.25">
      <c r="A71" s="49" t="s">
        <v>173</v>
      </c>
      <c r="B71" s="49" t="s">
        <v>279</v>
      </c>
      <c r="C71" s="51" t="s">
        <v>280</v>
      </c>
      <c r="D71" s="52">
        <v>1067</v>
      </c>
      <c r="E71" s="50" t="s">
        <v>176</v>
      </c>
    </row>
    <row r="72" spans="1:5" x14ac:dyDescent="0.25">
      <c r="A72" s="45"/>
      <c r="B72" s="49" t="s">
        <v>281</v>
      </c>
      <c r="C72" s="51" t="s">
        <v>282</v>
      </c>
      <c r="D72" s="52">
        <v>954</v>
      </c>
      <c r="E72" s="53"/>
    </row>
    <row r="73" spans="1:5" x14ac:dyDescent="0.25">
      <c r="A73" s="45"/>
      <c r="B73" s="49" t="s">
        <v>283</v>
      </c>
      <c r="C73" s="51" t="s">
        <v>284</v>
      </c>
      <c r="D73" s="52">
        <v>846</v>
      </c>
      <c r="E73" s="53"/>
    </row>
    <row r="74" spans="1:5" x14ac:dyDescent="0.25">
      <c r="A74" s="49" t="s">
        <v>170</v>
      </c>
      <c r="B74" s="49" t="s">
        <v>285</v>
      </c>
      <c r="C74" s="54"/>
      <c r="D74" s="55"/>
      <c r="E74" s="50" t="s">
        <v>172</v>
      </c>
    </row>
    <row r="75" spans="1:5" x14ac:dyDescent="0.25">
      <c r="A75" s="49" t="s">
        <v>173</v>
      </c>
      <c r="B75" s="49" t="s">
        <v>286</v>
      </c>
      <c r="C75" s="51" t="s">
        <v>287</v>
      </c>
      <c r="D75" s="52">
        <v>1236</v>
      </c>
      <c r="E75" s="50" t="s">
        <v>176</v>
      </c>
    </row>
    <row r="76" spans="1:5" x14ac:dyDescent="0.25">
      <c r="A76" s="45"/>
      <c r="B76" s="49" t="s">
        <v>288</v>
      </c>
      <c r="C76" s="51" t="s">
        <v>289</v>
      </c>
      <c r="D76" s="52">
        <v>1096</v>
      </c>
      <c r="E76" s="53"/>
    </row>
    <row r="77" spans="1:5" x14ac:dyDescent="0.25">
      <c r="A77" s="45"/>
      <c r="B77" s="49" t="s">
        <v>290</v>
      </c>
      <c r="C77" s="51" t="s">
        <v>291</v>
      </c>
      <c r="D77" s="52">
        <v>1725</v>
      </c>
      <c r="E77" s="53"/>
    </row>
    <row r="78" spans="1:5" x14ac:dyDescent="0.25">
      <c r="A78" s="45"/>
      <c r="B78" s="49" t="s">
        <v>292</v>
      </c>
      <c r="C78" s="51" t="s">
        <v>293</v>
      </c>
      <c r="D78" s="52">
        <v>955</v>
      </c>
      <c r="E78" s="53"/>
    </row>
    <row r="79" spans="1:5" x14ac:dyDescent="0.25">
      <c r="A79" s="45"/>
      <c r="B79" s="49" t="s">
        <v>294</v>
      </c>
      <c r="C79" s="51" t="s">
        <v>295</v>
      </c>
      <c r="D79" s="52">
        <v>1051</v>
      </c>
      <c r="E79" s="53"/>
    </row>
    <row r="80" spans="1:5" x14ac:dyDescent="0.25">
      <c r="A80" s="45"/>
      <c r="B80" s="49" t="s">
        <v>296</v>
      </c>
      <c r="C80" s="51" t="s">
        <v>297</v>
      </c>
      <c r="D80" s="52">
        <v>1392</v>
      </c>
      <c r="E80" s="53"/>
    </row>
    <row r="81" spans="1:5" x14ac:dyDescent="0.25">
      <c r="A81" s="45"/>
      <c r="B81" s="49" t="s">
        <v>298</v>
      </c>
      <c r="C81" s="51" t="s">
        <v>299</v>
      </c>
      <c r="D81" s="52">
        <v>1076</v>
      </c>
      <c r="E81" s="53"/>
    </row>
    <row r="82" spans="1:5" x14ac:dyDescent="0.25">
      <c r="A82" s="49" t="s">
        <v>170</v>
      </c>
      <c r="B82" s="49" t="s">
        <v>300</v>
      </c>
      <c r="C82" s="54"/>
      <c r="D82" s="55"/>
      <c r="E82" s="50" t="s">
        <v>172</v>
      </c>
    </row>
    <row r="83" spans="1:5" x14ac:dyDescent="0.25">
      <c r="A83" s="49" t="s">
        <v>173</v>
      </c>
      <c r="B83" s="49" t="s">
        <v>301</v>
      </c>
      <c r="C83" s="51" t="s">
        <v>302</v>
      </c>
      <c r="D83" s="52">
        <v>1050</v>
      </c>
      <c r="E83" s="50" t="s">
        <v>176</v>
      </c>
    </row>
    <row r="84" spans="1:5" x14ac:dyDescent="0.25">
      <c r="A84" s="45"/>
      <c r="B84" s="49" t="s">
        <v>303</v>
      </c>
      <c r="C84" s="51" t="s">
        <v>304</v>
      </c>
      <c r="D84" s="52">
        <v>1023</v>
      </c>
      <c r="E84" s="53"/>
    </row>
    <row r="85" spans="1:5" x14ac:dyDescent="0.25">
      <c r="A85" s="45"/>
      <c r="B85" s="49" t="s">
        <v>305</v>
      </c>
      <c r="C85" s="51" t="s">
        <v>297</v>
      </c>
      <c r="D85" s="52">
        <v>1157</v>
      </c>
      <c r="E85" s="53"/>
    </row>
    <row r="86" spans="1:5" x14ac:dyDescent="0.25">
      <c r="A86" s="49" t="s">
        <v>170</v>
      </c>
      <c r="B86" s="49" t="s">
        <v>306</v>
      </c>
      <c r="C86" s="54"/>
      <c r="D86" s="55"/>
      <c r="E86" s="50" t="s">
        <v>172</v>
      </c>
    </row>
    <row r="87" spans="1:5" x14ac:dyDescent="0.25">
      <c r="A87" s="49" t="s">
        <v>173</v>
      </c>
      <c r="B87" s="49" t="s">
        <v>307</v>
      </c>
      <c r="C87" s="51" t="s">
        <v>308</v>
      </c>
      <c r="D87" s="52">
        <v>1314</v>
      </c>
      <c r="E87" s="50" t="s">
        <v>176</v>
      </c>
    </row>
    <row r="88" spans="1:5" x14ac:dyDescent="0.25">
      <c r="A88" s="45"/>
      <c r="B88" s="49" t="s">
        <v>309</v>
      </c>
      <c r="C88" s="51" t="s">
        <v>310</v>
      </c>
      <c r="D88" s="52">
        <v>1129</v>
      </c>
      <c r="E88" s="50"/>
    </row>
    <row r="89" spans="1:5" x14ac:dyDescent="0.25">
      <c r="A89" s="45"/>
      <c r="B89" s="49" t="s">
        <v>311</v>
      </c>
      <c r="C89" s="51" t="s">
        <v>312</v>
      </c>
      <c r="D89" s="52">
        <v>837</v>
      </c>
      <c r="E89" s="50"/>
    </row>
    <row r="90" spans="1:5" x14ac:dyDescent="0.25">
      <c r="A90" s="45"/>
      <c r="B90" s="49" t="s">
        <v>313</v>
      </c>
      <c r="C90" s="51" t="s">
        <v>314</v>
      </c>
      <c r="D90" s="52">
        <v>1259</v>
      </c>
      <c r="E90" s="50"/>
    </row>
    <row r="91" spans="1:5" x14ac:dyDescent="0.25">
      <c r="A91" s="45"/>
      <c r="B91" s="49" t="s">
        <v>315</v>
      </c>
      <c r="C91" s="51" t="s">
        <v>316</v>
      </c>
      <c r="D91" s="52">
        <v>1289</v>
      </c>
      <c r="E91" s="50"/>
    </row>
    <row r="92" spans="1:5" x14ac:dyDescent="0.25">
      <c r="A92" s="45"/>
      <c r="B92" s="49" t="s">
        <v>317</v>
      </c>
      <c r="C92" s="51" t="s">
        <v>318</v>
      </c>
      <c r="D92" s="52">
        <v>1082</v>
      </c>
      <c r="E92" s="50"/>
    </row>
    <row r="93" spans="1:5" x14ac:dyDescent="0.25">
      <c r="A93" s="45"/>
      <c r="B93" s="49" t="s">
        <v>319</v>
      </c>
      <c r="C93" s="51" t="s">
        <v>320</v>
      </c>
      <c r="D93" s="52">
        <v>895</v>
      </c>
      <c r="E93" s="53"/>
    </row>
    <row r="94" spans="1:5" x14ac:dyDescent="0.25">
      <c r="A94" s="45"/>
      <c r="B94" s="49" t="s">
        <v>321</v>
      </c>
      <c r="C94" s="51" t="s">
        <v>547</v>
      </c>
      <c r="D94" s="52">
        <v>717</v>
      </c>
      <c r="E94" s="53"/>
    </row>
    <row r="95" spans="1:5" x14ac:dyDescent="0.25">
      <c r="A95" s="9"/>
      <c r="B95" s="9"/>
      <c r="C95" s="197"/>
      <c r="D95" s="198"/>
      <c r="E95" s="46"/>
    </row>
    <row r="96" spans="1:5" x14ac:dyDescent="0.25">
      <c r="A96" s="9" t="s">
        <v>164</v>
      </c>
      <c r="B96" s="9" t="s">
        <v>322</v>
      </c>
      <c r="C96" s="197"/>
      <c r="D96" s="198"/>
      <c r="E96" s="46" t="s">
        <v>166</v>
      </c>
    </row>
    <row r="97" spans="1:5" x14ac:dyDescent="0.25">
      <c r="A97" s="45"/>
      <c r="B97" s="47"/>
      <c r="C97" s="54"/>
      <c r="D97" s="55"/>
      <c r="E97" s="53"/>
    </row>
    <row r="98" spans="1:5" x14ac:dyDescent="0.25">
      <c r="A98" s="9" t="s">
        <v>167</v>
      </c>
      <c r="B98" s="9" t="s">
        <v>323</v>
      </c>
      <c r="C98" s="54"/>
      <c r="D98" s="55"/>
      <c r="E98" s="46" t="s">
        <v>169</v>
      </c>
    </row>
    <row r="99" spans="1:5" x14ac:dyDescent="0.25">
      <c r="A99" s="49" t="s">
        <v>170</v>
      </c>
      <c r="B99" s="49" t="s">
        <v>324</v>
      </c>
      <c r="C99" s="54"/>
      <c r="D99" s="55"/>
      <c r="E99" s="50" t="s">
        <v>172</v>
      </c>
    </row>
    <row r="100" spans="1:5" x14ac:dyDescent="0.25">
      <c r="A100" s="49" t="s">
        <v>173</v>
      </c>
      <c r="B100" s="49" t="s">
        <v>325</v>
      </c>
      <c r="C100" s="51" t="s">
        <v>326</v>
      </c>
      <c r="D100" s="52">
        <v>1076</v>
      </c>
      <c r="E100" s="50" t="s">
        <v>176</v>
      </c>
    </row>
    <row r="101" spans="1:5" x14ac:dyDescent="0.25">
      <c r="A101" s="9"/>
      <c r="B101" s="9"/>
      <c r="C101" s="197"/>
      <c r="D101" s="198"/>
      <c r="E101" s="46"/>
    </row>
    <row r="102" spans="1:5" x14ac:dyDescent="0.25">
      <c r="A102" s="9" t="s">
        <v>167</v>
      </c>
      <c r="B102" s="9" t="s">
        <v>327</v>
      </c>
      <c r="C102" s="197"/>
      <c r="D102" s="198"/>
      <c r="E102" s="46" t="s">
        <v>169</v>
      </c>
    </row>
    <row r="103" spans="1:5" x14ac:dyDescent="0.25">
      <c r="A103" s="49" t="s">
        <v>170</v>
      </c>
      <c r="B103" s="49" t="s">
        <v>328</v>
      </c>
      <c r="C103" s="54"/>
      <c r="D103" s="55"/>
      <c r="E103" s="50" t="s">
        <v>172</v>
      </c>
    </row>
    <row r="104" spans="1:5" x14ac:dyDescent="0.25">
      <c r="A104" s="49" t="s">
        <v>173</v>
      </c>
      <c r="B104" s="49" t="s">
        <v>329</v>
      </c>
      <c r="C104" s="51" t="s">
        <v>330</v>
      </c>
      <c r="D104" s="52">
        <v>1201</v>
      </c>
      <c r="E104" s="50" t="s">
        <v>176</v>
      </c>
    </row>
    <row r="105" spans="1:5" x14ac:dyDescent="0.25">
      <c r="A105" s="49" t="s">
        <v>170</v>
      </c>
      <c r="B105" s="49" t="s">
        <v>331</v>
      </c>
      <c r="C105" s="54"/>
      <c r="D105" s="55"/>
      <c r="E105" s="50" t="s">
        <v>172</v>
      </c>
    </row>
    <row r="106" spans="1:5" x14ac:dyDescent="0.25">
      <c r="A106" s="49" t="s">
        <v>173</v>
      </c>
      <c r="B106" s="49" t="s">
        <v>332</v>
      </c>
      <c r="C106" s="51" t="s">
        <v>333</v>
      </c>
      <c r="D106" s="52">
        <v>1002</v>
      </c>
      <c r="E106" s="50" t="s">
        <v>176</v>
      </c>
    </row>
    <row r="107" spans="1:5" x14ac:dyDescent="0.25">
      <c r="A107" s="57"/>
      <c r="B107" s="49" t="s">
        <v>541</v>
      </c>
      <c r="C107" s="51" t="s">
        <v>542</v>
      </c>
      <c r="D107" s="52">
        <v>749</v>
      </c>
      <c r="E107" s="58"/>
    </row>
    <row r="108" spans="1:5" x14ac:dyDescent="0.25">
      <c r="A108" s="45"/>
      <c r="B108" s="49" t="s">
        <v>334</v>
      </c>
      <c r="C108" s="51" t="s">
        <v>335</v>
      </c>
      <c r="D108" s="52">
        <v>905</v>
      </c>
      <c r="E108" s="53"/>
    </row>
    <row r="109" spans="1:5" x14ac:dyDescent="0.25">
      <c r="A109" s="45"/>
      <c r="B109" s="49" t="s">
        <v>336</v>
      </c>
      <c r="C109" s="51" t="s">
        <v>229</v>
      </c>
      <c r="D109" s="52">
        <v>661</v>
      </c>
      <c r="E109" s="53"/>
    </row>
    <row r="110" spans="1:5" x14ac:dyDescent="0.25">
      <c r="A110" s="9"/>
      <c r="B110" s="9"/>
      <c r="C110" s="197"/>
      <c r="D110" s="198"/>
      <c r="E110" s="46"/>
    </row>
    <row r="111" spans="1:5" x14ac:dyDescent="0.25">
      <c r="A111" s="9" t="s">
        <v>161</v>
      </c>
      <c r="B111" s="9" t="s">
        <v>337</v>
      </c>
      <c r="C111" s="197"/>
      <c r="D111" s="198"/>
      <c r="E111" s="46" t="s">
        <v>163</v>
      </c>
    </row>
    <row r="112" spans="1:5" x14ac:dyDescent="0.25">
      <c r="A112" s="45"/>
      <c r="B112" s="9"/>
      <c r="C112" s="51"/>
      <c r="D112" s="52"/>
      <c r="E112" s="53"/>
    </row>
    <row r="113" spans="1:5" x14ac:dyDescent="0.25">
      <c r="A113" s="9" t="s">
        <v>164</v>
      </c>
      <c r="B113" s="9" t="s">
        <v>338</v>
      </c>
      <c r="C113" s="51"/>
      <c r="D113" s="52"/>
      <c r="E113" s="46" t="s">
        <v>166</v>
      </c>
    </row>
    <row r="114" spans="1:5" x14ac:dyDescent="0.25">
      <c r="A114" s="9"/>
      <c r="B114" s="9"/>
      <c r="C114" s="51"/>
      <c r="D114" s="52"/>
      <c r="E114" s="53"/>
    </row>
    <row r="115" spans="1:5" x14ac:dyDescent="0.25">
      <c r="A115" s="9" t="s">
        <v>167</v>
      </c>
      <c r="B115" s="9" t="s">
        <v>339</v>
      </c>
      <c r="C115" s="54"/>
      <c r="D115" s="55"/>
      <c r="E115" s="46" t="s">
        <v>169</v>
      </c>
    </row>
    <row r="116" spans="1:5" x14ac:dyDescent="0.25">
      <c r="A116" s="49" t="s">
        <v>170</v>
      </c>
      <c r="B116" s="49" t="s">
        <v>340</v>
      </c>
      <c r="C116" s="54"/>
      <c r="D116" s="55"/>
      <c r="E116" s="50" t="s">
        <v>172</v>
      </c>
    </row>
    <row r="117" spans="1:5" x14ac:dyDescent="0.25">
      <c r="A117" s="49" t="s">
        <v>173</v>
      </c>
      <c r="B117" s="49" t="s">
        <v>341</v>
      </c>
      <c r="C117" s="51" t="s">
        <v>342</v>
      </c>
      <c r="D117" s="55"/>
      <c r="E117" s="50" t="s">
        <v>176</v>
      </c>
    </row>
    <row r="118" spans="1:5" x14ac:dyDescent="0.25">
      <c r="A118" s="45"/>
      <c r="B118" s="49"/>
      <c r="C118" s="51" t="s">
        <v>343</v>
      </c>
      <c r="D118" s="52">
        <v>291</v>
      </c>
      <c r="E118" s="53"/>
    </row>
    <row r="119" spans="1:5" x14ac:dyDescent="0.25">
      <c r="A119" s="45"/>
      <c r="B119" s="49" t="s">
        <v>344</v>
      </c>
      <c r="C119" s="51" t="s">
        <v>345</v>
      </c>
      <c r="D119" s="52">
        <v>434</v>
      </c>
      <c r="E119" s="53"/>
    </row>
    <row r="120" spans="1:5" x14ac:dyDescent="0.25">
      <c r="A120" s="9"/>
      <c r="B120" s="49" t="s">
        <v>346</v>
      </c>
      <c r="C120" s="200"/>
      <c r="D120" s="201"/>
      <c r="E120" s="46"/>
    </row>
    <row r="121" spans="1:5" x14ac:dyDescent="0.25">
      <c r="A121" s="9" t="s">
        <v>167</v>
      </c>
      <c r="B121" s="9" t="s">
        <v>347</v>
      </c>
      <c r="C121" s="200"/>
      <c r="D121" s="201"/>
      <c r="E121" s="46" t="s">
        <v>169</v>
      </c>
    </row>
    <row r="122" spans="1:5" x14ac:dyDescent="0.25">
      <c r="A122" s="49" t="s">
        <v>170</v>
      </c>
      <c r="B122" s="49" t="s">
        <v>348</v>
      </c>
      <c r="C122" s="54"/>
      <c r="D122" s="55"/>
      <c r="E122" s="50" t="s">
        <v>172</v>
      </c>
    </row>
    <row r="123" spans="1:5" x14ac:dyDescent="0.25">
      <c r="A123" s="49" t="s">
        <v>173</v>
      </c>
      <c r="B123" s="49" t="s">
        <v>349</v>
      </c>
      <c r="C123" s="51" t="s">
        <v>350</v>
      </c>
      <c r="D123" s="52">
        <v>125</v>
      </c>
      <c r="E123" s="50" t="s">
        <v>176</v>
      </c>
    </row>
    <row r="124" spans="1:5" x14ac:dyDescent="0.25">
      <c r="A124" s="45"/>
      <c r="B124" s="49" t="s">
        <v>351</v>
      </c>
      <c r="C124" s="51" t="s">
        <v>352</v>
      </c>
      <c r="D124" s="52">
        <v>370</v>
      </c>
      <c r="E124" s="53"/>
    </row>
    <row r="125" spans="1:5" x14ac:dyDescent="0.25">
      <c r="A125" s="9"/>
      <c r="B125" s="9"/>
      <c r="C125" s="197"/>
      <c r="D125" s="198"/>
      <c r="E125" s="46"/>
    </row>
    <row r="126" spans="1:5" x14ac:dyDescent="0.25">
      <c r="A126" s="9" t="s">
        <v>164</v>
      </c>
      <c r="B126" s="9" t="s">
        <v>353</v>
      </c>
      <c r="C126" s="197"/>
      <c r="D126" s="198"/>
      <c r="E126" s="46" t="s">
        <v>166</v>
      </c>
    </row>
    <row r="127" spans="1:5" x14ac:dyDescent="0.25">
      <c r="A127" s="9"/>
      <c r="B127" s="9"/>
      <c r="C127" s="54"/>
      <c r="D127" s="55"/>
      <c r="E127" s="46"/>
    </row>
    <row r="128" spans="1:5" x14ac:dyDescent="0.25">
      <c r="A128" s="9" t="s">
        <v>167</v>
      </c>
      <c r="B128" s="9" t="s">
        <v>354</v>
      </c>
      <c r="C128" s="54"/>
      <c r="D128" s="55"/>
      <c r="E128" s="46" t="s">
        <v>169</v>
      </c>
    </row>
    <row r="129" spans="1:5" x14ac:dyDescent="0.25">
      <c r="A129" s="49" t="s">
        <v>170</v>
      </c>
      <c r="B129" s="49" t="s">
        <v>355</v>
      </c>
      <c r="C129" s="54"/>
      <c r="D129" s="55"/>
      <c r="E129" s="50" t="s">
        <v>172</v>
      </c>
    </row>
    <row r="130" spans="1:5" x14ac:dyDescent="0.25">
      <c r="A130" s="199" t="s">
        <v>173</v>
      </c>
      <c r="B130" s="56" t="s">
        <v>356</v>
      </c>
      <c r="C130" s="59"/>
      <c r="D130" s="60"/>
      <c r="E130" s="196" t="s">
        <v>176</v>
      </c>
    </row>
    <row r="131" spans="1:5" x14ac:dyDescent="0.25">
      <c r="A131" s="199"/>
      <c r="B131" s="56" t="s">
        <v>357</v>
      </c>
      <c r="C131" s="51" t="s">
        <v>358</v>
      </c>
      <c r="D131" s="52">
        <v>397</v>
      </c>
      <c r="E131" s="196"/>
    </row>
    <row r="132" spans="1:5" x14ac:dyDescent="0.25">
      <c r="A132" s="49"/>
      <c r="B132" s="49" t="s">
        <v>359</v>
      </c>
      <c r="C132" s="51" t="s">
        <v>360</v>
      </c>
      <c r="D132" s="52">
        <v>278</v>
      </c>
      <c r="E132" s="50"/>
    </row>
    <row r="133" spans="1:5" x14ac:dyDescent="0.25">
      <c r="A133" s="61"/>
    </row>
    <row r="134" spans="1:5" x14ac:dyDescent="0.25">
      <c r="A134" s="31"/>
    </row>
  </sheetData>
  <mergeCells count="21">
    <mergeCell ref="E130:E131"/>
    <mergeCell ref="C125:C126"/>
    <mergeCell ref="D125:D126"/>
    <mergeCell ref="A130:A131"/>
    <mergeCell ref="D4:D5"/>
    <mergeCell ref="C95:C96"/>
    <mergeCell ref="D95:D96"/>
    <mergeCell ref="C101:C102"/>
    <mergeCell ref="D101:D102"/>
    <mergeCell ref="C63:C64"/>
    <mergeCell ref="D63:D64"/>
    <mergeCell ref="C110:C111"/>
    <mergeCell ref="D110:D111"/>
    <mergeCell ref="C120:C121"/>
    <mergeCell ref="D120:D121"/>
    <mergeCell ref="A4:A6"/>
    <mergeCell ref="B4:B5"/>
    <mergeCell ref="C4:C5"/>
    <mergeCell ref="E4:E6"/>
    <mergeCell ref="C8:C9"/>
    <mergeCell ref="D8:D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9</vt:i4>
      </vt:variant>
    </vt:vector>
  </HeadingPairs>
  <TitlesOfParts>
    <vt:vector size="9" baseType="lpstr">
      <vt:lpstr>Obsah Content</vt:lpstr>
      <vt:lpstr>T2-1</vt:lpstr>
      <vt:lpstr>T2-2</vt:lpstr>
      <vt:lpstr>T2-3</vt:lpstr>
      <vt:lpstr>T2-4</vt:lpstr>
      <vt:lpstr>T2-5</vt:lpstr>
      <vt:lpstr>T2-6</vt:lpstr>
      <vt:lpstr>T2-7</vt:lpstr>
      <vt:lpstr>T2-8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2022-01-14T08:36:29Z</dcterms:created>
  <dcterms:modified xsi:type="dcterms:W3CDTF">2023-04-19T08:21:37Z</dcterms:modified>
</cp:coreProperties>
</file>