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SLOVENSKY\"/>
    </mc:Choice>
  </mc:AlternateContent>
  <bookViews>
    <workbookView xWindow="0" yWindow="0" windowWidth="23040" windowHeight="8880"/>
  </bookViews>
  <sheets>
    <sheet name="Obsah Content" sheetId="14" r:id="rId1"/>
    <sheet name="T8-1" sheetId="1" r:id="rId2"/>
    <sheet name="T8-2" sheetId="2" r:id="rId3"/>
    <sheet name="T8-3" sheetId="3" r:id="rId4"/>
    <sheet name="T8-4" sheetId="4" r:id="rId5"/>
    <sheet name="T8-5" sheetId="5" r:id="rId6"/>
    <sheet name="T8-6" sheetId="6" r:id="rId7"/>
    <sheet name="T8-7" sheetId="7" r:id="rId8"/>
    <sheet name="T8-8" sheetId="8" r:id="rId9"/>
    <sheet name="T8-9" sheetId="9" r:id="rId10"/>
    <sheet name="T8-10" sheetId="10" r:id="rId11"/>
    <sheet name="T8-11" sheetId="12" r:id="rId12"/>
    <sheet name="T8-12" sheetId="11" r:id="rId13"/>
    <sheet name="T8-13" sheetId="13" r:id="rId14"/>
    <sheet name="T8-14" sheetId="15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1" i="14" l="1"/>
  <c r="A30" i="14" l="1"/>
  <c r="A28" i="14"/>
  <c r="A19" i="14" l="1"/>
  <c r="A29" i="14" l="1"/>
  <c r="A25" i="14"/>
  <c r="A24" i="14"/>
  <c r="A27" i="14"/>
  <c r="A26" i="14"/>
  <c r="A23" i="14"/>
  <c r="A22" i="14"/>
  <c r="A21" i="14"/>
  <c r="A20" i="14"/>
  <c r="A18" i="14"/>
  <c r="A17" i="14"/>
  <c r="A16" i="14"/>
  <c r="A15" i="14"/>
  <c r="A14" i="14"/>
  <c r="A13" i="14"/>
  <c r="A12" i="14"/>
  <c r="A11" i="14"/>
  <c r="A10" i="14"/>
  <c r="A9" i="14"/>
  <c r="A8" i="14"/>
  <c r="A7" i="14"/>
  <c r="A6" i="14"/>
  <c r="A4" i="14"/>
  <c r="A5" i="14"/>
</calcChain>
</file>

<file path=xl/sharedStrings.xml><?xml version="1.0" encoding="utf-8"?>
<sst xmlns="http://schemas.openxmlformats.org/spreadsheetml/2006/main" count="659" uniqueCount="363">
  <si>
    <t>Revenues of the Social Insurance Agency</t>
  </si>
  <si>
    <t xml:space="preserve">v mil. EUR </t>
  </si>
  <si>
    <t>EUR million</t>
  </si>
  <si>
    <t>Ukazovateľ</t>
  </si>
  <si>
    <t>Indicator</t>
  </si>
  <si>
    <t xml:space="preserve">Príjmy spolu </t>
  </si>
  <si>
    <t>Revenues in total</t>
  </si>
  <si>
    <t>Príjmy na nemocenské poistenie spolu</t>
  </si>
  <si>
    <t>Revenues of sickness insurance</t>
  </si>
  <si>
    <t>v tom</t>
  </si>
  <si>
    <t>of which: paid by</t>
  </si>
  <si>
    <t>od zamestnávateľov</t>
  </si>
  <si>
    <t>Employers</t>
  </si>
  <si>
    <t>od zamestnancov</t>
  </si>
  <si>
    <t>Employees</t>
  </si>
  <si>
    <t>od povinne poistených SZČO</t>
  </si>
  <si>
    <t xml:space="preserve">Mandatory insured self-employed </t>
  </si>
  <si>
    <t>od dobrovoľne poistených osôb</t>
  </si>
  <si>
    <t>Voluntary insured</t>
  </si>
  <si>
    <t>ostatné platby</t>
  </si>
  <si>
    <t>Other payments</t>
  </si>
  <si>
    <t>poistné hradené štátom</t>
  </si>
  <si>
    <t>Government</t>
  </si>
  <si>
    <t>dobrovoľný návrat z II. do I. piliera</t>
  </si>
  <si>
    <t xml:space="preserve">Voluntary re-entry to I. pillar from II. </t>
  </si>
  <si>
    <t>Príjmy na invalidné poistenie spolu</t>
  </si>
  <si>
    <t>Revenues of invalidity insurance in total</t>
  </si>
  <si>
    <t>Mandatory insured self-employe</t>
  </si>
  <si>
    <t>Príjmy na úrazové poistenie spolu</t>
  </si>
  <si>
    <t>Revenues of accident insurance in total</t>
  </si>
  <si>
    <t>Príjmy na garančné poistenie spolu</t>
  </si>
  <si>
    <t>Revenues of guarantee insurance in total</t>
  </si>
  <si>
    <t>v tom</t>
  </si>
  <si>
    <t>Príjmy rezervného fondu spolu</t>
  </si>
  <si>
    <t>Expenditures of the Social Insurance Agency</t>
  </si>
  <si>
    <t xml:space="preserve">Úhrady spolu </t>
  </si>
  <si>
    <t xml:space="preserve">Expenditures in total </t>
  </si>
  <si>
    <t>of which:</t>
  </si>
  <si>
    <t xml:space="preserve">  Dávky sociálneho poistenia</t>
  </si>
  <si>
    <t xml:space="preserve">  Social insurance benefits</t>
  </si>
  <si>
    <t xml:space="preserve">  v tom</t>
  </si>
  <si>
    <t xml:space="preserve">  of which:</t>
  </si>
  <si>
    <t xml:space="preserve">    dávky nemocenského poistenia</t>
  </si>
  <si>
    <t xml:space="preserve">    Sickness insurance benefits</t>
  </si>
  <si>
    <t xml:space="preserve">    dávky starobného poistenia</t>
  </si>
  <si>
    <t xml:space="preserve">    Old-age insurance benefits</t>
  </si>
  <si>
    <t xml:space="preserve">    dávky invalidného poistenia</t>
  </si>
  <si>
    <t xml:space="preserve">    Invalidity insurance benefits</t>
  </si>
  <si>
    <t xml:space="preserve">    dávky úrazového poistenia</t>
  </si>
  <si>
    <t xml:space="preserve">    Accident insurance benefits</t>
  </si>
  <si>
    <t xml:space="preserve">    dávka garančného poistenia  </t>
  </si>
  <si>
    <t xml:space="preserve">    Guarantee insurance benefits</t>
  </si>
  <si>
    <t xml:space="preserve">    dávka v nezamestnanosti</t>
  </si>
  <si>
    <t xml:space="preserve">    Unemployment benefits</t>
  </si>
  <si>
    <t>Pension benefits refunded by government</t>
  </si>
  <si>
    <t>v mil. EUR</t>
  </si>
  <si>
    <t>z toho</t>
  </si>
  <si>
    <t xml:space="preserve">dôchodok sociálny </t>
  </si>
  <si>
    <t xml:space="preserve">Social pension </t>
  </si>
  <si>
    <t>Christmas bonus for pensioners</t>
  </si>
  <si>
    <t>13. dôchodok</t>
  </si>
  <si>
    <t>•</t>
  </si>
  <si>
    <t>13th pension</t>
  </si>
  <si>
    <t xml:space="preserve">Insured under the Social Insurance Agency as of Dec. 31 </t>
  </si>
  <si>
    <t>v tis. osobách</t>
  </si>
  <si>
    <t>Thousand persons</t>
  </si>
  <si>
    <t xml:space="preserve">Insured of sickness insurance </t>
  </si>
  <si>
    <t>zamestnanci</t>
  </si>
  <si>
    <t>povinne poistené SZČO</t>
  </si>
  <si>
    <t>Self-employed persons</t>
  </si>
  <si>
    <t>dobrovoľne poistené osoby</t>
  </si>
  <si>
    <t xml:space="preserve">Poistenci starobného poistenia </t>
  </si>
  <si>
    <t xml:space="preserve">Insured of pension security </t>
  </si>
  <si>
    <t>Employees with regular income</t>
  </si>
  <si>
    <t>zamestnanci s nepravidelným príjmom</t>
  </si>
  <si>
    <t>Employees with irregular income</t>
  </si>
  <si>
    <t xml:space="preserve">Voluntary insured </t>
  </si>
  <si>
    <t>poberatelia úrazovej renty</t>
  </si>
  <si>
    <t>Injury annuity recipients</t>
  </si>
  <si>
    <t>Poistenci invalidného poistenia</t>
  </si>
  <si>
    <t xml:space="preserve">Insured of disability insurance </t>
  </si>
  <si>
    <t>Platitelia do rezervného fondu</t>
  </si>
  <si>
    <t>Payers to the reserve fund</t>
  </si>
  <si>
    <t xml:space="preserve">v tom </t>
  </si>
  <si>
    <t>zamestnávatelia</t>
  </si>
  <si>
    <t>Systematic sickness insurance benefits by kind</t>
  </si>
  <si>
    <t>Spolu</t>
  </si>
  <si>
    <t>Total</t>
  </si>
  <si>
    <t xml:space="preserve">  nemocenské</t>
  </si>
  <si>
    <t xml:space="preserve">  Sickness benefits</t>
  </si>
  <si>
    <t xml:space="preserve">  ošetrovné</t>
  </si>
  <si>
    <t xml:space="preserve">  materské</t>
  </si>
  <si>
    <t xml:space="preserve">  Maternity benefits</t>
  </si>
  <si>
    <t>Pensions and average pensions as of Dec. 31</t>
  </si>
  <si>
    <r>
      <t>Počet dôchodkov (tis.)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</si>
  <si>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r>
      <t>Number of pensions (thous.)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</si>
  <si>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t xml:space="preserve">Expenditures on pension benefits </t>
  </si>
  <si>
    <t>Pensions receivers as of Dec. 31</t>
  </si>
  <si>
    <t xml:space="preserve">v tis. osobách </t>
  </si>
  <si>
    <r>
      <t>Spolu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</si>
  <si>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r>
      <t>Total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</si>
  <si>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t>bez ohľadu na počet poberaných dôchodkov</t>
  </si>
  <si>
    <t>one regadless of the number of pension received</t>
  </si>
  <si>
    <t>New granted pensions and average age of beneficiaries</t>
  </si>
  <si>
    <t>dôchodkov a dôchodkov priznaných do cudziny</t>
  </si>
  <si>
    <t>pensions and pensions awarded to abroad</t>
  </si>
  <si>
    <t>State social benefits – family support</t>
  </si>
  <si>
    <t>v mil. EUR za roky</t>
  </si>
  <si>
    <t xml:space="preserve">prídavok na dieťa </t>
  </si>
  <si>
    <t xml:space="preserve">Child benefit </t>
  </si>
  <si>
    <t>rodičovský príspevok</t>
  </si>
  <si>
    <t>Parental allowance</t>
  </si>
  <si>
    <t>príspevok pri narodení dieťaťa</t>
  </si>
  <si>
    <r>
      <t>Birth</t>
    </r>
    <r>
      <rPr>
        <sz val="8"/>
        <color rgb="FF000000"/>
        <rFont val="Arial"/>
        <family val="2"/>
        <charset val="238"/>
      </rPr>
      <t xml:space="preserve"> grant</t>
    </r>
  </si>
  <si>
    <t>Child care benefit</t>
  </si>
  <si>
    <t>Substitute child care benefits</t>
  </si>
  <si>
    <t xml:space="preserve">príspevok na pohreb </t>
  </si>
  <si>
    <t xml:space="preserve">Funeral grant </t>
  </si>
  <si>
    <t>Zariadenia spolu</t>
  </si>
  <si>
    <t>Facilities in total</t>
  </si>
  <si>
    <t>Institutional facilities</t>
  </si>
  <si>
    <t>pre dospelých</t>
  </si>
  <si>
    <t>For adults</t>
  </si>
  <si>
    <t>z toho</t>
  </si>
  <si>
    <t>pre seniorov</t>
  </si>
  <si>
    <t>For seniors</t>
  </si>
  <si>
    <t>pre deti</t>
  </si>
  <si>
    <t>For children</t>
  </si>
  <si>
    <t>pre deti a dospelých</t>
  </si>
  <si>
    <t>–</t>
  </si>
  <si>
    <t>For children and adults</t>
  </si>
  <si>
    <t>v tom podľa zriaďovateľa</t>
  </si>
  <si>
    <t>of which by founder:</t>
  </si>
  <si>
    <t>samosprávny kraj</t>
  </si>
  <si>
    <t>Self-governing region</t>
  </si>
  <si>
    <t>ÚPSVaR</t>
  </si>
  <si>
    <t>Office of LSAF</t>
  </si>
  <si>
    <t>obec</t>
  </si>
  <si>
    <t>Municipality</t>
  </si>
  <si>
    <t>cirkevné právnické osoby</t>
  </si>
  <si>
    <t>Church legal persons</t>
  </si>
  <si>
    <t>ostatné právnické osoby</t>
  </si>
  <si>
    <t>Other legal persons</t>
  </si>
  <si>
    <t>fyzické osoby</t>
  </si>
  <si>
    <t>Natural persons</t>
  </si>
  <si>
    <t xml:space="preserve">Miesta spolu  </t>
  </si>
  <si>
    <t>Places in total</t>
  </si>
  <si>
    <t xml:space="preserve">of which by founder: </t>
  </si>
  <si>
    <t>Social service facilities as of Dec. 31 by kind</t>
  </si>
  <si>
    <t>zariadenia pre seniorov</t>
  </si>
  <si>
    <t>špecializované zariadenia</t>
  </si>
  <si>
    <t>útulky</t>
  </si>
  <si>
    <t>Shelters</t>
  </si>
  <si>
    <t>rehabilitačné strediská</t>
  </si>
  <si>
    <t>Rehabilitation centres</t>
  </si>
  <si>
    <t>zariadenia opatrovateľskej služby</t>
  </si>
  <si>
    <t>Attendance service facilities</t>
  </si>
  <si>
    <t>Reception centre</t>
  </si>
  <si>
    <t xml:space="preserve">Expenditures on social assistance 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</si>
  <si>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vrátane súbehov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</si>
  <si>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Solo and overlapping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</si>
  <si>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poberateľ dôchodku je v celkovom počte zarátaný iba raz 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</si>
  <si>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Pension receivers is included in the total number only</t>
    </r>
  </si>
  <si>
    <r>
      <t xml:space="preserve">1) </t>
    </r>
    <r>
      <rPr>
        <sz val="7"/>
        <color rgb="FF000000"/>
        <rFont val="Arial"/>
        <family val="2"/>
        <charset val="238"/>
      </rPr>
      <t>novopriznané dôchodky bez čiastkových a obnovených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</si>
  <si>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New granted pensions without partial and renewed</t>
    </r>
  </si>
  <si>
    <t>Obsah</t>
  </si>
  <si>
    <t>Content</t>
  </si>
  <si>
    <r>
      <t>Revenues of reserve fund in</t>
    </r>
    <r>
      <rPr>
        <sz val="8"/>
        <color rgb="FF000000"/>
        <rFont val="Cambria"/>
        <family val="1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total</t>
    </r>
  </si>
  <si>
    <t xml:space="preserve">Príjmy na poistenie v nezamestnanosti spolu </t>
  </si>
  <si>
    <t>Revenues of unemployment insurance in total</t>
  </si>
  <si>
    <t>Príjmy na starobné dôchodkové sporenie spolu</t>
  </si>
  <si>
    <t>Revenues for old-age pension saving in total</t>
  </si>
  <si>
    <t xml:space="preserve">  Dávky sociálneho zabezpečenia hradené štátom</t>
  </si>
  <si>
    <t xml:space="preserve">  Social security benefits paid by government </t>
  </si>
  <si>
    <t>Postúpenie príspevkov na dôchodkové sporenie</t>
  </si>
  <si>
    <t>Transfer of revenues for old-age pension saving</t>
  </si>
  <si>
    <r>
      <t>T 8</t>
    </r>
    <r>
      <rPr>
        <sz val="9"/>
        <color rgb="FF000000"/>
        <rFont val="Arial"/>
        <family val="2"/>
        <charset val="238"/>
      </rPr>
      <t xml:space="preserve">–1.      </t>
    </r>
    <r>
      <rPr>
        <b/>
        <sz val="9"/>
        <color rgb="FF000000"/>
        <rFont val="Arial"/>
        <family val="2"/>
        <charset val="238"/>
      </rPr>
      <t>Príjmy Sociálnej poisťovne</t>
    </r>
  </si>
  <si>
    <r>
      <t>T 8</t>
    </r>
    <r>
      <rPr>
        <sz val="9"/>
        <color rgb="FF000000"/>
        <rFont val="Arial"/>
        <family val="2"/>
        <charset val="238"/>
      </rPr>
      <t xml:space="preserve">–2.      </t>
    </r>
    <r>
      <rPr>
        <b/>
        <sz val="9"/>
        <color rgb="FF000000"/>
        <rFont val="Arial"/>
        <family val="2"/>
        <charset val="238"/>
      </rPr>
      <t>Výdavky Sociálnej poisťovne</t>
    </r>
  </si>
  <si>
    <r>
      <t>T 8</t>
    </r>
    <r>
      <rPr>
        <sz val="9"/>
        <color rgb="FF000000"/>
        <rFont val="Arial"/>
        <family val="2"/>
        <charset val="238"/>
      </rPr>
      <t xml:space="preserve">–3.      </t>
    </r>
    <r>
      <rPr>
        <b/>
        <sz val="9"/>
        <color rgb="FF000000"/>
        <rFont val="Arial"/>
        <family val="2"/>
        <charset val="238"/>
      </rPr>
      <t>Dôchodkové dávky hradené štátom</t>
    </r>
  </si>
  <si>
    <r>
      <t>T 8</t>
    </r>
    <r>
      <rPr>
        <sz val="9"/>
        <color rgb="FF000000"/>
        <rFont val="Arial"/>
        <family val="2"/>
        <charset val="238"/>
      </rPr>
      <t xml:space="preserve">–4.      </t>
    </r>
    <r>
      <rPr>
        <b/>
        <sz val="9"/>
        <color rgb="FF000000"/>
        <rFont val="Arial"/>
        <family val="2"/>
        <charset val="238"/>
      </rPr>
      <t>Poistenci Sociálnej poisťovne k 31. 12.</t>
    </r>
  </si>
  <si>
    <r>
      <rPr>
        <b/>
        <sz val="9"/>
        <color rgb="FF000000"/>
        <rFont val="Arial"/>
        <family val="2"/>
        <charset val="238"/>
      </rPr>
      <t>T 8</t>
    </r>
    <r>
      <rPr>
        <sz val="9"/>
        <color rgb="FF000000"/>
        <rFont val="Arial"/>
        <family val="2"/>
        <charset val="238"/>
      </rPr>
      <t xml:space="preserve">–5.      </t>
    </r>
    <r>
      <rPr>
        <b/>
        <sz val="9"/>
        <color rgb="FF000000"/>
        <rFont val="Arial"/>
        <family val="2"/>
        <charset val="238"/>
      </rPr>
      <t>Systémové dávky nemocenského poistenia podľa druhu</t>
    </r>
  </si>
  <si>
    <t>Dôchodkové dávky hradené štátom</t>
  </si>
  <si>
    <t xml:space="preserve">invalidný dôchodok z mladosti </t>
  </si>
  <si>
    <t>Invalidity pension from youth</t>
  </si>
  <si>
    <t xml:space="preserve">zvýšenie dôchodku pre bezvládnosť </t>
  </si>
  <si>
    <t xml:space="preserve">Increase of pension in case of immobility </t>
  </si>
  <si>
    <t xml:space="preserve">Increase of pension in case of solo source of income, fight against fascism and rehab.  </t>
  </si>
  <si>
    <t>zvýšenie dôchodku z dôvodu jediného zdroja príjmu, odboja a rehabilitácie</t>
  </si>
  <si>
    <t>vianočný príspevok pre dôchodcov</t>
  </si>
  <si>
    <t>zvýšenie sumy starobného dôchodku na sumu minimálneho dôchodku</t>
  </si>
  <si>
    <t>Increasing of old-age pension on level of minimal pension</t>
  </si>
  <si>
    <t>zamestnanci s pravidelným príjmom</t>
  </si>
  <si>
    <t>pracovníci na dohodu s pravidelným príjmom</t>
  </si>
  <si>
    <t>Workers on the contract with regular income</t>
  </si>
  <si>
    <t xml:space="preserve">pracovníci na dohodu s nepravidelným príjmom </t>
  </si>
  <si>
    <t xml:space="preserve">Workers on the contract with irregular income </t>
  </si>
  <si>
    <t>poistenci, za ktorých platí poistenie štát</t>
  </si>
  <si>
    <t>Insured whom insurance is paid by government</t>
  </si>
  <si>
    <t xml:space="preserve">zamestnanci s pravidelným príjmom </t>
  </si>
  <si>
    <t xml:space="preserve">Workers on the contract with regular income </t>
  </si>
  <si>
    <t>pracovníci na dohodu  s nepravidelným príjmom</t>
  </si>
  <si>
    <t>Workers on the contract with irregular income</t>
  </si>
  <si>
    <t>Poistenci poistenia v nezamestnanosti</t>
  </si>
  <si>
    <t xml:space="preserve">Insured of unemployment insurance </t>
  </si>
  <si>
    <t>Povinne úrazovo poistení zamestnávatelia</t>
  </si>
  <si>
    <t>Povinne garančne poistení zamestnávatelia</t>
  </si>
  <si>
    <t>Mandatory accident insured employers</t>
  </si>
  <si>
    <t>Mandatory guarantee insured employers</t>
  </si>
  <si>
    <t xml:space="preserve">Poistenci nemocenského poistenia </t>
  </si>
  <si>
    <t xml:space="preserve">  Benefit for care for sick relative</t>
  </si>
  <si>
    <r>
      <t>T 8</t>
    </r>
    <r>
      <rPr>
        <sz val="9"/>
        <color rgb="FF000000"/>
        <rFont val="Arial"/>
        <family val="2"/>
        <charset val="238"/>
      </rPr>
      <t xml:space="preserve">–6.   </t>
    </r>
    <r>
      <rPr>
        <b/>
        <sz val="9"/>
        <color rgb="FF000000"/>
        <rFont val="Arial"/>
        <family val="2"/>
        <charset val="238"/>
      </rPr>
      <t xml:space="preserve">   Dôchodky a priemerná výška dôchodkov k 31. 12.</t>
    </r>
  </si>
  <si>
    <t>starobné</t>
  </si>
  <si>
    <t>predčasné starobné</t>
  </si>
  <si>
    <t>invalidné</t>
  </si>
  <si>
    <t xml:space="preserve">vdovské </t>
  </si>
  <si>
    <t>vdovecké</t>
  </si>
  <si>
    <t>sirotské</t>
  </si>
  <si>
    <t>sociálne</t>
  </si>
  <si>
    <t>invalidné z mladosti</t>
  </si>
  <si>
    <t>Old-age</t>
  </si>
  <si>
    <t xml:space="preserve">Early </t>
  </si>
  <si>
    <t>Invalidity</t>
  </si>
  <si>
    <t xml:space="preserve">Widow's </t>
  </si>
  <si>
    <t>Widower's</t>
  </si>
  <si>
    <t>Orphan's</t>
  </si>
  <si>
    <t>Social</t>
  </si>
  <si>
    <t>Invalidity from youth</t>
  </si>
  <si>
    <t>vdovské</t>
  </si>
  <si>
    <t>Widow's</t>
  </si>
  <si>
    <t>vdovských sólo</t>
  </si>
  <si>
    <t>Single widow's pensions</t>
  </si>
  <si>
    <t>predčasných starobných sólo</t>
  </si>
  <si>
    <t>invalidných sólo</t>
  </si>
  <si>
    <t>starobných sólo</t>
  </si>
  <si>
    <t>vdovských spolu</t>
  </si>
  <si>
    <t>Old-age solo</t>
  </si>
  <si>
    <t>Early solo</t>
  </si>
  <si>
    <t>Invalidity solo</t>
  </si>
  <si>
    <t>Total widow's</t>
  </si>
  <si>
    <t>from which:</t>
  </si>
  <si>
    <t>Combined widow's pensions</t>
  </si>
  <si>
    <t>invalidných z mladosti</t>
  </si>
  <si>
    <t>vdovských v kombinácii</t>
  </si>
  <si>
    <t>so starobným</t>
  </si>
  <si>
    <t>s invalidným</t>
  </si>
  <si>
    <t>With old-age pension</t>
  </si>
  <si>
    <t>With early pension</t>
  </si>
  <si>
    <t>With invalidity pension</t>
  </si>
  <si>
    <t>vdoveckých spolu</t>
  </si>
  <si>
    <t>Total widower's</t>
  </si>
  <si>
    <t>vdoveckých sólo</t>
  </si>
  <si>
    <t>vdoveckých v kombinácii</t>
  </si>
  <si>
    <t xml:space="preserve">s invalidným </t>
  </si>
  <si>
    <t xml:space="preserve"> sirotských</t>
  </si>
  <si>
    <t>Single widower’s pensions</t>
  </si>
  <si>
    <t>Combined widower’s</t>
  </si>
  <si>
    <t>s predčasným starobným</t>
  </si>
  <si>
    <t>Priemerný vek priznania dávky</t>
  </si>
  <si>
    <t>Average age of entitlement benefit</t>
  </si>
  <si>
    <r>
      <rPr>
        <b/>
        <sz val="9"/>
        <color rgb="FF000000"/>
        <rFont val="Arial"/>
        <family val="2"/>
        <charset val="238"/>
      </rPr>
      <t>T 8</t>
    </r>
    <r>
      <rPr>
        <sz val="9"/>
        <color rgb="FF000000"/>
        <rFont val="Arial"/>
        <family val="2"/>
        <charset val="238"/>
      </rPr>
      <t xml:space="preserve">–9.      </t>
    </r>
    <r>
      <rPr>
        <b/>
        <sz val="9"/>
        <color rgb="FF000000"/>
        <rFont val="Arial"/>
        <family val="2"/>
        <charset val="238"/>
      </rPr>
      <t>Novopriznané dôchodky</t>
    </r>
    <r>
      <rPr>
        <b/>
        <vertAlign val="superscript"/>
        <sz val="9"/>
        <color rgb="FF000000"/>
        <rFont val="Arial"/>
        <family val="2"/>
        <charset val="238"/>
      </rPr>
      <t>1)</t>
    </r>
    <r>
      <rPr>
        <b/>
        <sz val="9"/>
        <color rgb="FF000000"/>
        <rFont val="Arial"/>
        <family val="2"/>
        <charset val="238"/>
      </rPr>
      <t xml:space="preserve"> a priemerný vek poberateľov</t>
    </r>
  </si>
  <si>
    <t>príspevok na starostlivosť o dieťa</t>
  </si>
  <si>
    <t>príspevky na podporu náhradnej starostlivosti o dieťa</t>
  </si>
  <si>
    <r>
      <rPr>
        <b/>
        <sz val="9"/>
        <color rgb="FF000000"/>
        <rFont val="Arial"/>
        <family val="2"/>
        <charset val="238"/>
      </rPr>
      <t>T 8–</t>
    </r>
    <r>
      <rPr>
        <sz val="9"/>
        <color rgb="FF000000"/>
        <rFont val="Arial"/>
        <family val="2"/>
        <charset val="238"/>
      </rPr>
      <t xml:space="preserve">10. </t>
    </r>
    <r>
      <rPr>
        <b/>
        <sz val="9"/>
        <color rgb="FF000000"/>
        <rFont val="Arial"/>
        <family val="2"/>
        <charset val="238"/>
      </rPr>
      <t xml:space="preserve">   Štátne sociálne dávky – podpora rodiny </t>
    </r>
  </si>
  <si>
    <t>Places in institutional facilities</t>
  </si>
  <si>
    <t>domovy sociálnych služieb pre deti</t>
  </si>
  <si>
    <t xml:space="preserve">Social service homes for children </t>
  </si>
  <si>
    <t xml:space="preserve">domovy sociálnych služieb pre deti a dospelých </t>
  </si>
  <si>
    <t>Social service homes for children and adults</t>
  </si>
  <si>
    <t>zariadenia podporovaného bývania</t>
  </si>
  <si>
    <t>Supported housing facility</t>
  </si>
  <si>
    <t>domovy sociálnych služieb pre dospelých</t>
  </si>
  <si>
    <t>Social service homes for adults</t>
  </si>
  <si>
    <t xml:space="preserve">  Pomoc občanom v hmotnej núdzi</t>
  </si>
  <si>
    <t xml:space="preserve">  Assistance to persons in material destitution</t>
  </si>
  <si>
    <t xml:space="preserve">  Občania s ťažkým zdravotným postihnutím </t>
  </si>
  <si>
    <t xml:space="preserve">  Persons severely handicapped </t>
  </si>
  <si>
    <r>
      <rPr>
        <b/>
        <sz val="9"/>
        <color rgb="FF000000"/>
        <rFont val="Arial"/>
        <family val="2"/>
        <charset val="238"/>
      </rPr>
      <t>T 8–</t>
    </r>
    <r>
      <rPr>
        <sz val="9"/>
        <color rgb="FF000000"/>
        <rFont val="Arial"/>
        <family val="2"/>
        <charset val="238"/>
      </rPr>
      <t xml:space="preserve">13.    </t>
    </r>
    <r>
      <rPr>
        <b/>
        <sz val="9"/>
        <color rgb="FF000000"/>
        <rFont val="Arial"/>
        <family val="2"/>
        <charset val="238"/>
      </rPr>
      <t xml:space="preserve">Výdavky na sociálnu pomoc </t>
    </r>
  </si>
  <si>
    <r>
      <t>T 8</t>
    </r>
    <r>
      <rPr>
        <sz val="9"/>
        <color rgb="FF000000"/>
        <rFont val="Arial"/>
        <family val="2"/>
        <charset val="238"/>
      </rPr>
      <t>–8.</t>
    </r>
    <r>
      <rPr>
        <b/>
        <sz val="9"/>
        <color rgb="FF000000"/>
        <rFont val="Arial"/>
        <family val="2"/>
        <charset val="238"/>
      </rPr>
      <t xml:space="preserve">      Poberatelia dôchodkov k 31. 12.</t>
    </r>
  </si>
  <si>
    <r>
      <t>T</t>
    </r>
    <r>
      <rPr>
        <sz val="9"/>
        <color rgb="FF000000"/>
        <rFont val="Arial"/>
        <family val="2"/>
        <charset val="238"/>
      </rPr>
      <t xml:space="preserve"> </t>
    </r>
    <r>
      <rPr>
        <b/>
        <sz val="9"/>
        <color rgb="FF000000"/>
        <rFont val="Arial"/>
        <family val="2"/>
        <charset val="238"/>
      </rPr>
      <t>8</t>
    </r>
    <r>
      <rPr>
        <sz val="9"/>
        <color rgb="FF000000"/>
        <rFont val="Arial"/>
        <family val="2"/>
        <charset val="238"/>
      </rPr>
      <t xml:space="preserve">–7.  </t>
    </r>
    <r>
      <rPr>
        <b/>
        <sz val="9"/>
        <color rgb="FF000000"/>
        <rFont val="Arial"/>
        <family val="2"/>
        <charset val="238"/>
      </rPr>
      <t xml:space="preserve">    Výdavky na dôchodkové dávky  </t>
    </r>
  </si>
  <si>
    <t>Priemerná mesačná výška dôchodkov – sólo (EUR)</t>
  </si>
  <si>
    <t>Average monthly level of pensions – solo (EUR)</t>
  </si>
  <si>
    <r>
      <t>Receipts and expenditure on social protection</t>
    </r>
    <r>
      <rPr>
        <vertAlign val="superscript"/>
        <sz val="9"/>
        <color theme="1"/>
        <rFont val="Arial"/>
        <family val="2"/>
        <charset val="238"/>
      </rPr>
      <t>1)</t>
    </r>
  </si>
  <si>
    <t xml:space="preserve">  EUR million</t>
  </si>
  <si>
    <t xml:space="preserve">  sociálne príspevky spolu</t>
  </si>
  <si>
    <t xml:space="preserve">  Social contributions in total</t>
  </si>
  <si>
    <t xml:space="preserve">  v tom platené</t>
  </si>
  <si>
    <t xml:space="preserve">  of which paid by: </t>
  </si>
  <si>
    <t xml:space="preserve">    zamestnávateľmi</t>
  </si>
  <si>
    <t xml:space="preserve">    Employers</t>
  </si>
  <si>
    <t xml:space="preserve">    zamestnancami</t>
  </si>
  <si>
    <t xml:space="preserve">    Employees</t>
  </si>
  <si>
    <t xml:space="preserve">    SZČO</t>
  </si>
  <si>
    <t xml:space="preserve">    Self-employed </t>
  </si>
  <si>
    <t xml:space="preserve">    Other protected persons</t>
  </si>
  <si>
    <t xml:space="preserve">  príspevky verejnej správy</t>
  </si>
  <si>
    <t xml:space="preserve">  iné príjmy</t>
  </si>
  <si>
    <t xml:space="preserve">  Other receipts</t>
  </si>
  <si>
    <t xml:space="preserve">    invalidita</t>
  </si>
  <si>
    <t xml:space="preserve">    Disability</t>
  </si>
  <si>
    <t xml:space="preserve">    staroba </t>
  </si>
  <si>
    <t xml:space="preserve">    Old age </t>
  </si>
  <si>
    <t xml:space="preserve">    pozostalí</t>
  </si>
  <si>
    <t xml:space="preserve">    Survivors</t>
  </si>
  <si>
    <t xml:space="preserve">    nezamestnanosť</t>
  </si>
  <si>
    <t xml:space="preserve">    Unemployment</t>
  </si>
  <si>
    <t xml:space="preserve">  administratívne náklady</t>
  </si>
  <si>
    <t xml:space="preserve">  Administration costs</t>
  </si>
  <si>
    <t xml:space="preserve">  iné výdavky</t>
  </si>
  <si>
    <t xml:space="preserve">  Other expenditure</t>
  </si>
  <si>
    <r>
      <t>T 8–14.    Príjmy a výdavky na sociálnu ochranu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</si>
  <si>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>Príjmy na sociálnu ochranu spolu</t>
  </si>
  <si>
    <t>Receipts on social protection in total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</si>
  <si>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Including state allowance for young on mortgage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</si>
  <si>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vrátane štátneho príspevku pre mladých na hypotekárne úvery</t>
    </r>
  </si>
  <si>
    <t xml:space="preserve">    ostatnými chránenými osobami</t>
  </si>
  <si>
    <t xml:space="preserve">  General government contributions</t>
  </si>
  <si>
    <t>Výdavky na sociálnu ochranu spolu</t>
  </si>
  <si>
    <t xml:space="preserve">  dávky na sociálnu ochranu spolu</t>
  </si>
  <si>
    <t xml:space="preserve">  Social protection benefits in total</t>
  </si>
  <si>
    <t xml:space="preserve">    choroba / zdravotná starostlivosť</t>
  </si>
  <si>
    <t xml:space="preserve">    Sickness / health care</t>
  </si>
  <si>
    <t xml:space="preserve">    rodina / deti</t>
  </si>
  <si>
    <t xml:space="preserve">    Family / children</t>
  </si>
  <si>
    <t xml:space="preserve">    bývanie a sociálne vylúčenie</t>
  </si>
  <si>
    <t xml:space="preserve">    Housing and social exclusion</t>
  </si>
  <si>
    <t>Expenditure on social protection in total</t>
  </si>
  <si>
    <t>Príjmy na starobné poistenie spolu</t>
  </si>
  <si>
    <r>
      <t>Revenues of old-age</t>
    </r>
    <r>
      <rPr>
        <sz val="8"/>
        <color rgb="FF000000"/>
        <rFont val="Cambria"/>
        <family val="1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insurance in total</t>
    </r>
  </si>
  <si>
    <r>
      <t>T 8–</t>
    </r>
    <r>
      <rPr>
        <sz val="9"/>
        <color rgb="FF000000"/>
        <rFont val="Arial"/>
        <family val="2"/>
        <charset val="238"/>
      </rPr>
      <t xml:space="preserve">11.    </t>
    </r>
    <r>
      <rPr>
        <b/>
        <sz val="9"/>
        <color rgb="FF000000"/>
        <rFont val="Arial"/>
        <family val="2"/>
        <charset val="238"/>
      </rPr>
      <t>Zariadenia sociálnych služieb k 31. 12. podľa druhu</t>
    </r>
  </si>
  <si>
    <t>Ústavné zariadenia</t>
  </si>
  <si>
    <t>Miesta v ústavných zariadeniach</t>
  </si>
  <si>
    <r>
      <t>2)</t>
    </r>
    <r>
      <rPr>
        <sz val="7"/>
        <color rgb="FF000000"/>
        <rFont val="Arial"/>
        <family val="2"/>
        <charset val="238"/>
      </rPr>
      <t xml:space="preserve"> od roku 2021 bez obyvateľov nocľahární</t>
    </r>
  </si>
  <si>
    <r>
      <t xml:space="preserve">2) </t>
    </r>
    <r>
      <rPr>
        <sz val="7"/>
        <color theme="1"/>
        <rFont val="Arial"/>
        <family val="2"/>
        <charset val="238"/>
      </rPr>
      <t>Since 2021 without charges in reception centres</t>
    </r>
  </si>
  <si>
    <r>
      <t>1)</t>
    </r>
    <r>
      <rPr>
        <sz val="7"/>
        <color rgb="FF000000"/>
        <rFont val="Arial"/>
        <family val="2"/>
        <charset val="238"/>
      </rPr>
      <t xml:space="preserve"> od roku 2020 sa ústavné zariadenia pre deti </t>
    </r>
  </si>
  <si>
    <t>a dospelých sledujú osobitne</t>
  </si>
  <si>
    <r>
      <t xml:space="preserve">1) </t>
    </r>
    <r>
      <rPr>
        <sz val="7"/>
        <color theme="1"/>
        <rFont val="Arial"/>
        <family val="2"/>
        <charset val="238"/>
      </rPr>
      <t xml:space="preserve">Since 2020 institutional facilities for children and adults </t>
    </r>
  </si>
  <si>
    <t>are surveyed separately</t>
  </si>
  <si>
    <r>
      <t>Obyvatelia ústavných zariadení</t>
    </r>
    <r>
      <rPr>
        <b/>
        <vertAlign val="superscript"/>
        <sz val="8"/>
        <color rgb="FF000000"/>
        <rFont val="Arial"/>
        <family val="2"/>
        <charset val="238"/>
      </rPr>
      <t>2)</t>
    </r>
  </si>
  <si>
    <r>
      <t>Charges in institutional facilities</t>
    </r>
    <r>
      <rPr>
        <b/>
        <vertAlign val="superscript"/>
        <sz val="8"/>
        <color rgb="FF000000"/>
        <rFont val="Arial"/>
        <family val="2"/>
        <charset val="238"/>
      </rPr>
      <t>2)</t>
    </r>
  </si>
  <si>
    <r>
      <t>Institutional facilities as of Dec. 31</t>
    </r>
    <r>
      <rPr>
        <vertAlign val="superscript"/>
        <sz val="9"/>
        <color rgb="FF000000"/>
        <rFont val="Arial"/>
        <family val="2"/>
        <charset val="238"/>
      </rPr>
      <t>1)</t>
    </r>
  </si>
  <si>
    <r>
      <rPr>
        <b/>
        <sz val="9"/>
        <color rgb="FF000000"/>
        <rFont val="Arial"/>
        <family val="2"/>
        <charset val="238"/>
      </rPr>
      <t>T 8–</t>
    </r>
    <r>
      <rPr>
        <sz val="9"/>
        <color rgb="FF000000"/>
        <rFont val="Arial"/>
        <family val="2"/>
        <charset val="238"/>
      </rPr>
      <t xml:space="preserve">12.    </t>
    </r>
    <r>
      <rPr>
        <b/>
        <sz val="9"/>
        <color rgb="FF000000"/>
        <rFont val="Arial"/>
        <family val="2"/>
        <charset val="238"/>
      </rPr>
      <t>Ústavné zariadeniak 31. 12.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</si>
  <si>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>Senior facilities</t>
  </si>
  <si>
    <t>zariadenie dočasnej starostlivosti o deti</t>
  </si>
  <si>
    <t>Facility for temporary child care</t>
  </si>
  <si>
    <t>domovy na pol ceste</t>
  </si>
  <si>
    <t>Half-way homes</t>
  </si>
  <si>
    <t>denné stacionáre</t>
  </si>
  <si>
    <t>Day care centres</t>
  </si>
  <si>
    <t>zariadenia núdzového bývania</t>
  </si>
  <si>
    <t>Emergency housing facilities</t>
  </si>
  <si>
    <t>nocľahárne</t>
  </si>
  <si>
    <t>Specialized facilities</t>
  </si>
  <si>
    <r>
      <t>1)</t>
    </r>
    <r>
      <rPr>
        <sz val="7"/>
        <color rgb="FF000000"/>
        <rFont val="Arial"/>
        <family val="2"/>
        <charset val="238"/>
      </rPr>
      <t xml:space="preserve"> od roku 2021 bez obyvateľov nocľahární</t>
    </r>
  </si>
  <si>
    <r>
      <t xml:space="preserve">1) </t>
    </r>
    <r>
      <rPr>
        <sz val="7"/>
        <color theme="1"/>
        <rFont val="Arial"/>
        <family val="2"/>
        <charset val="238"/>
      </rPr>
      <t>Since 2021 without charges in reception centres</t>
    </r>
  </si>
  <si>
    <r>
      <t>Obyvatelia spolu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</si>
  <si>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r>
      <t>Charges in total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</si>
  <si>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t>DATAcube. so2018rs</t>
  </si>
  <si>
    <t>DATAcube. so2009rs</t>
  </si>
  <si>
    <t xml:space="preserve">DATAcube. so2002rs </t>
  </si>
  <si>
    <t>DATAcube. so2003rs</t>
  </si>
  <si>
    <t>DATAcube. so3002rr</t>
  </si>
  <si>
    <t>DATAcube. so2007rs</t>
  </si>
  <si>
    <t>DATAcube. so1003qs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</si>
</sst>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3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vertAlign val="superscript"/>
      <sz val="8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color rgb="FF000000"/>
      <name val="Cambria"/>
      <family val="1"/>
      <charset val="238"/>
    </font>
    <font>
      <b/>
      <vertAlign val="superscript"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23">
    <xf numFmtId="0" fontId="0" fillId="0" borderId="0" xfId="0"/>
    <xf numFmtId="0" fontId="4" fillId="0" borderId="0" xfId="0" applyFont="1" applyFill="1" applyAlignment="1">
      <alignment vertical="center"/>
    </xf>
    <xf numFmtId="0" fontId="0" fillId="0" borderId="0" xfId="0" applyFill="1"/>
    <xf numFmtId="0" fontId="4" fillId="0" borderId="0" xfId="0" applyFont="1" applyFill="1" applyAlignment="1"/>
    <xf numFmtId="0" fontId="0" fillId="0" borderId="0" xfId="0" applyFill="1" applyAlignment="1"/>
    <xf numFmtId="0" fontId="10" fillId="0" borderId="0" xfId="0" applyFont="1"/>
    <xf numFmtId="0" fontId="0" fillId="0" borderId="0" xfId="0" applyAlignment="1">
      <alignment horizontal="left" indent="6"/>
    </xf>
    <xf numFmtId="0" fontId="11" fillId="0" borderId="0" xfId="1"/>
    <xf numFmtId="0" fontId="4" fillId="0" borderId="0" xfId="0" applyFont="1" applyFill="1" applyAlignment="1">
      <alignment horizontal="left" indent="6"/>
    </xf>
    <xf numFmtId="3" fontId="5" fillId="0" borderId="3" xfId="0" applyNumberFormat="1" applyFont="1" applyFill="1" applyBorder="1" applyAlignment="1">
      <alignment horizontal="right" wrapText="1" indent="1"/>
    </xf>
    <xf numFmtId="0" fontId="5" fillId="0" borderId="0" xfId="0" applyFont="1" applyFill="1" applyAlignment="1">
      <alignment horizontal="left" wrapText="1" indent="2"/>
    </xf>
    <xf numFmtId="3" fontId="21" fillId="0" borderId="3" xfId="0" applyNumberFormat="1" applyFont="1" applyFill="1" applyBorder="1" applyAlignment="1">
      <alignment horizontal="right" wrapText="1" indent="1"/>
    </xf>
    <xf numFmtId="3" fontId="7" fillId="0" borderId="3" xfId="0" applyNumberFormat="1" applyFont="1" applyFill="1" applyBorder="1" applyAlignment="1">
      <alignment horizontal="right" wrapText="1" indent="1"/>
    </xf>
    <xf numFmtId="3" fontId="20" fillId="0" borderId="3" xfId="0" applyNumberFormat="1" applyFont="1" applyFill="1" applyBorder="1" applyAlignment="1">
      <alignment horizontal="right" wrapText="1" indent="1"/>
    </xf>
    <xf numFmtId="0" fontId="5" fillId="0" borderId="0" xfId="0" applyFont="1" applyFill="1" applyAlignment="1">
      <alignment horizontal="left" wrapText="1" indent="1"/>
    </xf>
    <xf numFmtId="0" fontId="5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wrapText="1"/>
    </xf>
    <xf numFmtId="0" fontId="7" fillId="0" borderId="0" xfId="0" applyFont="1" applyFill="1" applyAlignment="1">
      <alignment horizontal="left" wrapText="1"/>
    </xf>
    <xf numFmtId="3" fontId="18" fillId="0" borderId="0" xfId="0" applyNumberFormat="1" applyFont="1" applyFill="1" applyAlignment="1"/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3" xfId="0" applyFont="1" applyFill="1" applyBorder="1" applyAlignment="1">
      <alignment horizontal="left" wrapText="1" indent="1"/>
    </xf>
    <xf numFmtId="0" fontId="5" fillId="0" borderId="3" xfId="0" applyFont="1" applyFill="1" applyBorder="1" applyAlignment="1">
      <alignment horizontal="left" wrapText="1" indent="2"/>
    </xf>
    <xf numFmtId="0" fontId="18" fillId="0" borderId="0" xfId="0" applyFont="1" applyFill="1" applyAlignment="1"/>
    <xf numFmtId="3" fontId="7" fillId="0" borderId="4" xfId="0" applyNumberFormat="1" applyFont="1" applyFill="1" applyBorder="1" applyAlignment="1">
      <alignment horizontal="right" wrapText="1" indent="1"/>
    </xf>
    <xf numFmtId="0" fontId="9" fillId="0" borderId="0" xfId="0" applyFont="1" applyFill="1" applyAlignment="1"/>
    <xf numFmtId="0" fontId="16" fillId="0" borderId="0" xfId="0" applyFont="1" applyFill="1"/>
    <xf numFmtId="0" fontId="6" fillId="0" borderId="0" xfId="0" applyFont="1" applyFill="1" applyBorder="1" applyAlignment="1">
      <alignment horizontal="left" wrapText="1" indent="1"/>
    </xf>
    <xf numFmtId="0" fontId="17" fillId="0" borderId="0" xfId="0" applyFont="1" applyFill="1" applyAlignment="1">
      <alignment horizontal="left" indent="1"/>
    </xf>
    <xf numFmtId="3" fontId="5" fillId="0" borderId="3" xfId="0" applyNumberFormat="1" applyFont="1" applyFill="1" applyBorder="1" applyAlignment="1">
      <alignment horizontal="right" vertical="center" wrapText="1" indent="1"/>
    </xf>
    <xf numFmtId="4" fontId="1" fillId="0" borderId="3" xfId="0" applyNumberFormat="1" applyFont="1" applyFill="1" applyBorder="1" applyAlignment="1">
      <alignment horizontal="right" wrapText="1" indent="1"/>
    </xf>
    <xf numFmtId="4" fontId="1" fillId="0" borderId="4" xfId="0" applyNumberFormat="1" applyFont="1" applyFill="1" applyBorder="1" applyAlignment="1">
      <alignment horizontal="right" wrapText="1" indent="1"/>
    </xf>
    <xf numFmtId="3" fontId="1" fillId="0" borderId="3" xfId="0" applyNumberFormat="1" applyFont="1" applyFill="1" applyBorder="1" applyAlignment="1">
      <alignment horizontal="right" wrapText="1" indent="1"/>
    </xf>
    <xf numFmtId="3" fontId="5" fillId="0" borderId="4" xfId="0" applyNumberFormat="1" applyFont="1" applyFill="1" applyBorder="1" applyAlignment="1">
      <alignment horizontal="right" wrapText="1" indent="1"/>
    </xf>
    <xf numFmtId="3" fontId="20" fillId="0" borderId="4" xfId="0" applyNumberFormat="1" applyFont="1" applyFill="1" applyBorder="1" applyAlignment="1">
      <alignment horizontal="right" wrapText="1" indent="1"/>
    </xf>
    <xf numFmtId="0" fontId="19" fillId="0" borderId="0" xfId="1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horizontal="left" indent="5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right" vertical="center"/>
    </xf>
    <xf numFmtId="0" fontId="5" fillId="0" borderId="7" xfId="0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right" wrapText="1" indent="1"/>
    </xf>
    <xf numFmtId="164" fontId="7" fillId="0" borderId="4" xfId="0" applyNumberFormat="1" applyFont="1" applyFill="1" applyBorder="1" applyAlignment="1">
      <alignment horizontal="right" wrapText="1" indent="1"/>
    </xf>
    <xf numFmtId="164" fontId="5" fillId="0" borderId="3" xfId="0" applyNumberFormat="1" applyFont="1" applyFill="1" applyBorder="1" applyAlignment="1">
      <alignment horizontal="right" wrapText="1" indent="1"/>
    </xf>
    <xf numFmtId="164" fontId="5" fillId="0" borderId="4" xfId="0" applyNumberFormat="1" applyFont="1" applyFill="1" applyBorder="1" applyAlignment="1">
      <alignment horizontal="right" wrapText="1" indent="1"/>
    </xf>
    <xf numFmtId="164" fontId="0" fillId="0" borderId="0" xfId="0" applyNumberFormat="1" applyFill="1" applyAlignment="1"/>
    <xf numFmtId="165" fontId="0" fillId="0" borderId="0" xfId="0" applyNumberFormat="1" applyFill="1" applyAlignment="1"/>
    <xf numFmtId="0" fontId="7" fillId="0" borderId="0" xfId="0" applyFont="1" applyFill="1" applyAlignment="1">
      <alignment horizontal="justify" wrapText="1"/>
    </xf>
    <xf numFmtId="0" fontId="19" fillId="0" borderId="0" xfId="1" applyFont="1" applyFill="1" applyAlignment="1">
      <alignment horizontal="left"/>
    </xf>
    <xf numFmtId="0" fontId="3" fillId="0" borderId="0" xfId="0" applyFont="1" applyFill="1" applyAlignment="1">
      <alignment horizontal="justify"/>
    </xf>
    <xf numFmtId="0" fontId="14" fillId="0" borderId="0" xfId="0" applyFont="1" applyFill="1" applyAlignment="1">
      <alignment horizontal="left" indent="6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wrapText="1"/>
    </xf>
    <xf numFmtId="3" fontId="2" fillId="0" borderId="5" xfId="0" applyNumberFormat="1" applyFont="1" applyFill="1" applyBorder="1" applyAlignment="1">
      <alignment horizontal="right" wrapText="1" indent="1"/>
    </xf>
    <xf numFmtId="0" fontId="2" fillId="0" borderId="0" xfId="0" applyFont="1" applyFill="1" applyAlignment="1">
      <alignment horizontal="left"/>
    </xf>
    <xf numFmtId="0" fontId="1" fillId="0" borderId="3" xfId="0" applyFont="1" applyFill="1" applyBorder="1" applyAlignment="1">
      <alignment horizontal="left" wrapText="1"/>
    </xf>
    <xf numFmtId="0" fontId="1" fillId="0" borderId="0" xfId="0" applyFont="1" applyFill="1" applyAlignment="1">
      <alignment horizontal="left" wrapText="1"/>
    </xf>
    <xf numFmtId="3" fontId="1" fillId="0" borderId="4" xfId="0" applyNumberFormat="1" applyFont="1" applyFill="1" applyBorder="1" applyAlignment="1">
      <alignment horizontal="right" wrapText="1" indent="1"/>
    </xf>
    <xf numFmtId="0" fontId="1" fillId="0" borderId="0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/>
    </xf>
    <xf numFmtId="3" fontId="2" fillId="0" borderId="4" xfId="0" applyNumberFormat="1" applyFont="1" applyFill="1" applyBorder="1" applyAlignment="1">
      <alignment horizontal="right" wrapText="1" indent="1"/>
    </xf>
    <xf numFmtId="0" fontId="2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/>
    </xf>
    <xf numFmtId="0" fontId="16" fillId="0" borderId="0" xfId="0" applyFont="1" applyFill="1" applyAlignment="1">
      <alignment horizontal="justify"/>
    </xf>
    <xf numFmtId="0" fontId="17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horizontal="justify"/>
    </xf>
    <xf numFmtId="0" fontId="5" fillId="0" borderId="0" xfId="0" applyFont="1" applyFill="1" applyAlignment="1">
      <alignment horizontal="right"/>
    </xf>
    <xf numFmtId="3" fontId="5" fillId="0" borderId="5" xfId="0" applyNumberFormat="1" applyFont="1" applyFill="1" applyBorder="1" applyAlignment="1">
      <alignment horizontal="right" wrapText="1" indent="1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vertical="center"/>
    </xf>
    <xf numFmtId="0" fontId="7" fillId="0" borderId="3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3" fillId="0" borderId="0" xfId="0" applyFont="1" applyFill="1" applyAlignment="1"/>
    <xf numFmtId="0" fontId="1" fillId="0" borderId="0" xfId="0" applyFont="1" applyFill="1" applyAlignment="1">
      <alignment horizontal="justify" wrapText="1"/>
    </xf>
    <xf numFmtId="4" fontId="20" fillId="0" borderId="3" xfId="0" applyNumberFormat="1" applyFont="1" applyFill="1" applyBorder="1" applyAlignment="1">
      <alignment horizontal="right" wrapText="1" indent="1"/>
    </xf>
    <xf numFmtId="4" fontId="20" fillId="0" borderId="4" xfId="0" applyNumberFormat="1" applyFont="1" applyFill="1" applyBorder="1" applyAlignment="1">
      <alignment horizontal="right" wrapText="1" indent="1"/>
    </xf>
    <xf numFmtId="0" fontId="5" fillId="0" borderId="6" xfId="0" applyFont="1" applyFill="1" applyBorder="1" applyAlignment="1">
      <alignment horizontal="left" wrapText="1"/>
    </xf>
    <xf numFmtId="0" fontId="1" fillId="0" borderId="0" xfId="0" applyFont="1" applyFill="1" applyAlignment="1">
      <alignment wrapText="1"/>
    </xf>
    <xf numFmtId="0" fontId="5" fillId="0" borderId="6" xfId="0" applyFont="1" applyFill="1" applyBorder="1" applyAlignment="1">
      <alignment wrapText="1"/>
    </xf>
    <xf numFmtId="0" fontId="6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3" xfId="0" applyFont="1" applyFill="1" applyBorder="1" applyAlignment="1">
      <alignment vertical="center" wrapText="1"/>
    </xf>
    <xf numFmtId="3" fontId="7" fillId="0" borderId="3" xfId="0" applyNumberFormat="1" applyFont="1" applyFill="1" applyBorder="1" applyAlignment="1">
      <alignment horizontal="right" vertical="center" wrapText="1" indent="1"/>
    </xf>
    <xf numFmtId="0" fontId="7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horizontal="left" vertical="center" wrapText="1" indent="1"/>
    </xf>
    <xf numFmtId="0" fontId="5" fillId="0" borderId="0" xfId="0" applyFont="1" applyFill="1" applyAlignment="1">
      <alignment horizontal="left" vertical="center" wrapText="1" indent="1"/>
    </xf>
    <xf numFmtId="0" fontId="6" fillId="0" borderId="0" xfId="0" applyFont="1" applyFill="1" applyAlignment="1"/>
    <xf numFmtId="0" fontId="6" fillId="0" borderId="0" xfId="0" applyFont="1" applyFill="1" applyAlignment="1">
      <alignment horizontal="left" indent="1"/>
    </xf>
    <xf numFmtId="0" fontId="5" fillId="0" borderId="6" xfId="0" applyFont="1" applyFill="1" applyBorder="1" applyAlignment="1">
      <alignment horizontal="left" wrapText="1" indent="1"/>
    </xf>
    <xf numFmtId="0" fontId="5" fillId="0" borderId="3" xfId="0" applyFont="1" applyFill="1" applyBorder="1" applyAlignment="1">
      <alignment horizontal="left" wrapText="1" indent="3"/>
    </xf>
    <xf numFmtId="0" fontId="5" fillId="0" borderId="0" xfId="0" applyFont="1" applyFill="1" applyAlignment="1">
      <alignment horizontal="left" wrapText="1" indent="3"/>
    </xf>
    <xf numFmtId="0" fontId="5" fillId="0" borderId="6" xfId="0" applyFont="1" applyFill="1" applyBorder="1" applyAlignment="1">
      <alignment horizontal="left" wrapText="1" indent="3"/>
    </xf>
    <xf numFmtId="0" fontId="1" fillId="0" borderId="0" xfId="0" applyFont="1" applyFill="1" applyAlignment="1">
      <alignment horizontal="justify" vertical="center" wrapText="1"/>
    </xf>
    <xf numFmtId="0" fontId="7" fillId="0" borderId="6" xfId="0" applyFont="1" applyFill="1" applyBorder="1" applyAlignment="1">
      <alignment wrapText="1"/>
    </xf>
    <xf numFmtId="3" fontId="0" fillId="0" borderId="0" xfId="0" applyNumberFormat="1" applyFill="1"/>
    <xf numFmtId="0" fontId="19" fillId="0" borderId="0" xfId="1" applyFont="1" applyFill="1" applyAlignment="1">
      <alignment vertical="center"/>
    </xf>
    <xf numFmtId="0" fontId="9" fillId="0" borderId="0" xfId="0" applyFont="1" applyFill="1" applyAlignment="1">
      <alignment vertical="center"/>
    </xf>
    <xf numFmtId="3" fontId="2" fillId="0" borderId="3" xfId="0" applyNumberFormat="1" applyFont="1" applyFill="1" applyBorder="1" applyAlignment="1">
      <alignment horizontal="right" wrapText="1" indent="1"/>
    </xf>
    <xf numFmtId="3" fontId="7" fillId="0" borderId="5" xfId="0" applyNumberFormat="1" applyFont="1" applyFill="1" applyBorder="1" applyAlignment="1">
      <alignment horizontal="right" wrapText="1" indent="1"/>
    </xf>
    <xf numFmtId="0" fontId="7" fillId="0" borderId="8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 indent="1"/>
    </xf>
    <xf numFmtId="0" fontId="7" fillId="0" borderId="0" xfId="0" applyFont="1" applyFill="1" applyBorder="1" applyAlignment="1">
      <alignment horizontal="left" wrapText="1"/>
    </xf>
    <xf numFmtId="3" fontId="7" fillId="0" borderId="6" xfId="0" applyNumberFormat="1" applyFont="1" applyFill="1" applyBorder="1" applyAlignment="1">
      <alignment horizontal="right" wrapText="1" indent="1"/>
    </xf>
    <xf numFmtId="0" fontId="4" fillId="0" borderId="0" xfId="0" applyFont="1" applyFill="1" applyAlignment="1">
      <alignment horizontal="left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3" fontId="5" fillId="0" borderId="4" xfId="0" applyNumberFormat="1" applyFont="1" applyFill="1" applyBorder="1" applyAlignment="1">
      <alignment horizontal="right" vertical="center" wrapText="1" inden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16" fillId="0" borderId="0" xfId="0" applyFont="1" applyFill="1" applyAlignment="1">
      <alignment horizontal="left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datacube.statistics.sk/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datacube.statistics.sk/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tabSelected="1" workbookViewId="0"/>
  </sheetViews>
  <sheetFormatPr defaultRowHeight="15" x14ac:dyDescent="0.25"/>
  <sheetData>
    <row r="1" spans="1:1" x14ac:dyDescent="0.25">
      <c r="A1" s="5" t="s">
        <v>165</v>
      </c>
    </row>
    <row r="2" spans="1:1" x14ac:dyDescent="0.25">
      <c r="A2" s="5" t="s">
        <v>166</v>
      </c>
    </row>
    <row r="4" spans="1:1" x14ac:dyDescent="0.25">
      <c r="A4" s="7" t="str">
        <f>'T8-1'!A1</f>
        <v>T 8–1.      Príjmy Sociálnej poisťovne</v>
      </c>
    </row>
    <row r="5" spans="1:1" x14ac:dyDescent="0.25">
      <c r="A5" s="6" t="str">
        <f>'T8-1'!A2</f>
        <v>Revenues of the Social Insurance Agency</v>
      </c>
    </row>
    <row r="6" spans="1:1" x14ac:dyDescent="0.25">
      <c r="A6" s="7" t="str">
        <f>'T8-2'!A1</f>
        <v>T 8–2.      Výdavky Sociálnej poisťovne</v>
      </c>
    </row>
    <row r="7" spans="1:1" x14ac:dyDescent="0.25">
      <c r="A7" s="6" t="str">
        <f>'T8-2'!A2</f>
        <v>Expenditures of the Social Insurance Agency</v>
      </c>
    </row>
    <row r="8" spans="1:1" x14ac:dyDescent="0.25">
      <c r="A8" s="7" t="str">
        <f>'T8-3'!A1</f>
        <v>T 8–3.      Dôchodkové dávky hradené štátom</v>
      </c>
    </row>
    <row r="9" spans="1:1" x14ac:dyDescent="0.25">
      <c r="A9" s="6" t="str">
        <f>'T8-3'!A2</f>
        <v>Pension benefits refunded by government</v>
      </c>
    </row>
    <row r="10" spans="1:1" x14ac:dyDescent="0.25">
      <c r="A10" s="7" t="str">
        <f>'T8-4'!A1</f>
        <v>T 8–4.      Poistenci Sociálnej poisťovne k 31. 12.</v>
      </c>
    </row>
    <row r="11" spans="1:1" x14ac:dyDescent="0.25">
      <c r="A11" s="6" t="str">
        <f>'T8-4'!A2</f>
        <v xml:space="preserve">Insured under the Social Insurance Agency as of Dec. 31 </v>
      </c>
    </row>
    <row r="12" spans="1:1" x14ac:dyDescent="0.25">
      <c r="A12" s="7" t="str">
        <f>'T8-5'!A1</f>
        <v>T 8–5.      Systémové dávky nemocenského poistenia podľa druhu</v>
      </c>
    </row>
    <row r="13" spans="1:1" x14ac:dyDescent="0.25">
      <c r="A13" s="6" t="str">
        <f>'T8-5'!A2</f>
        <v>Systematic sickness insurance benefits by kind</v>
      </c>
    </row>
    <row r="14" spans="1:1" x14ac:dyDescent="0.25">
      <c r="A14" s="7" t="str">
        <f>'T8-6'!A1</f>
        <v>T 8–6.      Dôchodky a priemerná výška dôchodkov k 31. 12.</v>
      </c>
    </row>
    <row r="15" spans="1:1" x14ac:dyDescent="0.25">
      <c r="A15" s="6" t="str">
        <f>'T8-6'!A2</f>
        <v>Pensions and average pensions as of Dec. 31</v>
      </c>
    </row>
    <row r="16" spans="1:1" x14ac:dyDescent="0.25">
      <c r="A16" s="7" t="str">
        <f>'T8-7'!A1</f>
        <v xml:space="preserve">T 8–7.      Výdavky na dôchodkové dávky  </v>
      </c>
    </row>
    <row r="17" spans="1:1" x14ac:dyDescent="0.25">
      <c r="A17" s="6" t="str">
        <f>'T8-7'!A2</f>
        <v xml:space="preserve">Expenditures on pension benefits </v>
      </c>
    </row>
    <row r="18" spans="1:1" x14ac:dyDescent="0.25">
      <c r="A18" s="7" t="str">
        <f>'T8-8'!A1</f>
        <v>T 8–8.      Poberatelia dôchodkov k 31. 12.</v>
      </c>
    </row>
    <row r="19" spans="1:1" x14ac:dyDescent="0.25">
      <c r="A19" s="6" t="str">
        <f>'T8-8'!A2</f>
        <v>Pensions receivers as of Dec. 31</v>
      </c>
    </row>
    <row r="20" spans="1:1" x14ac:dyDescent="0.25">
      <c r="A20" s="7" t="str">
        <f>'T8-9'!A1</f>
        <v>T 8–9.      Novopriznané dôchodky1) a priemerný vek poberateľov</v>
      </c>
    </row>
    <row r="21" spans="1:1" x14ac:dyDescent="0.25">
      <c r="A21" s="6" t="str">
        <f>'T8-9'!A2</f>
        <v>New granted pensions and average age of beneficiaries</v>
      </c>
    </row>
    <row r="22" spans="1:1" x14ac:dyDescent="0.25">
      <c r="A22" s="7" t="str">
        <f>'T8-10'!A1</f>
        <v xml:space="preserve">T 8–10.    Štátne sociálne dávky – podpora rodiny </v>
      </c>
    </row>
    <row r="23" spans="1:1" x14ac:dyDescent="0.25">
      <c r="A23" s="6" t="str">
        <f>'T8-10'!A2</f>
        <v>State social benefits – family support</v>
      </c>
    </row>
    <row r="24" spans="1:1" x14ac:dyDescent="0.25">
      <c r="A24" s="7" t="str">
        <f>'T8-11'!A1</f>
        <v>T 8–11.    Zariadenia sociálnych služieb k 31. 12. podľa druhu</v>
      </c>
    </row>
    <row r="25" spans="1:1" x14ac:dyDescent="0.25">
      <c r="A25" s="6" t="str">
        <f>'T8-11'!A2</f>
        <v>Social service facilities as of Dec. 31 by kind</v>
      </c>
    </row>
    <row r="26" spans="1:1" x14ac:dyDescent="0.25">
      <c r="A26" s="7" t="str">
        <f>'T8-12'!A1</f>
        <v>T 8–12.    Ústavné zariadeniak 31. 12.1)</v>
      </c>
    </row>
    <row r="27" spans="1:1" x14ac:dyDescent="0.25">
      <c r="A27" s="6" t="str">
        <f>'T8-12'!A2</f>
        <v>Institutional facilities as of Dec. 311)</v>
      </c>
    </row>
    <row r="28" spans="1:1" x14ac:dyDescent="0.25">
      <c r="A28" s="7" t="str">
        <f>'T8-13'!A1</f>
        <v xml:space="preserve">T 8–13.    Výdavky na sociálnu pomoc </v>
      </c>
    </row>
    <row r="29" spans="1:1" x14ac:dyDescent="0.25">
      <c r="A29" s="6" t="str">
        <f>'T8-13'!A2</f>
        <v xml:space="preserve">Expenditures on social assistance </v>
      </c>
    </row>
    <row r="30" spans="1:1" x14ac:dyDescent="0.25">
      <c r="A30" s="7" t="str">
        <f>'T8-14'!A1</f>
        <v>T 8–14.    Príjmy a výdavky na sociálnu ochranu1)</v>
      </c>
    </row>
    <row r="31" spans="1:1" x14ac:dyDescent="0.25">
      <c r="A31" s="6" t="str">
        <f>'T8-14'!A2</f>
        <v>Receipts and expenditure on social protection1)</v>
      </c>
    </row>
  </sheetData>
  <hyperlinks>
    <hyperlink ref="A4" location="'T8-1'!A1" display="'T8-1'!A1"/>
    <hyperlink ref="A6" location="'T8-2'!A1" display="'T8-2'!A1"/>
    <hyperlink ref="A8" location="'T8-3'!A1" display="'T8-3'!A1"/>
    <hyperlink ref="A10" location="'T8-4'!A1" display="'T8-4'!A1"/>
    <hyperlink ref="A12" location="'T8-5'!A1" display="'T8-5'!A1"/>
    <hyperlink ref="A14" location="'T8-6'!A1" display="'T8-6'!A1"/>
    <hyperlink ref="A16" location="'T8-7'!A1" display="'T8-7'!A1"/>
    <hyperlink ref="A18" location="'T8-8'!A1" display="'T8-8'!A1"/>
    <hyperlink ref="A20" location="'T8-9'!A1" display="'T8-9'!A1"/>
    <hyperlink ref="A22" location="'T8-10'!A1" display="'T8-10'!A1"/>
    <hyperlink ref="A26" location="'T8-11'!A1" display="'T8-11'!A1"/>
    <hyperlink ref="A24" location="'T8-12'!A1" display="'T8-12'!A1"/>
    <hyperlink ref="A28" location="'T8-13'!A1" display="'T8-13'!A1"/>
    <hyperlink ref="A30" location="'T8-14'!A1" display="'T8-14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="120" zoomScaleNormal="120" workbookViewId="0"/>
  </sheetViews>
  <sheetFormatPr defaultRowHeight="15" x14ac:dyDescent="0.25"/>
  <cols>
    <col min="1" max="1" width="27.28515625" style="2" customWidth="1"/>
    <col min="2" max="6" width="9.140625" style="2"/>
    <col min="7" max="7" width="32.85546875" style="2" customWidth="1"/>
    <col min="8" max="16384" width="9.140625" style="2"/>
  </cols>
  <sheetData>
    <row r="1" spans="1:7" x14ac:dyDescent="0.25">
      <c r="A1" s="1" t="s">
        <v>259</v>
      </c>
      <c r="B1" s="89"/>
    </row>
    <row r="2" spans="1:7" x14ac:dyDescent="0.25">
      <c r="A2" s="8" t="s">
        <v>103</v>
      </c>
    </row>
    <row r="3" spans="1:7" ht="15.75" thickBot="1" x14ac:dyDescent="0.3">
      <c r="A3" s="90"/>
    </row>
    <row r="4" spans="1:7" ht="30" customHeight="1" thickTop="1" thickBot="1" x14ac:dyDescent="0.3">
      <c r="A4" s="16" t="s">
        <v>3</v>
      </c>
      <c r="B4" s="17">
        <v>2017</v>
      </c>
      <c r="C4" s="17">
        <v>2018</v>
      </c>
      <c r="D4" s="17">
        <v>2019</v>
      </c>
      <c r="E4" s="17">
        <v>2020</v>
      </c>
      <c r="F4" s="17">
        <v>2021</v>
      </c>
      <c r="G4" s="18" t="s">
        <v>4</v>
      </c>
    </row>
    <row r="5" spans="1:7" ht="15" customHeight="1" thickTop="1" x14ac:dyDescent="0.25">
      <c r="A5" s="91" t="s">
        <v>86</v>
      </c>
      <c r="B5" s="92">
        <v>90239</v>
      </c>
      <c r="C5" s="92">
        <v>88009</v>
      </c>
      <c r="D5" s="92">
        <v>102565</v>
      </c>
      <c r="E5" s="92">
        <v>88871</v>
      </c>
      <c r="F5" s="92">
        <v>92524</v>
      </c>
      <c r="G5" s="93" t="s">
        <v>87</v>
      </c>
    </row>
    <row r="6" spans="1:7" ht="15" customHeight="1" x14ac:dyDescent="0.25">
      <c r="A6" s="94" t="s">
        <v>56</v>
      </c>
      <c r="B6" s="92"/>
      <c r="C6" s="92"/>
      <c r="D6" s="92"/>
      <c r="E6" s="92"/>
      <c r="F6" s="92"/>
      <c r="G6" s="95" t="s">
        <v>37</v>
      </c>
    </row>
    <row r="7" spans="1:7" ht="15" customHeight="1" x14ac:dyDescent="0.25">
      <c r="A7" s="96" t="s">
        <v>211</v>
      </c>
      <c r="B7" s="32">
        <v>35310</v>
      </c>
      <c r="C7" s="32">
        <v>31312</v>
      </c>
      <c r="D7" s="32">
        <v>46720</v>
      </c>
      <c r="E7" s="32">
        <v>37121</v>
      </c>
      <c r="F7" s="32">
        <v>42910</v>
      </c>
      <c r="G7" s="97" t="s">
        <v>219</v>
      </c>
    </row>
    <row r="8" spans="1:7" ht="15" customHeight="1" x14ac:dyDescent="0.25">
      <c r="A8" s="96" t="s">
        <v>212</v>
      </c>
      <c r="B8" s="32">
        <v>14378</v>
      </c>
      <c r="C8" s="32">
        <v>12355</v>
      </c>
      <c r="D8" s="32">
        <v>11512</v>
      </c>
      <c r="E8" s="32">
        <v>12238</v>
      </c>
      <c r="F8" s="32">
        <v>10958</v>
      </c>
      <c r="G8" s="97" t="s">
        <v>220</v>
      </c>
    </row>
    <row r="9" spans="1:7" ht="15" customHeight="1" x14ac:dyDescent="0.25">
      <c r="A9" s="96" t="s">
        <v>213</v>
      </c>
      <c r="B9" s="32">
        <v>17493</v>
      </c>
      <c r="C9" s="32">
        <v>20488</v>
      </c>
      <c r="D9" s="32">
        <v>20553</v>
      </c>
      <c r="E9" s="32">
        <v>18278</v>
      </c>
      <c r="F9" s="32">
        <v>13735</v>
      </c>
      <c r="G9" s="97" t="s">
        <v>221</v>
      </c>
    </row>
    <row r="10" spans="1:7" ht="15" customHeight="1" x14ac:dyDescent="0.25">
      <c r="A10" s="96" t="s">
        <v>227</v>
      </c>
      <c r="B10" s="32">
        <v>14018</v>
      </c>
      <c r="C10" s="32">
        <v>15199</v>
      </c>
      <c r="D10" s="32">
        <v>15153</v>
      </c>
      <c r="E10" s="32">
        <v>13567</v>
      </c>
      <c r="F10" s="32">
        <v>17475</v>
      </c>
      <c r="G10" s="97" t="s">
        <v>228</v>
      </c>
    </row>
    <row r="11" spans="1:7" ht="15" customHeight="1" x14ac:dyDescent="0.25">
      <c r="A11" s="96" t="s">
        <v>215</v>
      </c>
      <c r="B11" s="32">
        <v>5152</v>
      </c>
      <c r="C11" s="32">
        <v>5545</v>
      </c>
      <c r="D11" s="32">
        <v>5563</v>
      </c>
      <c r="E11" s="32">
        <v>4868</v>
      </c>
      <c r="F11" s="32">
        <v>6222</v>
      </c>
      <c r="G11" s="97" t="s">
        <v>223</v>
      </c>
    </row>
    <row r="12" spans="1:7" ht="15" customHeight="1" x14ac:dyDescent="0.25">
      <c r="A12" s="96" t="s">
        <v>216</v>
      </c>
      <c r="B12" s="32">
        <v>2624</v>
      </c>
      <c r="C12" s="32">
        <v>3110</v>
      </c>
      <c r="D12" s="32">
        <v>3064</v>
      </c>
      <c r="E12" s="32">
        <v>2799</v>
      </c>
      <c r="F12" s="32">
        <v>2805</v>
      </c>
      <c r="G12" s="97" t="s">
        <v>224</v>
      </c>
    </row>
    <row r="13" spans="1:7" ht="15" customHeight="1" x14ac:dyDescent="0.25">
      <c r="A13" s="96" t="s">
        <v>218</v>
      </c>
      <c r="B13" s="32">
        <v>1264</v>
      </c>
      <c r="C13" s="32">
        <v>1368</v>
      </c>
      <c r="D13" s="32">
        <v>1369</v>
      </c>
      <c r="E13" s="32">
        <v>1828</v>
      </c>
      <c r="F13" s="32">
        <v>1224</v>
      </c>
      <c r="G13" s="97" t="s">
        <v>226</v>
      </c>
    </row>
    <row r="14" spans="1:7" ht="15" customHeight="1" x14ac:dyDescent="0.25">
      <c r="A14" s="91" t="s">
        <v>257</v>
      </c>
      <c r="B14" s="32"/>
      <c r="C14" s="32"/>
      <c r="D14" s="32"/>
      <c r="E14" s="32"/>
      <c r="F14" s="32"/>
      <c r="G14" s="93" t="s">
        <v>258</v>
      </c>
    </row>
    <row r="15" spans="1:7" ht="15" customHeight="1" x14ac:dyDescent="0.25">
      <c r="A15" s="96" t="s">
        <v>211</v>
      </c>
      <c r="B15" s="32">
        <v>61.28</v>
      </c>
      <c r="C15" s="32">
        <v>61.63</v>
      </c>
      <c r="D15" s="32">
        <v>61.35</v>
      </c>
      <c r="E15" s="32">
        <v>61.99</v>
      </c>
      <c r="F15" s="32">
        <v>61.59</v>
      </c>
      <c r="G15" s="97" t="s">
        <v>219</v>
      </c>
    </row>
    <row r="16" spans="1:7" ht="15" customHeight="1" x14ac:dyDescent="0.25">
      <c r="A16" s="96" t="s">
        <v>212</v>
      </c>
      <c r="B16" s="32">
        <v>59.97</v>
      </c>
      <c r="C16" s="32">
        <v>60.21</v>
      </c>
      <c r="D16" s="32">
        <v>60.38</v>
      </c>
      <c r="E16" s="32">
        <v>60.75</v>
      </c>
      <c r="F16" s="32">
        <v>60.75</v>
      </c>
      <c r="G16" s="97" t="s">
        <v>220</v>
      </c>
    </row>
    <row r="17" spans="1:7" ht="15" customHeight="1" x14ac:dyDescent="0.25">
      <c r="A17" s="96" t="s">
        <v>213</v>
      </c>
      <c r="B17" s="32">
        <v>49.21</v>
      </c>
      <c r="C17" s="32">
        <v>49.43</v>
      </c>
      <c r="D17" s="32">
        <v>49.51</v>
      </c>
      <c r="E17" s="32">
        <v>49.92</v>
      </c>
      <c r="F17" s="32">
        <v>49.64</v>
      </c>
      <c r="G17" s="97" t="s">
        <v>221</v>
      </c>
    </row>
    <row r="18" spans="1:7" ht="15" customHeight="1" x14ac:dyDescent="0.25">
      <c r="A18" s="96" t="s">
        <v>227</v>
      </c>
      <c r="B18" s="32">
        <v>67.709999999999994</v>
      </c>
      <c r="C18" s="32">
        <v>67.819999999999993</v>
      </c>
      <c r="D18" s="32">
        <v>68.23</v>
      </c>
      <c r="E18" s="32">
        <v>69</v>
      </c>
      <c r="F18" s="32">
        <v>68.48</v>
      </c>
      <c r="G18" s="97" t="s">
        <v>228</v>
      </c>
    </row>
    <row r="19" spans="1:7" ht="15" customHeight="1" x14ac:dyDescent="0.25">
      <c r="A19" s="96" t="s">
        <v>215</v>
      </c>
      <c r="B19" s="32">
        <v>70.25</v>
      </c>
      <c r="C19" s="32">
        <v>70.680000000000007</v>
      </c>
      <c r="D19" s="32">
        <v>70.88</v>
      </c>
      <c r="E19" s="32">
        <v>70.83</v>
      </c>
      <c r="F19" s="32">
        <v>71.19</v>
      </c>
      <c r="G19" s="97" t="s">
        <v>223</v>
      </c>
    </row>
    <row r="20" spans="1:7" ht="15" customHeight="1" x14ac:dyDescent="0.25">
      <c r="A20" s="96" t="s">
        <v>216</v>
      </c>
      <c r="B20" s="32">
        <v>14</v>
      </c>
      <c r="C20" s="32">
        <v>13.9</v>
      </c>
      <c r="D20" s="32">
        <v>13.6</v>
      </c>
      <c r="E20" s="32">
        <v>13.95</v>
      </c>
      <c r="F20" s="32">
        <v>13.8</v>
      </c>
      <c r="G20" s="97" t="s">
        <v>224</v>
      </c>
    </row>
    <row r="21" spans="1:7" x14ac:dyDescent="0.25">
      <c r="A21" s="28" t="s">
        <v>163</v>
      </c>
      <c r="B21" s="98"/>
      <c r="C21" s="28"/>
      <c r="D21" s="4"/>
      <c r="F21" s="4"/>
      <c r="G21" s="98" t="s">
        <v>164</v>
      </c>
    </row>
    <row r="22" spans="1:7" x14ac:dyDescent="0.25">
      <c r="A22" s="99" t="s">
        <v>104</v>
      </c>
      <c r="B22" s="4"/>
      <c r="C22" s="4"/>
      <c r="D22" s="4"/>
      <c r="F22" s="4"/>
      <c r="G22" s="99" t="s">
        <v>105</v>
      </c>
    </row>
    <row r="23" spans="1:7" x14ac:dyDescent="0.25">
      <c r="A23" s="1"/>
    </row>
    <row r="24" spans="1:7" x14ac:dyDescent="0.25">
      <c r="A24" s="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="120" zoomScaleNormal="120" workbookViewId="0"/>
  </sheetViews>
  <sheetFormatPr defaultRowHeight="15" x14ac:dyDescent="0.25"/>
  <cols>
    <col min="1" max="1" width="38" style="2" customWidth="1"/>
    <col min="2" max="6" width="9.140625" style="2"/>
    <col min="7" max="7" width="22.5703125" style="2" customWidth="1"/>
    <col min="8" max="16384" width="9.140625" style="2"/>
  </cols>
  <sheetData>
    <row r="1" spans="1:9" x14ac:dyDescent="0.25">
      <c r="A1" s="1" t="s">
        <v>262</v>
      </c>
      <c r="B1" s="1"/>
    </row>
    <row r="2" spans="1:9" x14ac:dyDescent="0.25">
      <c r="A2" s="8" t="s">
        <v>106</v>
      </c>
    </row>
    <row r="3" spans="1:9" x14ac:dyDescent="0.25">
      <c r="A3" s="42"/>
    </row>
    <row r="4" spans="1:9" s="4" customFormat="1" ht="15" customHeight="1" thickBot="1" x14ac:dyDescent="0.3">
      <c r="A4" s="74" t="s">
        <v>107</v>
      </c>
      <c r="G4" s="75" t="s">
        <v>2</v>
      </c>
    </row>
    <row r="5" spans="1:9" s="4" customFormat="1" ht="30" customHeight="1" thickTop="1" thickBot="1" x14ac:dyDescent="0.3">
      <c r="A5" s="16" t="s">
        <v>3</v>
      </c>
      <c r="B5" s="17">
        <v>2017</v>
      </c>
      <c r="C5" s="17">
        <v>2018</v>
      </c>
      <c r="D5" s="17">
        <v>2019</v>
      </c>
      <c r="E5" s="17">
        <v>2020</v>
      </c>
      <c r="F5" s="17">
        <v>2021</v>
      </c>
      <c r="G5" s="18" t="s">
        <v>4</v>
      </c>
      <c r="H5" s="82"/>
    </row>
    <row r="6" spans="1:9" s="4" customFormat="1" ht="15" customHeight="1" thickTop="1" x14ac:dyDescent="0.25">
      <c r="A6" s="22" t="s">
        <v>108</v>
      </c>
      <c r="B6" s="33">
        <v>311.41000000000003</v>
      </c>
      <c r="C6" s="33">
        <v>313</v>
      </c>
      <c r="D6" s="33">
        <v>327.92</v>
      </c>
      <c r="E6" s="83">
        <v>337.83</v>
      </c>
      <c r="F6" s="33">
        <v>419.42</v>
      </c>
      <c r="G6" s="23" t="s">
        <v>109</v>
      </c>
      <c r="H6" s="82"/>
    </row>
    <row r="7" spans="1:9" s="4" customFormat="1" ht="15" customHeight="1" x14ac:dyDescent="0.25">
      <c r="A7" s="22" t="s">
        <v>110</v>
      </c>
      <c r="B7" s="33">
        <v>361.64</v>
      </c>
      <c r="C7" s="33">
        <v>369.01</v>
      </c>
      <c r="D7" s="33">
        <v>377.6</v>
      </c>
      <c r="E7" s="83">
        <v>582.13</v>
      </c>
      <c r="F7" s="33">
        <v>650.55999999999995</v>
      </c>
      <c r="G7" s="23" t="s">
        <v>111</v>
      </c>
      <c r="H7" s="82"/>
    </row>
    <row r="8" spans="1:9" s="4" customFormat="1" ht="15" customHeight="1" x14ac:dyDescent="0.25">
      <c r="A8" s="22" t="s">
        <v>112</v>
      </c>
      <c r="B8" s="33">
        <v>44.04</v>
      </c>
      <c r="C8" s="33">
        <v>44.04</v>
      </c>
      <c r="D8" s="33">
        <v>43.39</v>
      </c>
      <c r="E8" s="83">
        <v>42.94</v>
      </c>
      <c r="F8" s="33">
        <v>42.58</v>
      </c>
      <c r="G8" s="64" t="s">
        <v>113</v>
      </c>
      <c r="H8" s="82"/>
      <c r="I8" s="26"/>
    </row>
    <row r="9" spans="1:9" s="4" customFormat="1" ht="15" customHeight="1" x14ac:dyDescent="0.25">
      <c r="A9" s="22" t="s">
        <v>260</v>
      </c>
      <c r="B9" s="34">
        <v>11.37</v>
      </c>
      <c r="C9" s="34">
        <v>11.68</v>
      </c>
      <c r="D9" s="34">
        <v>11.2</v>
      </c>
      <c r="E9" s="84">
        <v>2.14</v>
      </c>
      <c r="F9" s="33">
        <v>0.71</v>
      </c>
      <c r="G9" s="85" t="s">
        <v>114</v>
      </c>
      <c r="H9" s="86"/>
    </row>
    <row r="10" spans="1:9" s="4" customFormat="1" ht="15" customHeight="1" x14ac:dyDescent="0.25">
      <c r="A10" s="22" t="s">
        <v>261</v>
      </c>
      <c r="B10" s="34">
        <v>13.48</v>
      </c>
      <c r="C10" s="34">
        <v>14.06</v>
      </c>
      <c r="D10" s="34">
        <v>23.47</v>
      </c>
      <c r="E10" s="84">
        <v>26.28</v>
      </c>
      <c r="F10" s="34">
        <v>28.24</v>
      </c>
      <c r="G10" s="85" t="s">
        <v>115</v>
      </c>
      <c r="H10" s="77"/>
    </row>
    <row r="11" spans="1:9" s="4" customFormat="1" ht="15" customHeight="1" x14ac:dyDescent="0.25">
      <c r="A11" s="22" t="s">
        <v>116</v>
      </c>
      <c r="B11" s="33">
        <v>4.07</v>
      </c>
      <c r="C11" s="33">
        <v>4.0599999999999996</v>
      </c>
      <c r="D11" s="33">
        <v>4.03</v>
      </c>
      <c r="E11" s="33">
        <v>4.12</v>
      </c>
      <c r="F11" s="33">
        <v>5.32</v>
      </c>
      <c r="G11" s="87" t="s">
        <v>117</v>
      </c>
      <c r="H11" s="77"/>
    </row>
    <row r="12" spans="1:9" s="4" customFormat="1" ht="15" customHeight="1" x14ac:dyDescent="0.25"/>
    <row r="13" spans="1:9" x14ac:dyDescent="0.25">
      <c r="A13" s="52" t="s">
        <v>357</v>
      </c>
    </row>
    <row r="14" spans="1:9" x14ac:dyDescent="0.25">
      <c r="A14" s="88"/>
    </row>
  </sheetData>
  <hyperlinks>
    <hyperlink ref="A13" r:id="rId1" location="!/view/sk/VBD_SLOVSTAT/so2009rs/v_so2009rs_00_00_00_sk" display="DATAcube: so2009rs"/>
  </hyperlink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="120" zoomScaleNormal="120" workbookViewId="0"/>
  </sheetViews>
  <sheetFormatPr defaultColWidth="9.140625" defaultRowHeight="15" x14ac:dyDescent="0.25"/>
  <cols>
    <col min="1" max="1" width="35.7109375" style="4" customWidth="1"/>
    <col min="2" max="6" width="9.140625" style="4"/>
    <col min="7" max="7" width="33.7109375" style="4" customWidth="1"/>
    <col min="8" max="16384" width="9.140625" style="4"/>
  </cols>
  <sheetData>
    <row r="1" spans="1:7" x14ac:dyDescent="0.25">
      <c r="A1" s="39" t="s">
        <v>328</v>
      </c>
      <c r="B1" s="39"/>
    </row>
    <row r="2" spans="1:7" x14ac:dyDescent="0.25">
      <c r="A2" s="8" t="s">
        <v>148</v>
      </c>
    </row>
    <row r="3" spans="1:7" ht="15.75" thickBot="1" x14ac:dyDescent="0.3">
      <c r="A3" s="81"/>
    </row>
    <row r="4" spans="1:7" ht="30" customHeight="1" thickTop="1" thickBot="1" x14ac:dyDescent="0.3">
      <c r="A4" s="16" t="s">
        <v>3</v>
      </c>
      <c r="B4" s="17">
        <v>2017</v>
      </c>
      <c r="C4" s="17">
        <v>2018</v>
      </c>
      <c r="D4" s="17">
        <v>2019</v>
      </c>
      <c r="E4" s="17">
        <v>2020</v>
      </c>
      <c r="F4" s="17">
        <v>2021</v>
      </c>
      <c r="G4" s="18" t="s">
        <v>4</v>
      </c>
    </row>
    <row r="5" spans="1:7" ht="15" customHeight="1" thickTop="1" x14ac:dyDescent="0.25">
      <c r="A5" s="79" t="s">
        <v>118</v>
      </c>
      <c r="B5" s="12">
        <v>1346</v>
      </c>
      <c r="C5" s="12">
        <v>1372</v>
      </c>
      <c r="D5" s="12">
        <v>1357</v>
      </c>
      <c r="E5" s="12">
        <v>1363</v>
      </c>
      <c r="F5" s="12">
        <v>1376</v>
      </c>
      <c r="G5" s="80" t="s">
        <v>119</v>
      </c>
    </row>
    <row r="6" spans="1:7" ht="15" customHeight="1" x14ac:dyDescent="0.25">
      <c r="A6" s="22" t="s">
        <v>32</v>
      </c>
      <c r="B6" s="9"/>
      <c r="C6" s="9"/>
      <c r="D6" s="9"/>
      <c r="E6" s="9"/>
      <c r="F6" s="9"/>
      <c r="G6" s="23" t="s">
        <v>37</v>
      </c>
    </row>
    <row r="7" spans="1:7" ht="15" customHeight="1" x14ac:dyDescent="0.25">
      <c r="A7" s="24" t="s">
        <v>149</v>
      </c>
      <c r="B7" s="9">
        <v>380</v>
      </c>
      <c r="C7" s="9">
        <v>386</v>
      </c>
      <c r="D7" s="9">
        <v>388</v>
      </c>
      <c r="E7" s="9">
        <v>393</v>
      </c>
      <c r="F7" s="9">
        <v>406</v>
      </c>
      <c r="G7" s="14" t="s">
        <v>341</v>
      </c>
    </row>
    <row r="8" spans="1:7" ht="15" customHeight="1" x14ac:dyDescent="0.25">
      <c r="A8" s="24" t="s">
        <v>270</v>
      </c>
      <c r="B8" s="36">
        <v>259</v>
      </c>
      <c r="C8" s="36">
        <v>265</v>
      </c>
      <c r="D8" s="36">
        <v>254</v>
      </c>
      <c r="E8" s="36">
        <v>244</v>
      </c>
      <c r="F8" s="36">
        <v>215</v>
      </c>
      <c r="G8" s="14" t="s">
        <v>271</v>
      </c>
    </row>
    <row r="9" spans="1:7" ht="15" customHeight="1" x14ac:dyDescent="0.25">
      <c r="A9" s="24" t="s">
        <v>150</v>
      </c>
      <c r="B9" s="9">
        <v>147</v>
      </c>
      <c r="C9" s="9">
        <v>166</v>
      </c>
      <c r="D9" s="9">
        <v>174</v>
      </c>
      <c r="E9" s="9">
        <v>185</v>
      </c>
      <c r="F9" s="9">
        <v>194</v>
      </c>
      <c r="G9" s="14" t="s">
        <v>351</v>
      </c>
    </row>
    <row r="10" spans="1:7" ht="15" customHeight="1" x14ac:dyDescent="0.25">
      <c r="A10" s="24" t="s">
        <v>346</v>
      </c>
      <c r="B10" s="9">
        <v>209</v>
      </c>
      <c r="C10" s="9">
        <v>186</v>
      </c>
      <c r="D10" s="9">
        <v>168</v>
      </c>
      <c r="E10" s="9">
        <v>154</v>
      </c>
      <c r="F10" s="9">
        <v>156</v>
      </c>
      <c r="G10" s="14" t="s">
        <v>347</v>
      </c>
    </row>
    <row r="11" spans="1:7" ht="15" customHeight="1" x14ac:dyDescent="0.25">
      <c r="A11" s="24" t="s">
        <v>264</v>
      </c>
      <c r="B11" s="36">
        <v>23</v>
      </c>
      <c r="C11" s="36">
        <v>23</v>
      </c>
      <c r="D11" s="36">
        <v>22</v>
      </c>
      <c r="E11" s="37">
        <v>12</v>
      </c>
      <c r="F11" s="37">
        <v>11</v>
      </c>
      <c r="G11" s="14" t="s">
        <v>265</v>
      </c>
    </row>
    <row r="12" spans="1:7" ht="15" customHeight="1" x14ac:dyDescent="0.25">
      <c r="A12" s="24" t="s">
        <v>266</v>
      </c>
      <c r="B12" s="36" t="s">
        <v>129</v>
      </c>
      <c r="C12" s="36" t="s">
        <v>129</v>
      </c>
      <c r="D12" s="36" t="s">
        <v>129</v>
      </c>
      <c r="E12" s="37">
        <v>21</v>
      </c>
      <c r="F12" s="37">
        <v>47</v>
      </c>
      <c r="G12" s="14" t="s">
        <v>267</v>
      </c>
    </row>
    <row r="13" spans="1:7" ht="15" customHeight="1" x14ac:dyDescent="0.25">
      <c r="A13" s="24" t="s">
        <v>268</v>
      </c>
      <c r="B13" s="36">
        <v>36</v>
      </c>
      <c r="C13" s="36">
        <v>35</v>
      </c>
      <c r="D13" s="36">
        <v>40</v>
      </c>
      <c r="E13" s="36">
        <v>46</v>
      </c>
      <c r="F13" s="36">
        <v>47</v>
      </c>
      <c r="G13" s="14" t="s">
        <v>269</v>
      </c>
    </row>
    <row r="14" spans="1:7" ht="15" customHeight="1" x14ac:dyDescent="0.25">
      <c r="A14" s="24" t="s">
        <v>348</v>
      </c>
      <c r="B14" s="9">
        <v>32</v>
      </c>
      <c r="C14" s="9">
        <v>30</v>
      </c>
      <c r="D14" s="9">
        <v>29</v>
      </c>
      <c r="E14" s="9">
        <v>29</v>
      </c>
      <c r="F14" s="9">
        <v>29</v>
      </c>
      <c r="G14" s="14" t="s">
        <v>349</v>
      </c>
    </row>
    <row r="15" spans="1:7" ht="15" customHeight="1" x14ac:dyDescent="0.25">
      <c r="A15" s="24" t="s">
        <v>342</v>
      </c>
      <c r="B15" s="36" t="s">
        <v>129</v>
      </c>
      <c r="C15" s="9">
        <v>1</v>
      </c>
      <c r="D15" s="36" t="s">
        <v>129</v>
      </c>
      <c r="E15" s="36" t="s">
        <v>129</v>
      </c>
      <c r="F15" s="9">
        <v>1</v>
      </c>
      <c r="G15" s="14" t="s">
        <v>343</v>
      </c>
    </row>
    <row r="16" spans="1:7" ht="15" customHeight="1" x14ac:dyDescent="0.25">
      <c r="A16" s="24" t="s">
        <v>151</v>
      </c>
      <c r="B16" s="9">
        <v>77</v>
      </c>
      <c r="C16" s="9">
        <v>86</v>
      </c>
      <c r="D16" s="9">
        <v>90</v>
      </c>
      <c r="E16" s="9">
        <v>89</v>
      </c>
      <c r="F16" s="9">
        <v>90</v>
      </c>
      <c r="G16" s="14" t="s">
        <v>152</v>
      </c>
    </row>
    <row r="17" spans="1:7" ht="15" customHeight="1" x14ac:dyDescent="0.25">
      <c r="A17" s="24" t="s">
        <v>153</v>
      </c>
      <c r="B17" s="9">
        <v>21</v>
      </c>
      <c r="C17" s="9">
        <v>26</v>
      </c>
      <c r="D17" s="9">
        <v>27</v>
      </c>
      <c r="E17" s="9">
        <v>27</v>
      </c>
      <c r="F17" s="9">
        <v>26</v>
      </c>
      <c r="G17" s="14" t="s">
        <v>154</v>
      </c>
    </row>
    <row r="18" spans="1:7" ht="15" customHeight="1" x14ac:dyDescent="0.25">
      <c r="A18" s="24" t="s">
        <v>155</v>
      </c>
      <c r="B18" s="9">
        <v>105</v>
      </c>
      <c r="C18" s="9">
        <v>107</v>
      </c>
      <c r="D18" s="9">
        <v>102</v>
      </c>
      <c r="E18" s="9">
        <v>103</v>
      </c>
      <c r="F18" s="9">
        <v>94</v>
      </c>
      <c r="G18" s="14" t="s">
        <v>156</v>
      </c>
    </row>
    <row r="19" spans="1:7" ht="15" customHeight="1" x14ac:dyDescent="0.25">
      <c r="A19" s="24" t="s">
        <v>350</v>
      </c>
      <c r="B19" s="9">
        <v>41</v>
      </c>
      <c r="C19" s="9">
        <v>46</v>
      </c>
      <c r="D19" s="9">
        <v>45</v>
      </c>
      <c r="E19" s="9">
        <v>44</v>
      </c>
      <c r="F19" s="9">
        <v>45</v>
      </c>
      <c r="G19" s="14" t="s">
        <v>157</v>
      </c>
    </row>
    <row r="20" spans="1:7" ht="15" customHeight="1" x14ac:dyDescent="0.25">
      <c r="A20" s="24" t="s">
        <v>344</v>
      </c>
      <c r="B20" s="9">
        <v>16</v>
      </c>
      <c r="C20" s="9">
        <v>15</v>
      </c>
      <c r="D20" s="9">
        <v>18</v>
      </c>
      <c r="E20" s="9">
        <v>16</v>
      </c>
      <c r="F20" s="9">
        <v>15</v>
      </c>
      <c r="G20" s="14" t="s">
        <v>345</v>
      </c>
    </row>
    <row r="21" spans="1:7" ht="15" customHeight="1" x14ac:dyDescent="0.25">
      <c r="A21" s="19" t="s">
        <v>145</v>
      </c>
      <c r="B21" s="12">
        <v>51476</v>
      </c>
      <c r="C21" s="12">
        <v>51908</v>
      </c>
      <c r="D21" s="12">
        <v>51686</v>
      </c>
      <c r="E21" s="12">
        <v>51259</v>
      </c>
      <c r="F21" s="12">
        <v>52136</v>
      </c>
      <c r="G21" s="80" t="s">
        <v>146</v>
      </c>
    </row>
    <row r="22" spans="1:7" x14ac:dyDescent="0.25">
      <c r="A22" s="19" t="s">
        <v>354</v>
      </c>
      <c r="B22" s="12">
        <v>55058</v>
      </c>
      <c r="C22" s="12">
        <v>55994</v>
      </c>
      <c r="D22" s="12">
        <v>55049</v>
      </c>
      <c r="E22" s="12">
        <v>53294</v>
      </c>
      <c r="F22" s="12">
        <v>46643</v>
      </c>
      <c r="G22" s="80" t="s">
        <v>355</v>
      </c>
    </row>
    <row r="23" spans="1:7" s="2" customFormat="1" x14ac:dyDescent="0.25">
      <c r="A23" s="28" t="s">
        <v>352</v>
      </c>
      <c r="G23" s="122" t="s">
        <v>353</v>
      </c>
    </row>
    <row r="24" spans="1:7" ht="15" customHeight="1" x14ac:dyDescent="0.25"/>
    <row r="25" spans="1:7" ht="15" customHeight="1" x14ac:dyDescent="0.25">
      <c r="A25" s="38" t="s">
        <v>356</v>
      </c>
    </row>
    <row r="26" spans="1:7" x14ac:dyDescent="0.25">
      <c r="A26" s="3"/>
    </row>
    <row r="27" spans="1:7" x14ac:dyDescent="0.25">
      <c r="A27" s="3"/>
    </row>
  </sheetData>
  <hyperlinks>
    <hyperlink ref="A25" r:id="rId1" location="!/view/sk/VBD_SLOVSTAT/so2018rs/v_so2018rs_00_00_00_sk" display="DATAcube: so2018rs"/>
  </hyperlinks>
  <pageMargins left="0.7" right="0.7" top="0.75" bottom="0.75" header="0.3" footer="0.3"/>
  <pageSetup paperSize="9" orientation="portrait"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zoomScale="120" zoomScaleNormal="120" workbookViewId="0"/>
  </sheetViews>
  <sheetFormatPr defaultRowHeight="15" x14ac:dyDescent="0.25"/>
  <cols>
    <col min="1" max="1" width="30" style="2" customWidth="1"/>
    <col min="2" max="2" width="9.140625" style="2" customWidth="1"/>
    <col min="3" max="5" width="9.140625" style="2"/>
    <col min="6" max="6" width="26.85546875" style="2" customWidth="1"/>
    <col min="7" max="16384" width="9.140625" style="2"/>
  </cols>
  <sheetData>
    <row r="1" spans="1:7" s="4" customFormat="1" x14ac:dyDescent="0.25">
      <c r="A1" s="3" t="s">
        <v>340</v>
      </c>
    </row>
    <row r="2" spans="1:7" s="4" customFormat="1" x14ac:dyDescent="0.25">
      <c r="A2" s="8" t="s">
        <v>339</v>
      </c>
    </row>
    <row r="3" spans="1:7" s="4" customFormat="1" ht="15.75" thickBot="1" x14ac:dyDescent="0.3">
      <c r="A3" s="15"/>
    </row>
    <row r="4" spans="1:7" s="4" customFormat="1" ht="30" customHeight="1" thickTop="1" thickBot="1" x14ac:dyDescent="0.3">
      <c r="A4" s="16" t="s">
        <v>3</v>
      </c>
      <c r="B4" s="17">
        <v>2018</v>
      </c>
      <c r="C4" s="17">
        <v>2019</v>
      </c>
      <c r="D4" s="17">
        <v>2020</v>
      </c>
      <c r="E4" s="17">
        <v>2021</v>
      </c>
      <c r="F4" s="18" t="s">
        <v>4</v>
      </c>
    </row>
    <row r="5" spans="1:7" s="4" customFormat="1" ht="15" customHeight="1" thickTop="1" x14ac:dyDescent="0.25">
      <c r="A5" s="19" t="s">
        <v>329</v>
      </c>
      <c r="B5" s="11">
        <v>1026</v>
      </c>
      <c r="C5" s="11">
        <v>1006</v>
      </c>
      <c r="D5" s="11">
        <v>1009</v>
      </c>
      <c r="E5" s="11">
        <v>1029</v>
      </c>
      <c r="F5" s="20" t="s">
        <v>120</v>
      </c>
      <c r="G5" s="21"/>
    </row>
    <row r="6" spans="1:7" s="4" customFormat="1" ht="15" customHeight="1" x14ac:dyDescent="0.25">
      <c r="A6" s="22" t="s">
        <v>32</v>
      </c>
      <c r="B6" s="9"/>
      <c r="C6" s="9"/>
      <c r="D6" s="12"/>
      <c r="E6" s="12"/>
      <c r="F6" s="23" t="s">
        <v>37</v>
      </c>
    </row>
    <row r="7" spans="1:7" s="4" customFormat="1" ht="15" customHeight="1" x14ac:dyDescent="0.25">
      <c r="A7" s="24" t="s">
        <v>121</v>
      </c>
      <c r="B7" s="9">
        <v>1003</v>
      </c>
      <c r="C7" s="9">
        <v>984</v>
      </c>
      <c r="D7" s="9">
        <v>964</v>
      </c>
      <c r="E7" s="9">
        <v>958</v>
      </c>
      <c r="F7" s="14" t="s">
        <v>122</v>
      </c>
    </row>
    <row r="8" spans="1:7" s="4" customFormat="1" ht="15" customHeight="1" x14ac:dyDescent="0.25">
      <c r="A8" s="24" t="s">
        <v>123</v>
      </c>
      <c r="B8" s="9"/>
      <c r="C8" s="9"/>
      <c r="D8" s="9"/>
      <c r="E8" s="9"/>
      <c r="F8" s="14" t="s">
        <v>37</v>
      </c>
    </row>
    <row r="9" spans="1:7" s="4" customFormat="1" ht="15" customHeight="1" x14ac:dyDescent="0.25">
      <c r="A9" s="25" t="s">
        <v>124</v>
      </c>
      <c r="B9" s="9">
        <v>386</v>
      </c>
      <c r="C9" s="9">
        <v>388</v>
      </c>
      <c r="D9" s="9">
        <v>393</v>
      </c>
      <c r="E9" s="9">
        <v>406</v>
      </c>
      <c r="F9" s="10" t="s">
        <v>125</v>
      </c>
    </row>
    <row r="10" spans="1:7" s="4" customFormat="1" ht="15" customHeight="1" x14ac:dyDescent="0.25">
      <c r="A10" s="24" t="s">
        <v>126</v>
      </c>
      <c r="B10" s="9">
        <v>23</v>
      </c>
      <c r="C10" s="9">
        <v>22</v>
      </c>
      <c r="D10" s="13">
        <v>16</v>
      </c>
      <c r="E10" s="13">
        <v>15</v>
      </c>
      <c r="F10" s="14" t="s">
        <v>127</v>
      </c>
      <c r="G10" s="26"/>
    </row>
    <row r="11" spans="1:7" s="4" customFormat="1" ht="15" customHeight="1" x14ac:dyDescent="0.25">
      <c r="A11" s="24" t="s">
        <v>128</v>
      </c>
      <c r="B11" s="9" t="s">
        <v>129</v>
      </c>
      <c r="C11" s="9" t="s">
        <v>129</v>
      </c>
      <c r="D11" s="13">
        <v>29</v>
      </c>
      <c r="E11" s="13">
        <v>56</v>
      </c>
      <c r="F11" s="14" t="s">
        <v>130</v>
      </c>
    </row>
    <row r="12" spans="1:7" s="4" customFormat="1" ht="15" customHeight="1" x14ac:dyDescent="0.25">
      <c r="A12" s="22" t="s">
        <v>131</v>
      </c>
      <c r="B12" s="9"/>
      <c r="C12" s="9"/>
      <c r="D12" s="9"/>
      <c r="E12" s="9"/>
      <c r="F12" s="23" t="s">
        <v>132</v>
      </c>
    </row>
    <row r="13" spans="1:7" s="4" customFormat="1" ht="15" customHeight="1" x14ac:dyDescent="0.25">
      <c r="A13" s="24" t="s">
        <v>133</v>
      </c>
      <c r="B13" s="9">
        <v>323</v>
      </c>
      <c r="C13" s="9">
        <v>312</v>
      </c>
      <c r="D13" s="9">
        <v>318</v>
      </c>
      <c r="E13" s="9">
        <v>319</v>
      </c>
      <c r="F13" s="14" t="s">
        <v>134</v>
      </c>
    </row>
    <row r="14" spans="1:7" s="4" customFormat="1" ht="15" customHeight="1" x14ac:dyDescent="0.25">
      <c r="A14" s="24" t="s">
        <v>137</v>
      </c>
      <c r="B14" s="9">
        <v>208</v>
      </c>
      <c r="C14" s="9">
        <v>208</v>
      </c>
      <c r="D14" s="9">
        <v>204</v>
      </c>
      <c r="E14" s="9">
        <v>206</v>
      </c>
      <c r="F14" s="14" t="s">
        <v>138</v>
      </c>
    </row>
    <row r="15" spans="1:7" s="4" customFormat="1" ht="15" customHeight="1" x14ac:dyDescent="0.25">
      <c r="A15" s="24" t="s">
        <v>139</v>
      </c>
      <c r="B15" s="9">
        <v>98</v>
      </c>
      <c r="C15" s="9">
        <v>93</v>
      </c>
      <c r="D15" s="9">
        <v>96</v>
      </c>
      <c r="E15" s="9">
        <v>98</v>
      </c>
      <c r="F15" s="14" t="s">
        <v>140</v>
      </c>
    </row>
    <row r="16" spans="1:7" s="4" customFormat="1" ht="15" customHeight="1" x14ac:dyDescent="0.25">
      <c r="A16" s="24" t="s">
        <v>141</v>
      </c>
      <c r="B16" s="9">
        <v>325</v>
      </c>
      <c r="C16" s="9">
        <v>329</v>
      </c>
      <c r="D16" s="9">
        <v>335</v>
      </c>
      <c r="E16" s="9">
        <v>356</v>
      </c>
      <c r="F16" s="14" t="s">
        <v>142</v>
      </c>
    </row>
    <row r="17" spans="1:6" s="4" customFormat="1" ht="15" customHeight="1" x14ac:dyDescent="0.25">
      <c r="A17" s="24" t="s">
        <v>143</v>
      </c>
      <c r="B17" s="9">
        <v>72</v>
      </c>
      <c r="C17" s="9">
        <v>64</v>
      </c>
      <c r="D17" s="9">
        <v>56</v>
      </c>
      <c r="E17" s="9">
        <v>50</v>
      </c>
      <c r="F17" s="14" t="s">
        <v>144</v>
      </c>
    </row>
    <row r="18" spans="1:6" s="4" customFormat="1" ht="15" customHeight="1" x14ac:dyDescent="0.25">
      <c r="A18" s="19" t="s">
        <v>330</v>
      </c>
      <c r="B18" s="27">
        <v>43765</v>
      </c>
      <c r="C18" s="27">
        <v>43407</v>
      </c>
      <c r="D18" s="27">
        <v>42974</v>
      </c>
      <c r="E18" s="27">
        <v>43601</v>
      </c>
      <c r="F18" s="20" t="s">
        <v>263</v>
      </c>
    </row>
    <row r="19" spans="1:6" s="4" customFormat="1" ht="15" customHeight="1" x14ac:dyDescent="0.25">
      <c r="A19" s="22" t="s">
        <v>32</v>
      </c>
      <c r="B19" s="9"/>
      <c r="C19" s="9"/>
      <c r="D19" s="9"/>
      <c r="E19" s="9"/>
      <c r="F19" s="23" t="s">
        <v>37</v>
      </c>
    </row>
    <row r="20" spans="1:6" s="4" customFormat="1" ht="15" customHeight="1" x14ac:dyDescent="0.25">
      <c r="A20" s="24" t="s">
        <v>121</v>
      </c>
      <c r="B20" s="9">
        <v>43171</v>
      </c>
      <c r="C20" s="9">
        <v>42797</v>
      </c>
      <c r="D20" s="9">
        <v>41470</v>
      </c>
      <c r="E20" s="9">
        <v>40979</v>
      </c>
      <c r="F20" s="14" t="s">
        <v>122</v>
      </c>
    </row>
    <row r="21" spans="1:6" s="4" customFormat="1" ht="15" customHeight="1" x14ac:dyDescent="0.25">
      <c r="A21" s="24" t="s">
        <v>123</v>
      </c>
      <c r="B21" s="9"/>
      <c r="C21" s="9"/>
      <c r="D21" s="9"/>
      <c r="E21" s="9"/>
      <c r="F21" s="14" t="s">
        <v>37</v>
      </c>
    </row>
    <row r="22" spans="1:6" s="4" customFormat="1" ht="15" customHeight="1" x14ac:dyDescent="0.25">
      <c r="A22" s="25" t="s">
        <v>124</v>
      </c>
      <c r="B22" s="9">
        <v>19129</v>
      </c>
      <c r="C22" s="9">
        <v>19529</v>
      </c>
      <c r="D22" s="9">
        <v>19201</v>
      </c>
      <c r="E22" s="9">
        <v>19748</v>
      </c>
      <c r="F22" s="10" t="s">
        <v>125</v>
      </c>
    </row>
    <row r="23" spans="1:6" s="4" customFormat="1" ht="15" customHeight="1" x14ac:dyDescent="0.25">
      <c r="A23" s="24" t="s">
        <v>126</v>
      </c>
      <c r="B23" s="9">
        <v>594</v>
      </c>
      <c r="C23" s="9">
        <v>610</v>
      </c>
      <c r="D23" s="9">
        <v>482</v>
      </c>
      <c r="E23" s="9">
        <v>306</v>
      </c>
      <c r="F23" s="14" t="s">
        <v>127</v>
      </c>
    </row>
    <row r="24" spans="1:6" s="4" customFormat="1" ht="15" customHeight="1" x14ac:dyDescent="0.25">
      <c r="A24" s="24" t="s">
        <v>128</v>
      </c>
      <c r="B24" s="9" t="s">
        <v>129</v>
      </c>
      <c r="C24" s="9" t="s">
        <v>129</v>
      </c>
      <c r="D24" s="9">
        <v>1022</v>
      </c>
      <c r="E24" s="9">
        <v>2316</v>
      </c>
      <c r="F24" s="14" t="s">
        <v>130</v>
      </c>
    </row>
    <row r="25" spans="1:6" s="4" customFormat="1" ht="15" customHeight="1" x14ac:dyDescent="0.25">
      <c r="A25" s="22" t="s">
        <v>131</v>
      </c>
      <c r="B25" s="9"/>
      <c r="C25" s="9"/>
      <c r="D25" s="9"/>
      <c r="E25" s="9"/>
      <c r="F25" s="23" t="s">
        <v>147</v>
      </c>
    </row>
    <row r="26" spans="1:6" s="4" customFormat="1" ht="15" customHeight="1" x14ac:dyDescent="0.25">
      <c r="A26" s="24" t="s">
        <v>133</v>
      </c>
      <c r="B26" s="9">
        <v>18367</v>
      </c>
      <c r="C26" s="9">
        <v>18477</v>
      </c>
      <c r="D26" s="9">
        <v>18175</v>
      </c>
      <c r="E26" s="9">
        <v>18209</v>
      </c>
      <c r="F26" s="14" t="s">
        <v>134</v>
      </c>
    </row>
    <row r="27" spans="1:6" s="4" customFormat="1" ht="15" customHeight="1" x14ac:dyDescent="0.25">
      <c r="A27" s="24" t="s">
        <v>135</v>
      </c>
      <c r="B27" s="9">
        <v>32</v>
      </c>
      <c r="C27" s="9">
        <v>32</v>
      </c>
      <c r="D27" s="9">
        <v>32</v>
      </c>
      <c r="E27" s="9" t="s">
        <v>129</v>
      </c>
      <c r="F27" s="14" t="s">
        <v>136</v>
      </c>
    </row>
    <row r="28" spans="1:6" s="4" customFormat="1" ht="15" customHeight="1" x14ac:dyDescent="0.25">
      <c r="A28" s="24" t="s">
        <v>137</v>
      </c>
      <c r="B28" s="9">
        <v>9936</v>
      </c>
      <c r="C28" s="9">
        <v>9912</v>
      </c>
      <c r="D28" s="9">
        <v>9733</v>
      </c>
      <c r="E28" s="9">
        <v>9762</v>
      </c>
      <c r="F28" s="14" t="s">
        <v>138</v>
      </c>
    </row>
    <row r="29" spans="1:6" s="4" customFormat="1" ht="15" customHeight="1" x14ac:dyDescent="0.25">
      <c r="A29" s="24" t="s">
        <v>139</v>
      </c>
      <c r="B29" s="9">
        <v>1999</v>
      </c>
      <c r="C29" s="9">
        <v>1875</v>
      </c>
      <c r="D29" s="9">
        <v>1853</v>
      </c>
      <c r="E29" s="9">
        <v>2004</v>
      </c>
      <c r="F29" s="14" t="s">
        <v>140</v>
      </c>
    </row>
    <row r="30" spans="1:6" s="4" customFormat="1" ht="15" customHeight="1" x14ac:dyDescent="0.25">
      <c r="A30" s="24" t="s">
        <v>141</v>
      </c>
      <c r="B30" s="9">
        <v>10813</v>
      </c>
      <c r="C30" s="9">
        <v>10784</v>
      </c>
      <c r="D30" s="9">
        <v>11192</v>
      </c>
      <c r="E30" s="9">
        <v>11865</v>
      </c>
      <c r="F30" s="14" t="s">
        <v>142</v>
      </c>
    </row>
    <row r="31" spans="1:6" s="4" customFormat="1" ht="15" customHeight="1" x14ac:dyDescent="0.25">
      <c r="A31" s="24" t="s">
        <v>143</v>
      </c>
      <c r="B31" s="9">
        <v>2618</v>
      </c>
      <c r="C31" s="9">
        <v>2327</v>
      </c>
      <c r="D31" s="9">
        <v>1989</v>
      </c>
      <c r="E31" s="9">
        <v>1761</v>
      </c>
      <c r="F31" s="14" t="s">
        <v>144</v>
      </c>
    </row>
    <row r="32" spans="1:6" s="4" customFormat="1" ht="15" customHeight="1" x14ac:dyDescent="0.25">
      <c r="A32" s="19" t="s">
        <v>337</v>
      </c>
      <c r="B32" s="27">
        <v>42173</v>
      </c>
      <c r="C32" s="27">
        <v>41795</v>
      </c>
      <c r="D32" s="27">
        <v>39504</v>
      </c>
      <c r="E32" s="27">
        <v>40116</v>
      </c>
      <c r="F32" s="20" t="s">
        <v>338</v>
      </c>
    </row>
    <row r="33" spans="1:6" s="4" customFormat="1" x14ac:dyDescent="0.25">
      <c r="A33" s="22" t="s">
        <v>32</v>
      </c>
      <c r="B33" s="9"/>
      <c r="C33" s="9"/>
      <c r="D33" s="9"/>
      <c r="E33" s="9"/>
      <c r="F33" s="23" t="s">
        <v>37</v>
      </c>
    </row>
    <row r="34" spans="1:6" s="4" customFormat="1" x14ac:dyDescent="0.25">
      <c r="A34" s="24" t="s">
        <v>121</v>
      </c>
      <c r="B34" s="9">
        <v>41596</v>
      </c>
      <c r="C34" s="9">
        <v>41195</v>
      </c>
      <c r="D34" s="9">
        <v>38024</v>
      </c>
      <c r="E34" s="9">
        <v>37531</v>
      </c>
      <c r="F34" s="14" t="s">
        <v>122</v>
      </c>
    </row>
    <row r="35" spans="1:6" s="4" customFormat="1" x14ac:dyDescent="0.25">
      <c r="A35" s="24" t="s">
        <v>123</v>
      </c>
      <c r="B35" s="9"/>
      <c r="C35" s="9"/>
      <c r="D35" s="9"/>
      <c r="E35" s="9"/>
      <c r="F35" s="14" t="s">
        <v>37</v>
      </c>
    </row>
    <row r="36" spans="1:6" s="4" customFormat="1" x14ac:dyDescent="0.25">
      <c r="A36" s="25" t="s">
        <v>124</v>
      </c>
      <c r="B36" s="9">
        <v>18741</v>
      </c>
      <c r="C36" s="9">
        <v>18851</v>
      </c>
      <c r="D36" s="9">
        <v>17401</v>
      </c>
      <c r="E36" s="9">
        <v>17874</v>
      </c>
      <c r="F36" s="10" t="s">
        <v>125</v>
      </c>
    </row>
    <row r="37" spans="1:6" s="4" customFormat="1" x14ac:dyDescent="0.25">
      <c r="A37" s="24" t="s">
        <v>126</v>
      </c>
      <c r="B37" s="9">
        <v>577</v>
      </c>
      <c r="C37" s="9">
        <v>600</v>
      </c>
      <c r="D37" s="9">
        <v>459</v>
      </c>
      <c r="E37" s="9">
        <v>288</v>
      </c>
      <c r="F37" s="14" t="s">
        <v>127</v>
      </c>
    </row>
    <row r="38" spans="1:6" s="4" customFormat="1" x14ac:dyDescent="0.25">
      <c r="A38" s="24" t="s">
        <v>128</v>
      </c>
      <c r="B38" s="9" t="s">
        <v>129</v>
      </c>
      <c r="C38" s="9" t="s">
        <v>129</v>
      </c>
      <c r="D38" s="9">
        <v>1021</v>
      </c>
      <c r="E38" s="9">
        <v>2297</v>
      </c>
      <c r="F38" s="14" t="s">
        <v>130</v>
      </c>
    </row>
    <row r="39" spans="1:6" s="4" customFormat="1" x14ac:dyDescent="0.25">
      <c r="A39" s="22" t="s">
        <v>131</v>
      </c>
      <c r="B39" s="9"/>
      <c r="C39" s="9"/>
      <c r="D39" s="9"/>
      <c r="E39" s="9"/>
      <c r="F39" s="23" t="s">
        <v>147</v>
      </c>
    </row>
    <row r="40" spans="1:6" s="4" customFormat="1" x14ac:dyDescent="0.25">
      <c r="A40" s="24" t="s">
        <v>133</v>
      </c>
      <c r="B40" s="9">
        <v>17817</v>
      </c>
      <c r="C40" s="9">
        <v>17697</v>
      </c>
      <c r="D40" s="9">
        <v>16636</v>
      </c>
      <c r="E40" s="9">
        <v>16924</v>
      </c>
      <c r="F40" s="14" t="s">
        <v>134</v>
      </c>
    </row>
    <row r="41" spans="1:6" s="4" customFormat="1" x14ac:dyDescent="0.25">
      <c r="A41" s="24" t="s">
        <v>135</v>
      </c>
      <c r="B41" s="9">
        <v>32</v>
      </c>
      <c r="C41" s="9">
        <v>32</v>
      </c>
      <c r="D41" s="9">
        <v>32</v>
      </c>
      <c r="E41" s="9" t="s">
        <v>129</v>
      </c>
      <c r="F41" s="14" t="s">
        <v>136</v>
      </c>
    </row>
    <row r="42" spans="1:6" s="4" customFormat="1" x14ac:dyDescent="0.25">
      <c r="A42" s="24" t="s">
        <v>137</v>
      </c>
      <c r="B42" s="9">
        <v>9724</v>
      </c>
      <c r="C42" s="9">
        <v>9662</v>
      </c>
      <c r="D42" s="9">
        <v>8940</v>
      </c>
      <c r="E42" s="9">
        <v>8951</v>
      </c>
      <c r="F42" s="14" t="s">
        <v>138</v>
      </c>
    </row>
    <row r="43" spans="1:6" s="4" customFormat="1" x14ac:dyDescent="0.25">
      <c r="A43" s="24" t="s">
        <v>139</v>
      </c>
      <c r="B43" s="9">
        <v>1909</v>
      </c>
      <c r="C43" s="9">
        <v>1815</v>
      </c>
      <c r="D43" s="9">
        <v>1748</v>
      </c>
      <c r="E43" s="9">
        <v>1844</v>
      </c>
      <c r="F43" s="14" t="s">
        <v>140</v>
      </c>
    </row>
    <row r="44" spans="1:6" s="4" customFormat="1" x14ac:dyDescent="0.25">
      <c r="A44" s="24" t="s">
        <v>141</v>
      </c>
      <c r="B44" s="9">
        <v>10319</v>
      </c>
      <c r="C44" s="9">
        <v>10435</v>
      </c>
      <c r="D44" s="9">
        <v>10316</v>
      </c>
      <c r="E44" s="9">
        <v>10812</v>
      </c>
      <c r="F44" s="14" t="s">
        <v>142</v>
      </c>
    </row>
    <row r="45" spans="1:6" s="4" customFormat="1" x14ac:dyDescent="0.25">
      <c r="A45" s="24" t="s">
        <v>143</v>
      </c>
      <c r="B45" s="9">
        <v>2372</v>
      </c>
      <c r="C45" s="9">
        <v>2154</v>
      </c>
      <c r="D45" s="9">
        <v>1832</v>
      </c>
      <c r="E45" s="9">
        <v>1585</v>
      </c>
      <c r="F45" s="14" t="s">
        <v>144</v>
      </c>
    </row>
    <row r="46" spans="1:6" x14ac:dyDescent="0.25">
      <c r="A46" s="28" t="s">
        <v>333</v>
      </c>
      <c r="E46" s="29" t="s">
        <v>335</v>
      </c>
    </row>
    <row r="47" spans="1:6" x14ac:dyDescent="0.25">
      <c r="A47" s="30" t="s">
        <v>334</v>
      </c>
      <c r="E47" s="31" t="s">
        <v>336</v>
      </c>
    </row>
    <row r="48" spans="1:6" x14ac:dyDescent="0.25">
      <c r="A48" s="28" t="s">
        <v>331</v>
      </c>
      <c r="E48" s="29" t="s">
        <v>332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zoomScale="120" zoomScaleNormal="120" workbookViewId="0"/>
  </sheetViews>
  <sheetFormatPr defaultRowHeight="15" x14ac:dyDescent="0.25"/>
  <cols>
    <col min="1" max="1" width="33.42578125" style="2" customWidth="1"/>
    <col min="2" max="6" width="9.140625" style="2"/>
    <col min="7" max="7" width="33.42578125" style="2" customWidth="1"/>
    <col min="8" max="16384" width="9.140625" style="2"/>
  </cols>
  <sheetData>
    <row r="1" spans="1:7" x14ac:dyDescent="0.25">
      <c r="A1" s="3" t="s">
        <v>276</v>
      </c>
      <c r="B1" s="1"/>
    </row>
    <row r="2" spans="1:7" x14ac:dyDescent="0.25">
      <c r="A2" s="8" t="s">
        <v>158</v>
      </c>
    </row>
    <row r="3" spans="1:7" x14ac:dyDescent="0.25">
      <c r="A3" s="73"/>
    </row>
    <row r="4" spans="1:7" s="4" customFormat="1" ht="15.75" thickBot="1" x14ac:dyDescent="0.3">
      <c r="A4" s="74" t="s">
        <v>55</v>
      </c>
      <c r="G4" s="75" t="s">
        <v>2</v>
      </c>
    </row>
    <row r="5" spans="1:7" ht="30" customHeight="1" thickTop="1" thickBot="1" x14ac:dyDescent="0.3">
      <c r="A5" s="16" t="s">
        <v>3</v>
      </c>
      <c r="B5" s="17">
        <v>2017</v>
      </c>
      <c r="C5" s="17">
        <v>2018</v>
      </c>
      <c r="D5" s="17">
        <v>2019</v>
      </c>
      <c r="E5" s="17">
        <v>2020</v>
      </c>
      <c r="F5" s="17">
        <v>2021</v>
      </c>
      <c r="G5" s="18" t="s">
        <v>4</v>
      </c>
    </row>
    <row r="6" spans="1:7" ht="15" customHeight="1" thickTop="1" x14ac:dyDescent="0.25">
      <c r="A6" s="22" t="s">
        <v>272</v>
      </c>
      <c r="B6" s="76">
        <v>173</v>
      </c>
      <c r="C6" s="76">
        <v>141</v>
      </c>
      <c r="D6" s="76">
        <v>135</v>
      </c>
      <c r="E6" s="76">
        <v>207</v>
      </c>
      <c r="F6" s="76">
        <v>199</v>
      </c>
      <c r="G6" s="77" t="s">
        <v>273</v>
      </c>
    </row>
    <row r="7" spans="1:7" ht="15" customHeight="1" x14ac:dyDescent="0.25">
      <c r="A7" s="22" t="s">
        <v>274</v>
      </c>
      <c r="B7" s="36">
        <v>244</v>
      </c>
      <c r="C7" s="36">
        <v>293</v>
      </c>
      <c r="D7" s="36">
        <v>396</v>
      </c>
      <c r="E7" s="36">
        <v>453</v>
      </c>
      <c r="F7" s="36">
        <v>493</v>
      </c>
      <c r="G7" s="77" t="s">
        <v>275</v>
      </c>
    </row>
    <row r="8" spans="1:7" x14ac:dyDescent="0.25">
      <c r="A8" s="78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="120" zoomScaleNormal="120" workbookViewId="0"/>
  </sheetViews>
  <sheetFormatPr defaultRowHeight="15" customHeight="1" x14ac:dyDescent="0.25"/>
  <cols>
    <col min="1" max="1" width="28" style="4" customWidth="1"/>
    <col min="2" max="4" width="9.140625" style="4" hidden="1" customWidth="1"/>
    <col min="5" max="5" width="9.140625" style="4" customWidth="1"/>
    <col min="6" max="9" width="9.140625" style="4"/>
    <col min="10" max="10" width="32.140625" style="4" customWidth="1"/>
    <col min="11" max="16384" width="9.140625" style="4"/>
  </cols>
  <sheetData>
    <row r="1" spans="1:10" ht="15" customHeight="1" x14ac:dyDescent="0.25">
      <c r="A1" s="39" t="s">
        <v>309</v>
      </c>
      <c r="B1" s="53"/>
    </row>
    <row r="2" spans="1:10" ht="15" customHeight="1" x14ac:dyDescent="0.25">
      <c r="A2" s="54" t="s">
        <v>281</v>
      </c>
    </row>
    <row r="3" spans="1:10" ht="15" customHeight="1" x14ac:dyDescent="0.25">
      <c r="A3" s="54"/>
    </row>
    <row r="4" spans="1:10" ht="15" customHeight="1" thickBot="1" x14ac:dyDescent="0.3">
      <c r="A4" s="55" t="s">
        <v>55</v>
      </c>
      <c r="J4" s="56" t="s">
        <v>282</v>
      </c>
    </row>
    <row r="5" spans="1:10" ht="30" customHeight="1" thickTop="1" thickBot="1" x14ac:dyDescent="0.3">
      <c r="A5" s="57" t="s">
        <v>3</v>
      </c>
      <c r="B5" s="58">
        <v>2013</v>
      </c>
      <c r="C5" s="58">
        <v>2014</v>
      </c>
      <c r="D5" s="58">
        <v>2015</v>
      </c>
      <c r="E5" s="58">
        <v>2016</v>
      </c>
      <c r="F5" s="58">
        <v>2017</v>
      </c>
      <c r="G5" s="58">
        <v>2018</v>
      </c>
      <c r="H5" s="58">
        <v>2019</v>
      </c>
      <c r="I5" s="58">
        <v>2020</v>
      </c>
      <c r="J5" s="59" t="s">
        <v>4</v>
      </c>
    </row>
    <row r="6" spans="1:10" ht="15" customHeight="1" thickTop="1" x14ac:dyDescent="0.25">
      <c r="A6" s="60" t="s">
        <v>310</v>
      </c>
      <c r="B6" s="61">
        <v>13985</v>
      </c>
      <c r="C6" s="61">
        <v>14818</v>
      </c>
      <c r="D6" s="61">
        <v>14825</v>
      </c>
      <c r="E6" s="61">
        <v>15601</v>
      </c>
      <c r="F6" s="61">
        <v>16339</v>
      </c>
      <c r="G6" s="61">
        <v>16357</v>
      </c>
      <c r="H6" s="61">
        <v>18059</v>
      </c>
      <c r="I6" s="61">
        <v>18444</v>
      </c>
      <c r="J6" s="62" t="s">
        <v>311</v>
      </c>
    </row>
    <row r="7" spans="1:10" ht="15" customHeight="1" x14ac:dyDescent="0.25">
      <c r="A7" s="63" t="s">
        <v>32</v>
      </c>
      <c r="B7" s="35"/>
      <c r="C7" s="35"/>
      <c r="D7" s="35"/>
      <c r="E7" s="35"/>
      <c r="F7" s="35"/>
      <c r="G7" s="35"/>
      <c r="H7" s="35"/>
      <c r="I7" s="35"/>
      <c r="J7" s="64" t="s">
        <v>37</v>
      </c>
    </row>
    <row r="8" spans="1:10" ht="15" customHeight="1" x14ac:dyDescent="0.25">
      <c r="A8" s="63" t="s">
        <v>283</v>
      </c>
      <c r="B8" s="35">
        <v>9073</v>
      </c>
      <c r="C8" s="35">
        <v>9507</v>
      </c>
      <c r="D8" s="35">
        <v>10060</v>
      </c>
      <c r="E8" s="35">
        <v>10639</v>
      </c>
      <c r="F8" s="35">
        <v>11573</v>
      </c>
      <c r="G8" s="35">
        <v>11531</v>
      </c>
      <c r="H8" s="35">
        <v>13252</v>
      </c>
      <c r="I8" s="35">
        <v>13677</v>
      </c>
      <c r="J8" s="64" t="s">
        <v>284</v>
      </c>
    </row>
    <row r="9" spans="1:10" ht="15" customHeight="1" x14ac:dyDescent="0.25">
      <c r="A9" s="63" t="s">
        <v>285</v>
      </c>
      <c r="B9" s="35"/>
      <c r="C9" s="35"/>
      <c r="D9" s="35"/>
      <c r="E9" s="35"/>
      <c r="F9" s="35"/>
      <c r="G9" s="35"/>
      <c r="H9" s="35"/>
      <c r="I9" s="35"/>
      <c r="J9" s="64" t="s">
        <v>286</v>
      </c>
    </row>
    <row r="10" spans="1:10" ht="15" customHeight="1" x14ac:dyDescent="0.25">
      <c r="A10" s="63" t="s">
        <v>287</v>
      </c>
      <c r="B10" s="35">
        <v>6203</v>
      </c>
      <c r="C10" s="35">
        <v>6472</v>
      </c>
      <c r="D10" s="35">
        <v>6858</v>
      </c>
      <c r="E10" s="35">
        <v>7264</v>
      </c>
      <c r="F10" s="35">
        <v>7941</v>
      </c>
      <c r="G10" s="35">
        <v>7803</v>
      </c>
      <c r="H10" s="35">
        <v>9071</v>
      </c>
      <c r="I10" s="35">
        <v>9382</v>
      </c>
      <c r="J10" s="64" t="s">
        <v>288</v>
      </c>
    </row>
    <row r="11" spans="1:10" ht="15" customHeight="1" x14ac:dyDescent="0.25">
      <c r="A11" s="63" t="s">
        <v>289</v>
      </c>
      <c r="B11" s="35">
        <v>2287</v>
      </c>
      <c r="C11" s="35">
        <v>2423</v>
      </c>
      <c r="D11" s="35">
        <v>2557</v>
      </c>
      <c r="E11" s="35">
        <v>2700</v>
      </c>
      <c r="F11" s="35">
        <v>2955</v>
      </c>
      <c r="G11" s="35">
        <v>3036</v>
      </c>
      <c r="H11" s="35">
        <v>3462</v>
      </c>
      <c r="I11" s="35">
        <v>3540</v>
      </c>
      <c r="J11" s="64" t="s">
        <v>290</v>
      </c>
    </row>
    <row r="12" spans="1:10" ht="15" customHeight="1" x14ac:dyDescent="0.25">
      <c r="A12" s="63" t="s">
        <v>291</v>
      </c>
      <c r="B12" s="35">
        <v>496</v>
      </c>
      <c r="C12" s="35">
        <v>528</v>
      </c>
      <c r="D12" s="35">
        <v>564</v>
      </c>
      <c r="E12" s="35">
        <v>588</v>
      </c>
      <c r="F12" s="35">
        <v>602</v>
      </c>
      <c r="G12" s="35">
        <v>614</v>
      </c>
      <c r="H12" s="35">
        <v>634</v>
      </c>
      <c r="I12" s="35">
        <v>671</v>
      </c>
      <c r="J12" s="64" t="s">
        <v>292</v>
      </c>
    </row>
    <row r="13" spans="1:10" ht="15" customHeight="1" x14ac:dyDescent="0.25">
      <c r="A13" s="63" t="s">
        <v>314</v>
      </c>
      <c r="B13" s="65">
        <v>86</v>
      </c>
      <c r="C13" s="65">
        <v>84</v>
      </c>
      <c r="D13" s="65">
        <v>81</v>
      </c>
      <c r="E13" s="65">
        <v>88</v>
      </c>
      <c r="F13" s="65">
        <v>75</v>
      </c>
      <c r="G13" s="65">
        <v>79</v>
      </c>
      <c r="H13" s="65">
        <v>85</v>
      </c>
      <c r="I13" s="65">
        <v>85</v>
      </c>
      <c r="J13" s="66" t="s">
        <v>293</v>
      </c>
    </row>
    <row r="14" spans="1:10" ht="15" customHeight="1" x14ac:dyDescent="0.25">
      <c r="A14" s="63" t="s">
        <v>294</v>
      </c>
      <c r="B14" s="65">
        <v>4626</v>
      </c>
      <c r="C14" s="65">
        <v>4691</v>
      </c>
      <c r="D14" s="65">
        <v>4345</v>
      </c>
      <c r="E14" s="65">
        <v>4502</v>
      </c>
      <c r="F14" s="65">
        <v>4262</v>
      </c>
      <c r="G14" s="65">
        <v>4311</v>
      </c>
      <c r="H14" s="65">
        <v>4273</v>
      </c>
      <c r="I14" s="65">
        <v>4202</v>
      </c>
      <c r="J14" s="64" t="s">
        <v>315</v>
      </c>
    </row>
    <row r="15" spans="1:10" ht="15" customHeight="1" x14ac:dyDescent="0.25">
      <c r="A15" s="63" t="s">
        <v>295</v>
      </c>
      <c r="B15" s="35">
        <v>287</v>
      </c>
      <c r="C15" s="35">
        <v>620</v>
      </c>
      <c r="D15" s="35">
        <v>419</v>
      </c>
      <c r="E15" s="35">
        <v>460</v>
      </c>
      <c r="F15" s="35">
        <v>504</v>
      </c>
      <c r="G15" s="35">
        <v>515</v>
      </c>
      <c r="H15" s="35">
        <v>534</v>
      </c>
      <c r="I15" s="35">
        <v>565</v>
      </c>
      <c r="J15" s="64" t="s">
        <v>296</v>
      </c>
    </row>
    <row r="16" spans="1:10" ht="15" customHeight="1" x14ac:dyDescent="0.25">
      <c r="A16" s="67" t="s">
        <v>316</v>
      </c>
      <c r="B16" s="68">
        <v>13570</v>
      </c>
      <c r="C16" s="68">
        <v>14057</v>
      </c>
      <c r="D16" s="68">
        <v>14370</v>
      </c>
      <c r="E16" s="68">
        <v>14901</v>
      </c>
      <c r="F16" s="68">
        <v>15387</v>
      </c>
      <c r="G16" s="68">
        <v>16084</v>
      </c>
      <c r="H16" s="68">
        <v>16843</v>
      </c>
      <c r="I16" s="68">
        <v>18285</v>
      </c>
      <c r="J16" s="69" t="s">
        <v>325</v>
      </c>
    </row>
    <row r="17" spans="1:10" ht="15" customHeight="1" x14ac:dyDescent="0.25">
      <c r="A17" s="63" t="s">
        <v>32</v>
      </c>
      <c r="B17" s="35"/>
      <c r="C17" s="35"/>
      <c r="D17" s="35"/>
      <c r="E17" s="35"/>
      <c r="F17" s="35"/>
      <c r="G17" s="35"/>
      <c r="H17" s="35"/>
      <c r="I17" s="35"/>
      <c r="J17" s="64" t="s">
        <v>37</v>
      </c>
    </row>
    <row r="18" spans="1:10" ht="15" customHeight="1" x14ac:dyDescent="0.25">
      <c r="A18" s="63" t="s">
        <v>317</v>
      </c>
      <c r="B18" s="65">
        <v>13200</v>
      </c>
      <c r="C18" s="65">
        <v>13671</v>
      </c>
      <c r="D18" s="65">
        <v>13994</v>
      </c>
      <c r="E18" s="65">
        <v>14499</v>
      </c>
      <c r="F18" s="65">
        <v>14965</v>
      </c>
      <c r="G18" s="65">
        <v>15655</v>
      </c>
      <c r="H18" s="65">
        <v>16367</v>
      </c>
      <c r="I18" s="65">
        <v>17828</v>
      </c>
      <c r="J18" s="64" t="s">
        <v>318</v>
      </c>
    </row>
    <row r="19" spans="1:10" ht="15" customHeight="1" x14ac:dyDescent="0.25">
      <c r="A19" s="63" t="s">
        <v>40</v>
      </c>
      <c r="B19" s="35"/>
      <c r="C19" s="35"/>
      <c r="D19" s="35"/>
      <c r="E19" s="35"/>
      <c r="F19" s="35"/>
      <c r="G19" s="35"/>
      <c r="H19" s="35"/>
      <c r="I19" s="35"/>
      <c r="J19" s="64" t="s">
        <v>41</v>
      </c>
    </row>
    <row r="20" spans="1:10" ht="15" customHeight="1" x14ac:dyDescent="0.25">
      <c r="A20" s="63" t="s">
        <v>319</v>
      </c>
      <c r="B20" s="65">
        <v>4070</v>
      </c>
      <c r="C20" s="65">
        <v>4224</v>
      </c>
      <c r="D20" s="65">
        <v>4372</v>
      </c>
      <c r="E20" s="65">
        <v>4713</v>
      </c>
      <c r="F20" s="65">
        <v>4748</v>
      </c>
      <c r="G20" s="65">
        <v>5140</v>
      </c>
      <c r="H20" s="65">
        <v>5332</v>
      </c>
      <c r="I20" s="65">
        <v>5468</v>
      </c>
      <c r="J20" s="66" t="s">
        <v>320</v>
      </c>
    </row>
    <row r="21" spans="1:10" ht="15" customHeight="1" x14ac:dyDescent="0.25">
      <c r="A21" s="63" t="s">
        <v>297</v>
      </c>
      <c r="B21" s="35">
        <v>1198</v>
      </c>
      <c r="C21" s="35">
        <v>1231</v>
      </c>
      <c r="D21" s="35">
        <v>1237</v>
      </c>
      <c r="E21" s="35">
        <v>1279</v>
      </c>
      <c r="F21" s="35">
        <v>1315</v>
      </c>
      <c r="G21" s="35">
        <v>1330</v>
      </c>
      <c r="H21" s="35">
        <v>1371</v>
      </c>
      <c r="I21" s="35">
        <v>1478</v>
      </c>
      <c r="J21" s="64" t="s">
        <v>298</v>
      </c>
    </row>
    <row r="22" spans="1:10" ht="15" customHeight="1" x14ac:dyDescent="0.25">
      <c r="A22" s="63" t="s">
        <v>299</v>
      </c>
      <c r="B22" s="35">
        <v>5198</v>
      </c>
      <c r="C22" s="35">
        <v>5539</v>
      </c>
      <c r="D22" s="35">
        <v>5706</v>
      </c>
      <c r="E22" s="35">
        <v>5818</v>
      </c>
      <c r="F22" s="35">
        <v>6122</v>
      </c>
      <c r="G22" s="35">
        <v>6367</v>
      </c>
      <c r="H22" s="35">
        <v>6660</v>
      </c>
      <c r="I22" s="35">
        <v>7300</v>
      </c>
      <c r="J22" s="64" t="s">
        <v>300</v>
      </c>
    </row>
    <row r="23" spans="1:10" ht="15" customHeight="1" x14ac:dyDescent="0.25">
      <c r="A23" s="63" t="s">
        <v>301</v>
      </c>
      <c r="B23" s="35">
        <v>681</v>
      </c>
      <c r="C23" s="35">
        <v>702</v>
      </c>
      <c r="D23" s="35">
        <v>716</v>
      </c>
      <c r="E23" s="35">
        <v>703</v>
      </c>
      <c r="F23" s="35">
        <v>731</v>
      </c>
      <c r="G23" s="35">
        <v>776</v>
      </c>
      <c r="H23" s="35">
        <v>772</v>
      </c>
      <c r="I23" s="35">
        <v>831</v>
      </c>
      <c r="J23" s="64" t="s">
        <v>302</v>
      </c>
    </row>
    <row r="24" spans="1:10" ht="15" customHeight="1" x14ac:dyDescent="0.25">
      <c r="A24" s="63" t="s">
        <v>321</v>
      </c>
      <c r="B24" s="35">
        <v>1279</v>
      </c>
      <c r="C24" s="35">
        <v>1271</v>
      </c>
      <c r="D24" s="35">
        <v>1279</v>
      </c>
      <c r="E24" s="35">
        <v>1304</v>
      </c>
      <c r="F24" s="35">
        <v>1362</v>
      </c>
      <c r="G24" s="35">
        <v>1381</v>
      </c>
      <c r="H24" s="35">
        <v>1515</v>
      </c>
      <c r="I24" s="35">
        <v>1763</v>
      </c>
      <c r="J24" s="64" t="s">
        <v>322</v>
      </c>
    </row>
    <row r="25" spans="1:10" ht="15" customHeight="1" x14ac:dyDescent="0.25">
      <c r="A25" s="63" t="s">
        <v>303</v>
      </c>
      <c r="B25" s="35">
        <v>452</v>
      </c>
      <c r="C25" s="35">
        <v>397</v>
      </c>
      <c r="D25" s="35">
        <v>407</v>
      </c>
      <c r="E25" s="35">
        <v>434</v>
      </c>
      <c r="F25" s="35">
        <v>432</v>
      </c>
      <c r="G25" s="35">
        <v>431</v>
      </c>
      <c r="H25" s="35">
        <v>469</v>
      </c>
      <c r="I25" s="35">
        <v>788</v>
      </c>
      <c r="J25" s="64" t="s">
        <v>304</v>
      </c>
    </row>
    <row r="26" spans="1:10" ht="15" customHeight="1" x14ac:dyDescent="0.25">
      <c r="A26" s="63" t="s">
        <v>323</v>
      </c>
      <c r="B26" s="65">
        <v>333</v>
      </c>
      <c r="C26" s="65">
        <v>307</v>
      </c>
      <c r="D26" s="65">
        <v>277</v>
      </c>
      <c r="E26" s="65">
        <v>250</v>
      </c>
      <c r="F26" s="65">
        <v>256</v>
      </c>
      <c r="G26" s="65">
        <v>229</v>
      </c>
      <c r="H26" s="65">
        <v>249</v>
      </c>
      <c r="I26" s="65">
        <v>199</v>
      </c>
      <c r="J26" s="64" t="s">
        <v>324</v>
      </c>
    </row>
    <row r="27" spans="1:10" ht="15" customHeight="1" x14ac:dyDescent="0.25">
      <c r="A27" s="63" t="s">
        <v>305</v>
      </c>
      <c r="B27" s="35">
        <v>349</v>
      </c>
      <c r="C27" s="35">
        <v>367</v>
      </c>
      <c r="D27" s="35">
        <v>351</v>
      </c>
      <c r="E27" s="35">
        <v>379</v>
      </c>
      <c r="F27" s="35">
        <v>392</v>
      </c>
      <c r="G27" s="35">
        <v>396</v>
      </c>
      <c r="H27" s="35">
        <v>441</v>
      </c>
      <c r="I27" s="35">
        <v>419</v>
      </c>
      <c r="J27" s="64" t="s">
        <v>306</v>
      </c>
    </row>
    <row r="28" spans="1:10" ht="15" customHeight="1" x14ac:dyDescent="0.25">
      <c r="A28" s="63" t="s">
        <v>307</v>
      </c>
      <c r="B28" s="35">
        <v>21</v>
      </c>
      <c r="C28" s="35">
        <v>19</v>
      </c>
      <c r="D28" s="35">
        <v>25</v>
      </c>
      <c r="E28" s="35">
        <v>22</v>
      </c>
      <c r="F28" s="35">
        <v>30</v>
      </c>
      <c r="G28" s="35">
        <v>33</v>
      </c>
      <c r="H28" s="35">
        <v>35</v>
      </c>
      <c r="I28" s="35">
        <v>37</v>
      </c>
      <c r="J28" s="64" t="s">
        <v>308</v>
      </c>
    </row>
    <row r="29" spans="1:10" ht="15" customHeight="1" x14ac:dyDescent="0.25">
      <c r="A29" s="70" t="s">
        <v>313</v>
      </c>
      <c r="C29" s="71"/>
      <c r="J29" s="70" t="s">
        <v>312</v>
      </c>
    </row>
    <row r="30" spans="1:10" ht="15" customHeight="1" x14ac:dyDescent="0.25">
      <c r="A30" s="71"/>
      <c r="B30" s="72"/>
      <c r="D30" s="72"/>
      <c r="J30" s="7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="120" zoomScaleNormal="120" workbookViewId="0"/>
  </sheetViews>
  <sheetFormatPr defaultRowHeight="15" x14ac:dyDescent="0.25"/>
  <cols>
    <col min="1" max="1" width="36.42578125" style="2" customWidth="1"/>
    <col min="2" max="6" width="9.140625" style="2"/>
    <col min="7" max="7" width="37.7109375" style="2" customWidth="1"/>
    <col min="8" max="16384" width="9.140625" style="2"/>
  </cols>
  <sheetData>
    <row r="1" spans="1:9" x14ac:dyDescent="0.25">
      <c r="A1" s="39" t="s">
        <v>176</v>
      </c>
      <c r="B1" s="40"/>
    </row>
    <row r="2" spans="1:9" x14ac:dyDescent="0.25">
      <c r="A2" s="8" t="s">
        <v>0</v>
      </c>
    </row>
    <row r="3" spans="1:9" x14ac:dyDescent="0.25">
      <c r="A3" s="41"/>
    </row>
    <row r="4" spans="1:9" ht="15" customHeight="1" thickBot="1" x14ac:dyDescent="0.3">
      <c r="A4" s="42" t="s">
        <v>1</v>
      </c>
      <c r="G4" s="43" t="s">
        <v>2</v>
      </c>
    </row>
    <row r="5" spans="1:9" ht="30" customHeight="1" thickTop="1" thickBot="1" x14ac:dyDescent="0.3">
      <c r="A5" s="16" t="s">
        <v>3</v>
      </c>
      <c r="B5" s="17">
        <v>2017</v>
      </c>
      <c r="C5" s="17">
        <v>2018</v>
      </c>
      <c r="D5" s="17">
        <v>2019</v>
      </c>
      <c r="E5" s="17">
        <v>2020</v>
      </c>
      <c r="F5" s="44">
        <v>2021</v>
      </c>
      <c r="G5" s="18" t="s">
        <v>4</v>
      </c>
    </row>
    <row r="6" spans="1:9" s="4" customFormat="1" ht="15" customHeight="1" thickTop="1" x14ac:dyDescent="0.25">
      <c r="A6" s="19" t="s">
        <v>5</v>
      </c>
      <c r="B6" s="45">
        <v>7744.7</v>
      </c>
      <c r="C6" s="45">
        <v>8210.6</v>
      </c>
      <c r="D6" s="45">
        <v>8433</v>
      </c>
      <c r="E6" s="45">
        <v>9528.2000000000007</v>
      </c>
      <c r="F6" s="46">
        <v>9881.1</v>
      </c>
      <c r="G6" s="20" t="s">
        <v>6</v>
      </c>
    </row>
    <row r="7" spans="1:9" s="4" customFormat="1" ht="15" customHeight="1" x14ac:dyDescent="0.25">
      <c r="A7" s="19" t="s">
        <v>7</v>
      </c>
      <c r="B7" s="45">
        <v>635.70000000000005</v>
      </c>
      <c r="C7" s="45">
        <v>704.4</v>
      </c>
      <c r="D7" s="45">
        <v>740.8</v>
      </c>
      <c r="E7" s="45">
        <v>754.2</v>
      </c>
      <c r="F7" s="46">
        <v>801.4</v>
      </c>
      <c r="G7" s="20" t="s">
        <v>8</v>
      </c>
    </row>
    <row r="8" spans="1:9" s="4" customFormat="1" ht="15" customHeight="1" x14ac:dyDescent="0.25">
      <c r="A8" s="22" t="s">
        <v>9</v>
      </c>
      <c r="B8" s="47"/>
      <c r="C8" s="47"/>
      <c r="D8" s="47"/>
      <c r="E8" s="47"/>
      <c r="F8" s="48"/>
      <c r="G8" s="23" t="s">
        <v>10</v>
      </c>
    </row>
    <row r="9" spans="1:9" s="4" customFormat="1" ht="15" customHeight="1" x14ac:dyDescent="0.25">
      <c r="A9" s="24" t="s">
        <v>11</v>
      </c>
      <c r="B9" s="47">
        <v>282.39999999999998</v>
      </c>
      <c r="C9" s="47">
        <v>308.60000000000002</v>
      </c>
      <c r="D9" s="47">
        <v>333.2</v>
      </c>
      <c r="E9" s="47">
        <v>337.3</v>
      </c>
      <c r="F9" s="48">
        <v>360.2</v>
      </c>
      <c r="G9" s="14" t="s">
        <v>12</v>
      </c>
      <c r="H9" s="49"/>
    </row>
    <row r="10" spans="1:9" s="4" customFormat="1" ht="15" customHeight="1" x14ac:dyDescent="0.25">
      <c r="A10" s="24" t="s">
        <v>13</v>
      </c>
      <c r="B10" s="47">
        <v>282.39999999999998</v>
      </c>
      <c r="C10" s="47">
        <v>308.60000000000002</v>
      </c>
      <c r="D10" s="47">
        <v>333.2</v>
      </c>
      <c r="E10" s="47">
        <v>337.3</v>
      </c>
      <c r="F10" s="48">
        <v>360.2</v>
      </c>
      <c r="G10" s="14" t="s">
        <v>14</v>
      </c>
    </row>
    <row r="11" spans="1:9" s="4" customFormat="1" ht="15" customHeight="1" x14ac:dyDescent="0.25">
      <c r="A11" s="24" t="s">
        <v>15</v>
      </c>
      <c r="B11" s="47">
        <v>48.8</v>
      </c>
      <c r="C11" s="47">
        <v>49.4</v>
      </c>
      <c r="D11" s="47">
        <v>51.7</v>
      </c>
      <c r="E11" s="47">
        <v>51.7</v>
      </c>
      <c r="F11" s="48">
        <v>58.1</v>
      </c>
      <c r="G11" s="14" t="s">
        <v>16</v>
      </c>
    </row>
    <row r="12" spans="1:9" s="4" customFormat="1" ht="15" customHeight="1" x14ac:dyDescent="0.25">
      <c r="A12" s="24" t="s">
        <v>17</v>
      </c>
      <c r="B12" s="47">
        <v>0.7</v>
      </c>
      <c r="C12" s="47">
        <v>0.8</v>
      </c>
      <c r="D12" s="47">
        <v>1</v>
      </c>
      <c r="E12" s="47">
        <v>1.1000000000000001</v>
      </c>
      <c r="F12" s="48">
        <v>3.3</v>
      </c>
      <c r="G12" s="14" t="s">
        <v>18</v>
      </c>
    </row>
    <row r="13" spans="1:9" s="4" customFormat="1" ht="15" customHeight="1" x14ac:dyDescent="0.25">
      <c r="A13" s="24" t="s">
        <v>19</v>
      </c>
      <c r="B13" s="47">
        <v>21.4</v>
      </c>
      <c r="C13" s="47">
        <v>37</v>
      </c>
      <c r="D13" s="47">
        <v>21.7</v>
      </c>
      <c r="E13" s="47">
        <v>26.9</v>
      </c>
      <c r="F13" s="48">
        <v>19.600000000000001</v>
      </c>
      <c r="G13" s="14" t="s">
        <v>20</v>
      </c>
    </row>
    <row r="14" spans="1:9" s="4" customFormat="1" ht="15" customHeight="1" x14ac:dyDescent="0.25">
      <c r="A14" s="19" t="s">
        <v>326</v>
      </c>
      <c r="B14" s="46">
        <v>4069.9</v>
      </c>
      <c r="C14" s="46">
        <v>4126.1000000000004</v>
      </c>
      <c r="D14" s="46">
        <v>4144.1000000000004</v>
      </c>
      <c r="E14" s="46">
        <v>5149.6000000000004</v>
      </c>
      <c r="F14" s="46">
        <v>5205.3999999999996</v>
      </c>
      <c r="G14" s="20" t="s">
        <v>327</v>
      </c>
      <c r="I14" s="50"/>
    </row>
    <row r="15" spans="1:9" s="4" customFormat="1" ht="15" customHeight="1" x14ac:dyDescent="0.25">
      <c r="A15" s="22" t="s">
        <v>9</v>
      </c>
      <c r="B15" s="47"/>
      <c r="C15" s="47"/>
      <c r="D15" s="47"/>
      <c r="E15" s="47"/>
      <c r="F15" s="48"/>
      <c r="G15" s="23" t="s">
        <v>10</v>
      </c>
    </row>
    <row r="16" spans="1:9" s="4" customFormat="1" ht="15" customHeight="1" x14ac:dyDescent="0.25">
      <c r="A16" s="24" t="s">
        <v>11</v>
      </c>
      <c r="B16" s="47">
        <v>2383.6999999999998</v>
      </c>
      <c r="C16" s="47">
        <v>2553.3000000000002</v>
      </c>
      <c r="D16" s="47">
        <v>2700.8</v>
      </c>
      <c r="E16" s="47">
        <v>2669.1</v>
      </c>
      <c r="F16" s="48">
        <v>2754.4</v>
      </c>
      <c r="G16" s="14" t="s">
        <v>12</v>
      </c>
      <c r="H16" s="49"/>
    </row>
    <row r="17" spans="1:7" s="4" customFormat="1" ht="15" customHeight="1" x14ac:dyDescent="0.25">
      <c r="A17" s="24" t="s">
        <v>13</v>
      </c>
      <c r="B17" s="47">
        <v>817.2</v>
      </c>
      <c r="C17" s="47">
        <v>892.5</v>
      </c>
      <c r="D17" s="47">
        <v>962.6</v>
      </c>
      <c r="E17" s="47">
        <v>969.2</v>
      </c>
      <c r="F17" s="48">
        <v>1039.2</v>
      </c>
      <c r="G17" s="14" t="s">
        <v>14</v>
      </c>
    </row>
    <row r="18" spans="1:7" s="4" customFormat="1" ht="15" customHeight="1" x14ac:dyDescent="0.25">
      <c r="A18" s="24" t="s">
        <v>15</v>
      </c>
      <c r="B18" s="47">
        <v>176.6</v>
      </c>
      <c r="C18" s="47">
        <v>174.5</v>
      </c>
      <c r="D18" s="47">
        <v>181.2</v>
      </c>
      <c r="E18" s="47">
        <v>180.5</v>
      </c>
      <c r="F18" s="48">
        <v>195.6</v>
      </c>
      <c r="G18" s="14" t="s">
        <v>16</v>
      </c>
    </row>
    <row r="19" spans="1:7" s="4" customFormat="1" ht="15" customHeight="1" x14ac:dyDescent="0.25">
      <c r="A19" s="24" t="s">
        <v>17</v>
      </c>
      <c r="B19" s="47">
        <v>5</v>
      </c>
      <c r="C19" s="47">
        <v>5.2</v>
      </c>
      <c r="D19" s="47">
        <v>5.5</v>
      </c>
      <c r="E19" s="47">
        <v>5.8</v>
      </c>
      <c r="F19" s="48">
        <v>13.5</v>
      </c>
      <c r="G19" s="14" t="s">
        <v>18</v>
      </c>
    </row>
    <row r="20" spans="1:7" s="4" customFormat="1" ht="15" customHeight="1" x14ac:dyDescent="0.25">
      <c r="A20" s="24" t="s">
        <v>21</v>
      </c>
      <c r="B20" s="47">
        <v>147.69999999999999</v>
      </c>
      <c r="C20" s="47">
        <v>168.8</v>
      </c>
      <c r="D20" s="47">
        <v>168.1</v>
      </c>
      <c r="E20" s="47">
        <v>195.6</v>
      </c>
      <c r="F20" s="48">
        <v>248.8</v>
      </c>
      <c r="G20" s="14" t="s">
        <v>22</v>
      </c>
    </row>
    <row r="21" spans="1:7" s="4" customFormat="1" ht="15" customHeight="1" x14ac:dyDescent="0.25">
      <c r="A21" s="24" t="s">
        <v>23</v>
      </c>
      <c r="B21" s="47">
        <v>0</v>
      </c>
      <c r="C21" s="47">
        <v>0</v>
      </c>
      <c r="D21" s="47">
        <v>0</v>
      </c>
      <c r="E21" s="47">
        <v>0</v>
      </c>
      <c r="F21" s="48">
        <v>0</v>
      </c>
      <c r="G21" s="14" t="s">
        <v>24</v>
      </c>
    </row>
    <row r="22" spans="1:7" s="4" customFormat="1" ht="15" customHeight="1" x14ac:dyDescent="0.25">
      <c r="A22" s="24" t="s">
        <v>19</v>
      </c>
      <c r="B22" s="47">
        <v>539.70000000000005</v>
      </c>
      <c r="C22" s="47">
        <v>331.8</v>
      </c>
      <c r="D22" s="47">
        <v>126</v>
      </c>
      <c r="E22" s="47">
        <v>1129.4000000000001</v>
      </c>
      <c r="F22" s="48">
        <v>953.9</v>
      </c>
      <c r="G22" s="14" t="s">
        <v>20</v>
      </c>
    </row>
    <row r="23" spans="1:7" s="4" customFormat="1" ht="15" customHeight="1" x14ac:dyDescent="0.25">
      <c r="A23" s="19" t="s">
        <v>25</v>
      </c>
      <c r="B23" s="45">
        <v>1334.9</v>
      </c>
      <c r="C23" s="45">
        <v>1485.1</v>
      </c>
      <c r="D23" s="45">
        <v>1556.6</v>
      </c>
      <c r="E23" s="45">
        <v>1598.6</v>
      </c>
      <c r="F23" s="46">
        <v>1713.8</v>
      </c>
      <c r="G23" s="20" t="s">
        <v>26</v>
      </c>
    </row>
    <row r="24" spans="1:7" s="4" customFormat="1" ht="15" customHeight="1" x14ac:dyDescent="0.25">
      <c r="A24" s="22" t="s">
        <v>9</v>
      </c>
      <c r="B24" s="45"/>
      <c r="C24" s="45"/>
      <c r="D24" s="45"/>
      <c r="E24" s="45"/>
      <c r="F24" s="46"/>
      <c r="G24" s="23" t="s">
        <v>10</v>
      </c>
    </row>
    <row r="25" spans="1:7" s="4" customFormat="1" ht="15" customHeight="1" x14ac:dyDescent="0.25">
      <c r="A25" s="24" t="s">
        <v>11</v>
      </c>
      <c r="B25" s="47">
        <v>588.70000000000005</v>
      </c>
      <c r="C25" s="47">
        <v>642.79999999999995</v>
      </c>
      <c r="D25" s="47">
        <v>692.7</v>
      </c>
      <c r="E25" s="47">
        <v>701.6</v>
      </c>
      <c r="F25" s="48">
        <v>751.2</v>
      </c>
      <c r="G25" s="14" t="s">
        <v>12</v>
      </c>
    </row>
    <row r="26" spans="1:7" s="4" customFormat="1" ht="15" customHeight="1" x14ac:dyDescent="0.25">
      <c r="A26" s="24" t="s">
        <v>13</v>
      </c>
      <c r="B26" s="47">
        <v>588.70000000000005</v>
      </c>
      <c r="C26" s="47">
        <v>642.79999999999995</v>
      </c>
      <c r="D26" s="47">
        <v>692.7</v>
      </c>
      <c r="E26" s="47">
        <v>701.6</v>
      </c>
      <c r="F26" s="48">
        <v>751.2</v>
      </c>
      <c r="G26" s="14" t="s">
        <v>14</v>
      </c>
    </row>
    <row r="27" spans="1:7" s="4" customFormat="1" ht="15" customHeight="1" x14ac:dyDescent="0.25">
      <c r="A27" s="24" t="s">
        <v>15</v>
      </c>
      <c r="B27" s="47">
        <v>60.6</v>
      </c>
      <c r="C27" s="47">
        <v>61.1</v>
      </c>
      <c r="D27" s="47">
        <v>64</v>
      </c>
      <c r="E27" s="47">
        <v>64.2</v>
      </c>
      <c r="F27" s="48">
        <v>72.400000000000006</v>
      </c>
      <c r="G27" s="14" t="s">
        <v>27</v>
      </c>
    </row>
    <row r="28" spans="1:7" s="4" customFormat="1" ht="15" customHeight="1" x14ac:dyDescent="0.25">
      <c r="A28" s="24" t="s">
        <v>17</v>
      </c>
      <c r="B28" s="47">
        <v>1.8</v>
      </c>
      <c r="C28" s="47">
        <v>1.9</v>
      </c>
      <c r="D28" s="47">
        <v>2.1</v>
      </c>
      <c r="E28" s="47">
        <v>2.2000000000000002</v>
      </c>
      <c r="F28" s="48">
        <v>5.3</v>
      </c>
      <c r="G28" s="14" t="s">
        <v>18</v>
      </c>
    </row>
    <row r="29" spans="1:7" s="4" customFormat="1" ht="15" customHeight="1" x14ac:dyDescent="0.25">
      <c r="A29" s="24" t="s">
        <v>21</v>
      </c>
      <c r="B29" s="47">
        <v>55.7</v>
      </c>
      <c r="C29" s="47">
        <v>63.4</v>
      </c>
      <c r="D29" s="47">
        <v>65</v>
      </c>
      <c r="E29" s="47">
        <v>76.3</v>
      </c>
      <c r="F29" s="48">
        <v>96.2</v>
      </c>
      <c r="G29" s="14" t="s">
        <v>22</v>
      </c>
    </row>
    <row r="30" spans="1:7" s="4" customFormat="1" ht="15" customHeight="1" x14ac:dyDescent="0.25">
      <c r="A30" s="24" t="s">
        <v>19</v>
      </c>
      <c r="B30" s="47">
        <v>39.5</v>
      </c>
      <c r="C30" s="47">
        <v>73</v>
      </c>
      <c r="D30" s="47">
        <v>40</v>
      </c>
      <c r="E30" s="47">
        <v>52.6</v>
      </c>
      <c r="F30" s="48">
        <v>37.5</v>
      </c>
      <c r="G30" s="14" t="s">
        <v>20</v>
      </c>
    </row>
    <row r="31" spans="1:7" s="4" customFormat="1" ht="15" customHeight="1" x14ac:dyDescent="0.25">
      <c r="A31" s="19" t="s">
        <v>28</v>
      </c>
      <c r="B31" s="45">
        <v>172.7</v>
      </c>
      <c r="C31" s="45">
        <v>192.2</v>
      </c>
      <c r="D31" s="45">
        <v>202.5</v>
      </c>
      <c r="E31" s="45">
        <v>204.2</v>
      </c>
      <c r="F31" s="46">
        <v>216.5</v>
      </c>
      <c r="G31" s="51" t="s">
        <v>29</v>
      </c>
    </row>
    <row r="32" spans="1:7" s="4" customFormat="1" ht="15" customHeight="1" x14ac:dyDescent="0.25">
      <c r="A32" s="22" t="s">
        <v>9</v>
      </c>
      <c r="B32" s="45"/>
      <c r="C32" s="45"/>
      <c r="D32" s="45"/>
      <c r="E32" s="45"/>
      <c r="F32" s="46"/>
      <c r="G32" s="23" t="s">
        <v>10</v>
      </c>
    </row>
    <row r="33" spans="1:7" s="4" customFormat="1" ht="15" customHeight="1" x14ac:dyDescent="0.25">
      <c r="A33" s="24" t="s">
        <v>11</v>
      </c>
      <c r="B33" s="47">
        <v>168</v>
      </c>
      <c r="C33" s="47">
        <v>183</v>
      </c>
      <c r="D33" s="47">
        <v>197.6</v>
      </c>
      <c r="E33" s="47">
        <v>197.6</v>
      </c>
      <c r="F33" s="48">
        <v>212.2</v>
      </c>
      <c r="G33" s="14" t="s">
        <v>12</v>
      </c>
    </row>
    <row r="34" spans="1:7" s="4" customFormat="1" ht="15" customHeight="1" x14ac:dyDescent="0.25">
      <c r="A34" s="24" t="s">
        <v>19</v>
      </c>
      <c r="B34" s="47">
        <v>4.7</v>
      </c>
      <c r="C34" s="47">
        <v>9.1</v>
      </c>
      <c r="D34" s="47">
        <v>4.9000000000000004</v>
      </c>
      <c r="E34" s="47">
        <v>6.5</v>
      </c>
      <c r="F34" s="48">
        <v>4.3</v>
      </c>
      <c r="G34" s="14" t="s">
        <v>20</v>
      </c>
    </row>
    <row r="35" spans="1:7" s="4" customFormat="1" ht="15" customHeight="1" x14ac:dyDescent="0.25">
      <c r="A35" s="19" t="s">
        <v>168</v>
      </c>
      <c r="B35" s="46">
        <v>409.8</v>
      </c>
      <c r="C35" s="46">
        <v>456.1</v>
      </c>
      <c r="D35" s="46">
        <v>480.2</v>
      </c>
      <c r="E35" s="46">
        <v>492.5</v>
      </c>
      <c r="F35" s="46">
        <v>521.9</v>
      </c>
      <c r="G35" s="20" t="s">
        <v>169</v>
      </c>
    </row>
    <row r="36" spans="1:7" s="4" customFormat="1" ht="15" customHeight="1" x14ac:dyDescent="0.25">
      <c r="A36" s="22" t="s">
        <v>9</v>
      </c>
      <c r="B36" s="45"/>
      <c r="C36" s="45"/>
      <c r="D36" s="45"/>
      <c r="E36" s="45"/>
      <c r="F36" s="46"/>
      <c r="G36" s="23" t="s">
        <v>10</v>
      </c>
    </row>
    <row r="37" spans="1:7" s="4" customFormat="1" ht="15" customHeight="1" x14ac:dyDescent="0.25">
      <c r="A37" s="24" t="s">
        <v>11</v>
      </c>
      <c r="B37" s="47">
        <v>193.2</v>
      </c>
      <c r="C37" s="47">
        <v>210.8</v>
      </c>
      <c r="D37" s="47">
        <v>227.1</v>
      </c>
      <c r="E37" s="47">
        <v>230.1</v>
      </c>
      <c r="F37" s="48">
        <v>246</v>
      </c>
      <c r="G37" s="14" t="s">
        <v>12</v>
      </c>
    </row>
    <row r="38" spans="1:7" s="4" customFormat="1" ht="15" customHeight="1" x14ac:dyDescent="0.25">
      <c r="A38" s="24" t="s">
        <v>13</v>
      </c>
      <c r="B38" s="47">
        <v>193.1</v>
      </c>
      <c r="C38" s="47">
        <v>210.8</v>
      </c>
      <c r="D38" s="47">
        <v>227.1</v>
      </c>
      <c r="E38" s="47">
        <v>230.1</v>
      </c>
      <c r="F38" s="48">
        <v>246</v>
      </c>
      <c r="G38" s="14" t="s">
        <v>14</v>
      </c>
    </row>
    <row r="39" spans="1:7" s="4" customFormat="1" ht="15" customHeight="1" x14ac:dyDescent="0.25">
      <c r="A39" s="24" t="s">
        <v>17</v>
      </c>
      <c r="B39" s="47">
        <v>1.2</v>
      </c>
      <c r="C39" s="47">
        <v>1.1000000000000001</v>
      </c>
      <c r="D39" s="47">
        <v>1.1000000000000001</v>
      </c>
      <c r="E39" s="47">
        <v>1.1000000000000001</v>
      </c>
      <c r="F39" s="48">
        <v>1.4</v>
      </c>
      <c r="G39" s="14" t="s">
        <v>18</v>
      </c>
    </row>
    <row r="40" spans="1:7" s="4" customFormat="1" ht="15" customHeight="1" x14ac:dyDescent="0.25">
      <c r="A40" s="24" t="s">
        <v>19</v>
      </c>
      <c r="B40" s="47">
        <v>22.3</v>
      </c>
      <c r="C40" s="47">
        <v>33.4</v>
      </c>
      <c r="D40" s="47">
        <v>24.8</v>
      </c>
      <c r="E40" s="47">
        <v>31.3</v>
      </c>
      <c r="F40" s="48">
        <v>28.5</v>
      </c>
      <c r="G40" s="14" t="s">
        <v>20</v>
      </c>
    </row>
    <row r="41" spans="1:7" s="4" customFormat="1" ht="15" customHeight="1" x14ac:dyDescent="0.25">
      <c r="A41" s="19" t="s">
        <v>30</v>
      </c>
      <c r="B41" s="45">
        <v>47.1</v>
      </c>
      <c r="C41" s="45">
        <v>53</v>
      </c>
      <c r="D41" s="45">
        <v>55.1</v>
      </c>
      <c r="E41" s="45">
        <v>58.5</v>
      </c>
      <c r="F41" s="46">
        <v>61.6</v>
      </c>
      <c r="G41" s="20" t="s">
        <v>31</v>
      </c>
    </row>
    <row r="42" spans="1:7" s="4" customFormat="1" ht="15" customHeight="1" x14ac:dyDescent="0.25">
      <c r="A42" s="22" t="s">
        <v>32</v>
      </c>
      <c r="B42" s="45"/>
      <c r="C42" s="45"/>
      <c r="D42" s="45"/>
      <c r="E42" s="45"/>
      <c r="F42" s="46"/>
      <c r="G42" s="23" t="s">
        <v>10</v>
      </c>
    </row>
    <row r="43" spans="1:7" s="4" customFormat="1" ht="15" customHeight="1" x14ac:dyDescent="0.25">
      <c r="A43" s="24" t="s">
        <v>11</v>
      </c>
      <c r="B43" s="47">
        <v>41.6</v>
      </c>
      <c r="C43" s="47">
        <v>45.6</v>
      </c>
      <c r="D43" s="47">
        <v>48.6</v>
      </c>
      <c r="E43" s="47">
        <v>48.1</v>
      </c>
      <c r="F43" s="48">
        <v>51.3</v>
      </c>
      <c r="G43" s="14" t="s">
        <v>12</v>
      </c>
    </row>
    <row r="44" spans="1:7" s="4" customFormat="1" ht="15" customHeight="1" x14ac:dyDescent="0.25">
      <c r="A44" s="24" t="s">
        <v>19</v>
      </c>
      <c r="B44" s="47">
        <v>5.5</v>
      </c>
      <c r="C44" s="47">
        <v>3.5</v>
      </c>
      <c r="D44" s="47">
        <v>6.5</v>
      </c>
      <c r="E44" s="47">
        <v>10.4</v>
      </c>
      <c r="F44" s="48">
        <v>10.3</v>
      </c>
      <c r="G44" s="14" t="s">
        <v>20</v>
      </c>
    </row>
    <row r="45" spans="1:7" s="4" customFormat="1" ht="15" customHeight="1" x14ac:dyDescent="0.25">
      <c r="A45" s="19" t="s">
        <v>33</v>
      </c>
      <c r="B45" s="45">
        <v>1074.5999999999999</v>
      </c>
      <c r="C45" s="45">
        <v>1193.7</v>
      </c>
      <c r="D45" s="45">
        <v>1253.7</v>
      </c>
      <c r="E45" s="45">
        <v>1270.5</v>
      </c>
      <c r="F45" s="46">
        <v>1360.4</v>
      </c>
      <c r="G45" s="20" t="s">
        <v>167</v>
      </c>
    </row>
    <row r="46" spans="1:7" s="4" customFormat="1" ht="15" customHeight="1" x14ac:dyDescent="0.25">
      <c r="A46" s="22" t="s">
        <v>32</v>
      </c>
      <c r="B46" s="45"/>
      <c r="C46" s="45"/>
      <c r="D46" s="45"/>
      <c r="E46" s="45"/>
      <c r="F46" s="46"/>
      <c r="G46" s="23" t="s">
        <v>10</v>
      </c>
    </row>
    <row r="47" spans="1:7" s="4" customFormat="1" ht="15" customHeight="1" x14ac:dyDescent="0.25">
      <c r="A47" s="24" t="s">
        <v>11</v>
      </c>
      <c r="B47" s="47">
        <v>970.6</v>
      </c>
      <c r="C47" s="47">
        <v>1060</v>
      </c>
      <c r="D47" s="47">
        <v>1143.2</v>
      </c>
      <c r="E47" s="47">
        <v>1147.2</v>
      </c>
      <c r="F47" s="48">
        <v>1233</v>
      </c>
      <c r="G47" s="14" t="s">
        <v>12</v>
      </c>
    </row>
    <row r="48" spans="1:7" s="4" customFormat="1" ht="15" customHeight="1" x14ac:dyDescent="0.25">
      <c r="A48" s="24" t="s">
        <v>15</v>
      </c>
      <c r="B48" s="47">
        <v>52.8</v>
      </c>
      <c r="C48" s="47">
        <v>53.4</v>
      </c>
      <c r="D48" s="47">
        <v>55.8</v>
      </c>
      <c r="E48" s="47">
        <v>55.9</v>
      </c>
      <c r="F48" s="48">
        <v>62.7</v>
      </c>
      <c r="G48" s="14" t="s">
        <v>16</v>
      </c>
    </row>
    <row r="49" spans="1:8" s="4" customFormat="1" ht="15" customHeight="1" x14ac:dyDescent="0.25">
      <c r="A49" s="24" t="s">
        <v>17</v>
      </c>
      <c r="B49" s="47">
        <v>1.4</v>
      </c>
      <c r="C49" s="47">
        <v>1.5</v>
      </c>
      <c r="D49" s="47">
        <v>1.6</v>
      </c>
      <c r="E49" s="47">
        <v>1.8</v>
      </c>
      <c r="F49" s="48">
        <v>4.2</v>
      </c>
      <c r="G49" s="14" t="s">
        <v>18</v>
      </c>
    </row>
    <row r="50" spans="1:8" s="4" customFormat="1" ht="15" customHeight="1" x14ac:dyDescent="0.25">
      <c r="A50" s="24" t="s">
        <v>21</v>
      </c>
      <c r="B50" s="47">
        <v>18.600000000000001</v>
      </c>
      <c r="C50" s="47">
        <v>21.1</v>
      </c>
      <c r="D50" s="47">
        <v>21.7</v>
      </c>
      <c r="E50" s="47">
        <v>25.4</v>
      </c>
      <c r="F50" s="48">
        <v>32.1</v>
      </c>
      <c r="G50" s="14" t="s">
        <v>22</v>
      </c>
    </row>
    <row r="51" spans="1:8" s="4" customFormat="1" ht="15" customHeight="1" x14ac:dyDescent="0.25">
      <c r="A51" s="24" t="s">
        <v>19</v>
      </c>
      <c r="B51" s="47">
        <v>31.2</v>
      </c>
      <c r="C51" s="47">
        <v>57.7</v>
      </c>
      <c r="D51" s="47">
        <v>31.4</v>
      </c>
      <c r="E51" s="47">
        <v>40.299999999999997</v>
      </c>
      <c r="F51" s="48">
        <v>28.4</v>
      </c>
      <c r="G51" s="14" t="s">
        <v>20</v>
      </c>
      <c r="H51" s="49"/>
    </row>
    <row r="52" spans="1:8" s="4" customFormat="1" ht="15" customHeight="1" x14ac:dyDescent="0.25">
      <c r="A52" s="24" t="s">
        <v>170</v>
      </c>
      <c r="B52" s="48">
        <v>515.6</v>
      </c>
      <c r="C52" s="48">
        <v>616.1</v>
      </c>
      <c r="D52" s="48">
        <v>721.3</v>
      </c>
      <c r="E52" s="48">
        <v>780.3</v>
      </c>
      <c r="F52" s="48">
        <v>958.4</v>
      </c>
      <c r="G52" s="14" t="s">
        <v>171</v>
      </c>
    </row>
    <row r="53" spans="1:8" s="4" customFormat="1" x14ac:dyDescent="0.25"/>
    <row r="54" spans="1:8" x14ac:dyDescent="0.25">
      <c r="A54" s="52" t="s">
        <v>362</v>
      </c>
    </row>
  </sheetData>
  <hyperlinks>
    <hyperlink ref="A54" r:id="rId1" location="!/view/sk/VBD_SK_WIN/so1003qs/v_so1003qs_00_00_00_sk" display="DATAcube: so1003qs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zoomScale="120" zoomScaleNormal="120" workbookViewId="0"/>
  </sheetViews>
  <sheetFormatPr defaultColWidth="9.140625" defaultRowHeight="15" x14ac:dyDescent="0.25"/>
  <cols>
    <col min="1" max="1" width="41.42578125" style="4" customWidth="1"/>
    <col min="2" max="6" width="9.140625" style="4"/>
    <col min="7" max="7" width="39.5703125" style="4" customWidth="1"/>
    <col min="8" max="8" width="10.140625" style="4" bestFit="1" customWidth="1"/>
    <col min="9" max="16384" width="9.140625" style="4"/>
  </cols>
  <sheetData>
    <row r="1" spans="1:13" x14ac:dyDescent="0.25">
      <c r="A1" s="39" t="s">
        <v>177</v>
      </c>
      <c r="B1" s="39"/>
    </row>
    <row r="2" spans="1:13" x14ac:dyDescent="0.25">
      <c r="A2" s="8" t="s">
        <v>34</v>
      </c>
    </row>
    <row r="3" spans="1:13" x14ac:dyDescent="0.25">
      <c r="A3" s="121"/>
    </row>
    <row r="4" spans="1:13" ht="15" customHeight="1" thickBot="1" x14ac:dyDescent="0.3">
      <c r="A4" s="74" t="s">
        <v>1</v>
      </c>
      <c r="G4" s="75" t="s">
        <v>2</v>
      </c>
    </row>
    <row r="5" spans="1:13" ht="30" customHeight="1" thickTop="1" thickBot="1" x14ac:dyDescent="0.3">
      <c r="A5" s="16" t="s">
        <v>3</v>
      </c>
      <c r="B5" s="17">
        <v>2017</v>
      </c>
      <c r="C5" s="17">
        <v>2018</v>
      </c>
      <c r="D5" s="17">
        <v>2019</v>
      </c>
      <c r="E5" s="17">
        <v>2020</v>
      </c>
      <c r="F5" s="44">
        <v>2021</v>
      </c>
      <c r="G5" s="18" t="s">
        <v>4</v>
      </c>
    </row>
    <row r="6" spans="1:13" ht="15" customHeight="1" thickTop="1" x14ac:dyDescent="0.25">
      <c r="A6" s="19" t="s">
        <v>35</v>
      </c>
      <c r="B6" s="45">
        <v>7712.9</v>
      </c>
      <c r="C6" s="45">
        <v>8111.1</v>
      </c>
      <c r="D6" s="45">
        <v>8634.2000000000007</v>
      </c>
      <c r="E6" s="45">
        <v>9664.2000000000007</v>
      </c>
      <c r="F6" s="46">
        <v>9951.7000000000007</v>
      </c>
      <c r="G6" s="20" t="s">
        <v>36</v>
      </c>
    </row>
    <row r="7" spans="1:13" ht="15" customHeight="1" x14ac:dyDescent="0.25">
      <c r="A7" s="22" t="s">
        <v>32</v>
      </c>
      <c r="B7" s="45"/>
      <c r="C7" s="45"/>
      <c r="D7" s="45"/>
      <c r="E7" s="45"/>
      <c r="F7" s="46"/>
      <c r="G7" s="23" t="s">
        <v>37</v>
      </c>
    </row>
    <row r="8" spans="1:13" ht="15" customHeight="1" x14ac:dyDescent="0.25">
      <c r="A8" s="19" t="s">
        <v>38</v>
      </c>
      <c r="B8" s="45">
        <v>7549.4</v>
      </c>
      <c r="C8" s="45">
        <v>7946</v>
      </c>
      <c r="D8" s="45">
        <v>8388.7999999999993</v>
      </c>
      <c r="E8" s="45">
        <v>9186</v>
      </c>
      <c r="F8" s="46">
        <v>9483.5</v>
      </c>
      <c r="G8" s="20" t="s">
        <v>39</v>
      </c>
    </row>
    <row r="9" spans="1:13" ht="15" customHeight="1" x14ac:dyDescent="0.25">
      <c r="A9" s="22" t="s">
        <v>40</v>
      </c>
      <c r="B9" s="45"/>
      <c r="C9" s="45"/>
      <c r="D9" s="45"/>
      <c r="E9" s="45"/>
      <c r="F9" s="46"/>
      <c r="G9" s="23" t="s">
        <v>41</v>
      </c>
    </row>
    <row r="10" spans="1:13" ht="15" customHeight="1" x14ac:dyDescent="0.25">
      <c r="A10" s="22" t="s">
        <v>42</v>
      </c>
      <c r="B10" s="47">
        <v>564.79999999999995</v>
      </c>
      <c r="C10" s="47">
        <v>661.2</v>
      </c>
      <c r="D10" s="47">
        <v>759.7</v>
      </c>
      <c r="E10" s="47">
        <v>1043.4000000000001</v>
      </c>
      <c r="F10" s="48">
        <v>1119.9000000000001</v>
      </c>
      <c r="G10" s="23" t="s">
        <v>43</v>
      </c>
      <c r="H10" s="50"/>
      <c r="I10" s="50"/>
      <c r="J10" s="50"/>
      <c r="K10" s="50"/>
      <c r="M10" s="50"/>
    </row>
    <row r="11" spans="1:13" ht="15" customHeight="1" x14ac:dyDescent="0.25">
      <c r="A11" s="22" t="s">
        <v>44</v>
      </c>
      <c r="B11" s="47">
        <v>5838.5</v>
      </c>
      <c r="C11" s="47">
        <v>6116.5</v>
      </c>
      <c r="D11" s="47">
        <v>6412.4</v>
      </c>
      <c r="E11" s="47">
        <v>6788.6</v>
      </c>
      <c r="F11" s="48">
        <v>7058.2</v>
      </c>
      <c r="G11" s="23" t="s">
        <v>45</v>
      </c>
      <c r="H11" s="50"/>
      <c r="I11" s="50"/>
      <c r="J11" s="50"/>
      <c r="K11" s="50"/>
    </row>
    <row r="12" spans="1:13" ht="15" customHeight="1" x14ac:dyDescent="0.25">
      <c r="A12" s="22" t="s">
        <v>46</v>
      </c>
      <c r="B12" s="47">
        <v>927.8</v>
      </c>
      <c r="C12" s="47">
        <v>931.1</v>
      </c>
      <c r="D12" s="47">
        <v>944.5</v>
      </c>
      <c r="E12" s="47">
        <v>970.4</v>
      </c>
      <c r="F12" s="48">
        <v>958.1</v>
      </c>
      <c r="G12" s="23" t="s">
        <v>47</v>
      </c>
    </row>
    <row r="13" spans="1:13" ht="15" customHeight="1" x14ac:dyDescent="0.25">
      <c r="A13" s="22" t="s">
        <v>48</v>
      </c>
      <c r="B13" s="47">
        <v>48.4</v>
      </c>
      <c r="C13" s="47">
        <v>50.8</v>
      </c>
      <c r="D13" s="47">
        <v>51.6</v>
      </c>
      <c r="E13" s="47">
        <v>50.8</v>
      </c>
      <c r="F13" s="48">
        <v>54.7</v>
      </c>
      <c r="G13" s="23" t="s">
        <v>49</v>
      </c>
    </row>
    <row r="14" spans="1:13" ht="15" customHeight="1" x14ac:dyDescent="0.25">
      <c r="A14" s="22" t="s">
        <v>50</v>
      </c>
      <c r="B14" s="47">
        <v>2.2999999999999998</v>
      </c>
      <c r="C14" s="47">
        <v>2.6</v>
      </c>
      <c r="D14" s="47">
        <v>6.5</v>
      </c>
      <c r="E14" s="47">
        <v>3.6</v>
      </c>
      <c r="F14" s="48">
        <v>2.8</v>
      </c>
      <c r="G14" s="23" t="s">
        <v>51</v>
      </c>
    </row>
    <row r="15" spans="1:13" ht="15" customHeight="1" x14ac:dyDescent="0.25">
      <c r="A15" s="22" t="s">
        <v>52</v>
      </c>
      <c r="B15" s="47">
        <v>167.7</v>
      </c>
      <c r="C15" s="47">
        <v>183.7</v>
      </c>
      <c r="D15" s="47">
        <v>214.2</v>
      </c>
      <c r="E15" s="47">
        <v>329.2</v>
      </c>
      <c r="F15" s="48">
        <v>289.8</v>
      </c>
      <c r="G15" s="23" t="s">
        <v>53</v>
      </c>
    </row>
    <row r="16" spans="1:13" ht="15" customHeight="1" x14ac:dyDescent="0.25">
      <c r="A16" s="79" t="s">
        <v>172</v>
      </c>
      <c r="B16" s="45">
        <v>163.5</v>
      </c>
      <c r="C16" s="45">
        <v>165.2</v>
      </c>
      <c r="D16" s="45">
        <v>245.4</v>
      </c>
      <c r="E16" s="45">
        <v>478.2</v>
      </c>
      <c r="F16" s="46">
        <v>468.2</v>
      </c>
      <c r="G16" s="20" t="s">
        <v>173</v>
      </c>
    </row>
    <row r="17" spans="1:7" ht="15" customHeight="1" x14ac:dyDescent="0.25">
      <c r="A17" s="19" t="s">
        <v>174</v>
      </c>
      <c r="B17" s="45">
        <v>525.1</v>
      </c>
      <c r="C17" s="45">
        <v>628.1</v>
      </c>
      <c r="D17" s="45">
        <v>737.2</v>
      </c>
      <c r="E17" s="45">
        <v>799.6</v>
      </c>
      <c r="F17" s="46">
        <v>976.4</v>
      </c>
      <c r="G17" s="80" t="s">
        <v>175</v>
      </c>
    </row>
    <row r="18" spans="1:7" ht="15" customHeight="1" x14ac:dyDescent="0.25"/>
    <row r="19" spans="1:7" x14ac:dyDescent="0.25">
      <c r="A19" s="52" t="s">
        <v>362</v>
      </c>
    </row>
    <row r="20" spans="1:7" x14ac:dyDescent="0.25">
      <c r="A20" s="3"/>
    </row>
  </sheetData>
  <hyperlinks>
    <hyperlink ref="A19" r:id="rId1" location="!/view/sk/VBD_SK_WIN/so1003qs/v_so1003qs_00_00_00_sk" display="DATAcube: so1003qs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="120" zoomScaleNormal="120" workbookViewId="0"/>
  </sheetViews>
  <sheetFormatPr defaultRowHeight="15" x14ac:dyDescent="0.25"/>
  <cols>
    <col min="1" max="1" width="31.140625" style="2" customWidth="1"/>
    <col min="2" max="7" width="9.140625" style="2"/>
    <col min="8" max="8" width="36.5703125" style="2" customWidth="1"/>
    <col min="9" max="16384" width="9.140625" style="2"/>
  </cols>
  <sheetData>
    <row r="1" spans="1:8" x14ac:dyDescent="0.25">
      <c r="A1" s="89" t="s">
        <v>178</v>
      </c>
      <c r="B1" s="89"/>
    </row>
    <row r="2" spans="1:8" x14ac:dyDescent="0.25">
      <c r="A2" s="8" t="s">
        <v>54</v>
      </c>
    </row>
    <row r="3" spans="1:8" x14ac:dyDescent="0.25">
      <c r="A3" s="115"/>
    </row>
    <row r="4" spans="1:8" ht="15.75" thickBot="1" x14ac:dyDescent="0.3">
      <c r="A4" s="73" t="s">
        <v>55</v>
      </c>
      <c r="H4" s="43" t="s">
        <v>2</v>
      </c>
    </row>
    <row r="5" spans="1:8" ht="30" customHeight="1" thickTop="1" thickBot="1" x14ac:dyDescent="0.3">
      <c r="A5" s="16" t="s">
        <v>3</v>
      </c>
      <c r="B5" s="17">
        <v>2016</v>
      </c>
      <c r="C5" s="17">
        <v>2017</v>
      </c>
      <c r="D5" s="17">
        <v>2018</v>
      </c>
      <c r="E5" s="17">
        <v>2019</v>
      </c>
      <c r="F5" s="17">
        <v>2020</v>
      </c>
      <c r="G5" s="44">
        <v>2021</v>
      </c>
      <c r="H5" s="18" t="s">
        <v>4</v>
      </c>
    </row>
    <row r="6" spans="1:8" ht="15" customHeight="1" thickTop="1" x14ac:dyDescent="0.25">
      <c r="A6" s="116" t="s">
        <v>181</v>
      </c>
      <c r="B6" s="110">
        <v>166</v>
      </c>
      <c r="C6" s="110">
        <v>163</v>
      </c>
      <c r="D6" s="110">
        <v>165</v>
      </c>
      <c r="E6" s="110">
        <v>245</v>
      </c>
      <c r="F6" s="110">
        <v>478</v>
      </c>
      <c r="G6" s="27">
        <v>468</v>
      </c>
      <c r="H6" s="117" t="s">
        <v>54</v>
      </c>
    </row>
    <row r="7" spans="1:8" x14ac:dyDescent="0.25">
      <c r="A7" s="94" t="s">
        <v>56</v>
      </c>
      <c r="B7" s="32"/>
      <c r="C7" s="32"/>
      <c r="D7" s="32"/>
      <c r="E7" s="32"/>
      <c r="F7" s="32"/>
      <c r="G7" s="118"/>
      <c r="H7" s="119" t="s">
        <v>37</v>
      </c>
    </row>
    <row r="8" spans="1:8" x14ac:dyDescent="0.25">
      <c r="A8" s="24" t="s">
        <v>57</v>
      </c>
      <c r="B8" s="9">
        <v>5</v>
      </c>
      <c r="C8" s="9">
        <v>5</v>
      </c>
      <c r="D8" s="9">
        <v>4</v>
      </c>
      <c r="E8" s="9">
        <v>4</v>
      </c>
      <c r="F8" s="9">
        <v>4</v>
      </c>
      <c r="G8" s="36">
        <v>4</v>
      </c>
      <c r="H8" s="14" t="s">
        <v>58</v>
      </c>
    </row>
    <row r="9" spans="1:8" x14ac:dyDescent="0.25">
      <c r="A9" s="24" t="s">
        <v>182</v>
      </c>
      <c r="B9" s="36">
        <v>46</v>
      </c>
      <c r="C9" s="36">
        <v>50</v>
      </c>
      <c r="D9" s="36">
        <v>56</v>
      </c>
      <c r="E9" s="36">
        <v>63</v>
      </c>
      <c r="F9" s="36">
        <v>69</v>
      </c>
      <c r="G9" s="36">
        <v>76</v>
      </c>
      <c r="H9" s="14" t="s">
        <v>183</v>
      </c>
    </row>
    <row r="10" spans="1:8" x14ac:dyDescent="0.25">
      <c r="A10" s="24" t="s">
        <v>184</v>
      </c>
      <c r="B10" s="36">
        <v>4</v>
      </c>
      <c r="C10" s="36">
        <v>3</v>
      </c>
      <c r="D10" s="36">
        <v>3</v>
      </c>
      <c r="E10" s="36">
        <v>3</v>
      </c>
      <c r="F10" s="36">
        <v>3</v>
      </c>
      <c r="G10" s="36">
        <v>2</v>
      </c>
      <c r="H10" s="14" t="s">
        <v>185</v>
      </c>
    </row>
    <row r="11" spans="1:8" ht="23.25" x14ac:dyDescent="0.25">
      <c r="A11" s="24" t="s">
        <v>187</v>
      </c>
      <c r="B11" s="36">
        <v>5</v>
      </c>
      <c r="C11" s="36">
        <v>4</v>
      </c>
      <c r="D11" s="36">
        <v>4</v>
      </c>
      <c r="E11" s="36">
        <v>3</v>
      </c>
      <c r="F11" s="36">
        <v>3</v>
      </c>
      <c r="G11" s="36">
        <v>2</v>
      </c>
      <c r="H11" s="14" t="s">
        <v>186</v>
      </c>
    </row>
    <row r="12" spans="1:8" x14ac:dyDescent="0.25">
      <c r="A12" s="24" t="s">
        <v>188</v>
      </c>
      <c r="B12" s="36">
        <v>80</v>
      </c>
      <c r="C12" s="36">
        <v>78</v>
      </c>
      <c r="D12" s="36">
        <v>77</v>
      </c>
      <c r="E12" s="36">
        <v>150</v>
      </c>
      <c r="F12" s="36">
        <v>3</v>
      </c>
      <c r="G12" s="36">
        <v>1</v>
      </c>
      <c r="H12" s="112" t="s">
        <v>59</v>
      </c>
    </row>
    <row r="13" spans="1:8" x14ac:dyDescent="0.25">
      <c r="A13" s="24" t="s">
        <v>60</v>
      </c>
      <c r="B13" s="35" t="s">
        <v>61</v>
      </c>
      <c r="C13" s="35" t="s">
        <v>61</v>
      </c>
      <c r="D13" s="35" t="s">
        <v>61</v>
      </c>
      <c r="E13" s="35" t="s">
        <v>61</v>
      </c>
      <c r="F13" s="9">
        <v>300</v>
      </c>
      <c r="G13" s="36">
        <v>300</v>
      </c>
      <c r="H13" s="14" t="s">
        <v>62</v>
      </c>
    </row>
    <row r="14" spans="1:8" ht="23.25" x14ac:dyDescent="0.25">
      <c r="A14" s="24" t="s">
        <v>189</v>
      </c>
      <c r="B14" s="36">
        <v>22</v>
      </c>
      <c r="C14" s="36">
        <v>18</v>
      </c>
      <c r="D14" s="36">
        <v>16</v>
      </c>
      <c r="E14" s="36">
        <v>17</v>
      </c>
      <c r="F14" s="36">
        <v>90</v>
      </c>
      <c r="G14" s="36">
        <v>74</v>
      </c>
      <c r="H14" s="112" t="s">
        <v>190</v>
      </c>
    </row>
    <row r="16" spans="1:8" x14ac:dyDescent="0.25">
      <c r="A16" s="12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="120" zoomScaleNormal="120" workbookViewId="0"/>
  </sheetViews>
  <sheetFormatPr defaultRowHeight="15" x14ac:dyDescent="0.25"/>
  <cols>
    <col min="1" max="1" width="36.140625" style="2" customWidth="1"/>
    <col min="2" max="6" width="9.140625" style="2"/>
    <col min="7" max="7" width="36.5703125" style="2" customWidth="1"/>
    <col min="8" max="16384" width="9.140625" style="2"/>
  </cols>
  <sheetData>
    <row r="1" spans="1:7" x14ac:dyDescent="0.25">
      <c r="A1" s="39" t="s">
        <v>179</v>
      </c>
      <c r="B1" s="40"/>
    </row>
    <row r="2" spans="1:7" x14ac:dyDescent="0.25">
      <c r="A2" s="8" t="s">
        <v>63</v>
      </c>
    </row>
    <row r="3" spans="1:7" x14ac:dyDescent="0.25">
      <c r="A3" s="41"/>
    </row>
    <row r="4" spans="1:7" ht="15.75" thickBot="1" x14ac:dyDescent="0.3">
      <c r="A4" s="15" t="s">
        <v>64</v>
      </c>
      <c r="G4" s="75" t="s">
        <v>65</v>
      </c>
    </row>
    <row r="5" spans="1:7" ht="30" customHeight="1" thickTop="1" thickBot="1" x14ac:dyDescent="0.3">
      <c r="A5" s="16" t="s">
        <v>3</v>
      </c>
      <c r="B5" s="17">
        <v>2017</v>
      </c>
      <c r="C5" s="17">
        <v>2018</v>
      </c>
      <c r="D5" s="17">
        <v>2019</v>
      </c>
      <c r="E5" s="17">
        <v>2020</v>
      </c>
      <c r="F5" s="44">
        <v>2021</v>
      </c>
      <c r="G5" s="18" t="s">
        <v>4</v>
      </c>
    </row>
    <row r="6" spans="1:7" ht="15" customHeight="1" thickTop="1" x14ac:dyDescent="0.25">
      <c r="A6" s="19" t="s">
        <v>208</v>
      </c>
      <c r="B6" s="110">
        <v>2327</v>
      </c>
      <c r="C6" s="110">
        <v>2358</v>
      </c>
      <c r="D6" s="110">
        <v>2323</v>
      </c>
      <c r="E6" s="110">
        <v>2254</v>
      </c>
      <c r="F6" s="110">
        <v>2281</v>
      </c>
      <c r="G6" s="111" t="s">
        <v>66</v>
      </c>
    </row>
    <row r="7" spans="1:7" ht="15" customHeight="1" x14ac:dyDescent="0.25">
      <c r="A7" s="22" t="s">
        <v>32</v>
      </c>
      <c r="B7" s="12"/>
      <c r="C7" s="12"/>
      <c r="D7" s="12"/>
      <c r="E7" s="12"/>
      <c r="F7" s="27"/>
      <c r="G7" s="23" t="s">
        <v>37</v>
      </c>
    </row>
    <row r="8" spans="1:7" ht="15" customHeight="1" x14ac:dyDescent="0.25">
      <c r="A8" s="24" t="s">
        <v>67</v>
      </c>
      <c r="B8" s="9">
        <v>1942</v>
      </c>
      <c r="C8" s="9">
        <v>1962</v>
      </c>
      <c r="D8" s="9">
        <v>1959</v>
      </c>
      <c r="E8" s="9">
        <v>1907</v>
      </c>
      <c r="F8" s="36">
        <v>1915</v>
      </c>
      <c r="G8" s="14" t="s">
        <v>14</v>
      </c>
    </row>
    <row r="9" spans="1:7" ht="15" customHeight="1" x14ac:dyDescent="0.25">
      <c r="A9" s="24" t="s">
        <v>192</v>
      </c>
      <c r="B9" s="36">
        <v>170</v>
      </c>
      <c r="C9" s="36">
        <v>176</v>
      </c>
      <c r="D9" s="36">
        <v>139</v>
      </c>
      <c r="E9" s="36">
        <v>125</v>
      </c>
      <c r="F9" s="36">
        <v>131</v>
      </c>
      <c r="G9" s="14" t="s">
        <v>193</v>
      </c>
    </row>
    <row r="10" spans="1:7" ht="15" customHeight="1" x14ac:dyDescent="0.25">
      <c r="A10" s="24" t="s">
        <v>68</v>
      </c>
      <c r="B10" s="9">
        <v>211</v>
      </c>
      <c r="C10" s="9">
        <v>216</v>
      </c>
      <c r="D10" s="9">
        <v>221</v>
      </c>
      <c r="E10" s="9">
        <v>215</v>
      </c>
      <c r="F10" s="36">
        <v>217</v>
      </c>
      <c r="G10" s="14" t="s">
        <v>69</v>
      </c>
    </row>
    <row r="11" spans="1:7" ht="15" customHeight="1" x14ac:dyDescent="0.25">
      <c r="A11" s="24" t="s">
        <v>70</v>
      </c>
      <c r="B11" s="9">
        <v>4</v>
      </c>
      <c r="C11" s="9">
        <v>4</v>
      </c>
      <c r="D11" s="9">
        <v>4</v>
      </c>
      <c r="E11" s="9">
        <v>7</v>
      </c>
      <c r="F11" s="36">
        <v>17</v>
      </c>
      <c r="G11" s="14" t="s">
        <v>18</v>
      </c>
    </row>
    <row r="12" spans="1:7" ht="15" customHeight="1" x14ac:dyDescent="0.25">
      <c r="A12" s="19" t="s">
        <v>71</v>
      </c>
      <c r="B12" s="12">
        <v>2748</v>
      </c>
      <c r="C12" s="12">
        <v>2803</v>
      </c>
      <c r="D12" s="12">
        <v>2766</v>
      </c>
      <c r="E12" s="12">
        <v>2686</v>
      </c>
      <c r="F12" s="27">
        <v>2712</v>
      </c>
      <c r="G12" s="20" t="s">
        <v>72</v>
      </c>
    </row>
    <row r="13" spans="1:7" ht="15" customHeight="1" x14ac:dyDescent="0.25">
      <c r="A13" s="22" t="s">
        <v>32</v>
      </c>
      <c r="B13" s="12"/>
      <c r="C13" s="12"/>
      <c r="D13" s="12"/>
      <c r="E13" s="12"/>
      <c r="F13" s="27"/>
      <c r="G13" s="23" t="s">
        <v>37</v>
      </c>
    </row>
    <row r="14" spans="1:7" ht="15" customHeight="1" x14ac:dyDescent="0.25">
      <c r="A14" s="24" t="s">
        <v>191</v>
      </c>
      <c r="B14" s="36">
        <v>1942</v>
      </c>
      <c r="C14" s="36">
        <v>1962</v>
      </c>
      <c r="D14" s="36">
        <v>1959</v>
      </c>
      <c r="E14" s="36">
        <v>1907</v>
      </c>
      <c r="F14" s="36">
        <v>1915</v>
      </c>
      <c r="G14" s="112" t="s">
        <v>73</v>
      </c>
    </row>
    <row r="15" spans="1:7" ht="15" customHeight="1" x14ac:dyDescent="0.25">
      <c r="A15" s="24" t="s">
        <v>74</v>
      </c>
      <c r="B15" s="9">
        <v>58</v>
      </c>
      <c r="C15" s="9">
        <v>75</v>
      </c>
      <c r="D15" s="9">
        <v>60</v>
      </c>
      <c r="E15" s="9">
        <v>60</v>
      </c>
      <c r="F15" s="36">
        <v>59</v>
      </c>
      <c r="G15" s="14" t="s">
        <v>75</v>
      </c>
    </row>
    <row r="16" spans="1:7" ht="15" customHeight="1" x14ac:dyDescent="0.25">
      <c r="A16" s="24" t="s">
        <v>192</v>
      </c>
      <c r="B16" s="36">
        <v>281</v>
      </c>
      <c r="C16" s="36">
        <v>296</v>
      </c>
      <c r="D16" s="36">
        <v>266</v>
      </c>
      <c r="E16" s="36">
        <v>238</v>
      </c>
      <c r="F16" s="36">
        <v>247</v>
      </c>
      <c r="G16" s="14" t="s">
        <v>193</v>
      </c>
    </row>
    <row r="17" spans="1:7" ht="15" customHeight="1" x14ac:dyDescent="0.25">
      <c r="A17" s="24" t="s">
        <v>194</v>
      </c>
      <c r="B17" s="36">
        <v>56</v>
      </c>
      <c r="C17" s="36">
        <v>53</v>
      </c>
      <c r="D17" s="36">
        <v>54</v>
      </c>
      <c r="E17" s="36">
        <v>49</v>
      </c>
      <c r="F17" s="36">
        <v>46</v>
      </c>
      <c r="G17" s="14" t="s">
        <v>195</v>
      </c>
    </row>
    <row r="18" spans="1:7" ht="15" customHeight="1" x14ac:dyDescent="0.25">
      <c r="A18" s="24" t="s">
        <v>68</v>
      </c>
      <c r="B18" s="9">
        <v>211</v>
      </c>
      <c r="C18" s="9">
        <v>216</v>
      </c>
      <c r="D18" s="9">
        <v>221</v>
      </c>
      <c r="E18" s="9">
        <v>215</v>
      </c>
      <c r="F18" s="36">
        <v>217</v>
      </c>
      <c r="G18" s="14" t="s">
        <v>69</v>
      </c>
    </row>
    <row r="19" spans="1:7" ht="15" customHeight="1" x14ac:dyDescent="0.25">
      <c r="A19" s="24" t="s">
        <v>70</v>
      </c>
      <c r="B19" s="9">
        <v>6</v>
      </c>
      <c r="C19" s="9">
        <v>6</v>
      </c>
      <c r="D19" s="9">
        <v>6</v>
      </c>
      <c r="E19" s="9">
        <v>9</v>
      </c>
      <c r="F19" s="36">
        <v>20</v>
      </c>
      <c r="G19" s="14" t="s">
        <v>76</v>
      </c>
    </row>
    <row r="20" spans="1:7" ht="15" customHeight="1" x14ac:dyDescent="0.25">
      <c r="A20" s="24" t="s">
        <v>77</v>
      </c>
      <c r="B20" s="9">
        <v>3</v>
      </c>
      <c r="C20" s="9">
        <v>3</v>
      </c>
      <c r="D20" s="9">
        <v>3</v>
      </c>
      <c r="E20" s="9">
        <v>3</v>
      </c>
      <c r="F20" s="36">
        <v>3</v>
      </c>
      <c r="G20" s="14" t="s">
        <v>78</v>
      </c>
    </row>
    <row r="21" spans="1:7" ht="15" customHeight="1" x14ac:dyDescent="0.25">
      <c r="A21" s="24" t="s">
        <v>196</v>
      </c>
      <c r="B21" s="9">
        <v>191</v>
      </c>
      <c r="C21" s="9">
        <v>192</v>
      </c>
      <c r="D21" s="9">
        <v>197</v>
      </c>
      <c r="E21" s="9">
        <v>206</v>
      </c>
      <c r="F21" s="36">
        <v>205</v>
      </c>
      <c r="G21" s="14" t="s">
        <v>197</v>
      </c>
    </row>
    <row r="22" spans="1:7" ht="15" customHeight="1" x14ac:dyDescent="0.25">
      <c r="A22" s="19" t="s">
        <v>79</v>
      </c>
      <c r="B22" s="12">
        <v>2589</v>
      </c>
      <c r="C22" s="12">
        <v>2638</v>
      </c>
      <c r="D22" s="12">
        <v>2591</v>
      </c>
      <c r="E22" s="12">
        <v>2527</v>
      </c>
      <c r="F22" s="27">
        <v>2549</v>
      </c>
      <c r="G22" s="20" t="s">
        <v>80</v>
      </c>
    </row>
    <row r="23" spans="1:7" ht="15" customHeight="1" x14ac:dyDescent="0.25">
      <c r="A23" s="22" t="s">
        <v>32</v>
      </c>
      <c r="B23" s="9"/>
      <c r="C23" s="9"/>
      <c r="D23" s="9"/>
      <c r="E23" s="9"/>
      <c r="F23" s="36"/>
      <c r="G23" s="23" t="s">
        <v>37</v>
      </c>
    </row>
    <row r="24" spans="1:7" ht="15" customHeight="1" x14ac:dyDescent="0.25">
      <c r="A24" s="24" t="s">
        <v>198</v>
      </c>
      <c r="B24" s="36">
        <v>1863</v>
      </c>
      <c r="C24" s="36">
        <v>1884</v>
      </c>
      <c r="D24" s="36">
        <v>1876</v>
      </c>
      <c r="E24" s="36">
        <v>1830</v>
      </c>
      <c r="F24" s="36">
        <v>1835</v>
      </c>
      <c r="G24" s="112" t="s">
        <v>73</v>
      </c>
    </row>
    <row r="25" spans="1:7" ht="15" customHeight="1" x14ac:dyDescent="0.25">
      <c r="A25" s="24" t="s">
        <v>74</v>
      </c>
      <c r="B25" s="9">
        <v>58</v>
      </c>
      <c r="C25" s="9">
        <v>75</v>
      </c>
      <c r="D25" s="9">
        <v>60</v>
      </c>
      <c r="E25" s="9">
        <v>60</v>
      </c>
      <c r="F25" s="36">
        <v>59</v>
      </c>
      <c r="G25" s="14" t="s">
        <v>75</v>
      </c>
    </row>
    <row r="26" spans="1:7" ht="15" customHeight="1" x14ac:dyDescent="0.25">
      <c r="A26" s="24" t="s">
        <v>192</v>
      </c>
      <c r="B26" s="9">
        <v>217</v>
      </c>
      <c r="C26" s="9">
        <v>226</v>
      </c>
      <c r="D26" s="9">
        <v>192</v>
      </c>
      <c r="E26" s="9">
        <v>172</v>
      </c>
      <c r="F26" s="36">
        <v>182</v>
      </c>
      <c r="G26" s="14" t="s">
        <v>199</v>
      </c>
    </row>
    <row r="27" spans="1:7" ht="15" customHeight="1" x14ac:dyDescent="0.25">
      <c r="A27" s="24" t="s">
        <v>200</v>
      </c>
      <c r="B27" s="9">
        <v>56</v>
      </c>
      <c r="C27" s="9">
        <v>53</v>
      </c>
      <c r="D27" s="9">
        <v>54</v>
      </c>
      <c r="E27" s="9">
        <v>49</v>
      </c>
      <c r="F27" s="36">
        <v>46</v>
      </c>
      <c r="G27" s="14" t="s">
        <v>201</v>
      </c>
    </row>
    <row r="28" spans="1:7" ht="15" customHeight="1" x14ac:dyDescent="0.25">
      <c r="A28" s="24" t="s">
        <v>68</v>
      </c>
      <c r="B28" s="9">
        <v>197</v>
      </c>
      <c r="C28" s="9">
        <v>202</v>
      </c>
      <c r="D28" s="9">
        <v>206</v>
      </c>
      <c r="E28" s="9">
        <v>201</v>
      </c>
      <c r="F28" s="36">
        <v>203</v>
      </c>
      <c r="G28" s="14" t="s">
        <v>69</v>
      </c>
    </row>
    <row r="29" spans="1:7" ht="15" customHeight="1" x14ac:dyDescent="0.25">
      <c r="A29" s="24" t="s">
        <v>70</v>
      </c>
      <c r="B29" s="9">
        <v>6</v>
      </c>
      <c r="C29" s="9">
        <v>6</v>
      </c>
      <c r="D29" s="9">
        <v>6</v>
      </c>
      <c r="E29" s="9">
        <v>9</v>
      </c>
      <c r="F29" s="36">
        <v>20</v>
      </c>
      <c r="G29" s="14" t="s">
        <v>18</v>
      </c>
    </row>
    <row r="30" spans="1:7" ht="15" customHeight="1" x14ac:dyDescent="0.25">
      <c r="A30" s="24" t="s">
        <v>196</v>
      </c>
      <c r="B30" s="9">
        <v>191</v>
      </c>
      <c r="C30" s="9">
        <v>192</v>
      </c>
      <c r="D30" s="9">
        <v>197</v>
      </c>
      <c r="E30" s="9">
        <v>206</v>
      </c>
      <c r="F30" s="36">
        <v>205</v>
      </c>
      <c r="G30" s="14" t="s">
        <v>197</v>
      </c>
    </row>
    <row r="31" spans="1:7" ht="15" customHeight="1" x14ac:dyDescent="0.25">
      <c r="A31" s="113" t="s">
        <v>202</v>
      </c>
      <c r="B31" s="114">
        <v>1967</v>
      </c>
      <c r="C31" s="114">
        <v>1988</v>
      </c>
      <c r="D31" s="114">
        <v>1939</v>
      </c>
      <c r="E31" s="114">
        <v>1882</v>
      </c>
      <c r="F31" s="114">
        <v>1893</v>
      </c>
      <c r="G31" s="105" t="s">
        <v>203</v>
      </c>
    </row>
    <row r="32" spans="1:7" ht="15" customHeight="1" x14ac:dyDescent="0.25">
      <c r="A32" s="22" t="s">
        <v>32</v>
      </c>
      <c r="B32" s="9"/>
      <c r="C32" s="9"/>
      <c r="D32" s="9"/>
      <c r="E32" s="9"/>
      <c r="F32" s="36"/>
      <c r="G32" s="23" t="s">
        <v>37</v>
      </c>
    </row>
    <row r="33" spans="1:7" ht="15" customHeight="1" x14ac:dyDescent="0.25">
      <c r="A33" s="24" t="s">
        <v>67</v>
      </c>
      <c r="B33" s="9">
        <v>1787</v>
      </c>
      <c r="C33" s="9">
        <v>1803</v>
      </c>
      <c r="D33" s="9">
        <v>1792</v>
      </c>
      <c r="E33" s="9">
        <v>1748</v>
      </c>
      <c r="F33" s="36">
        <v>1751</v>
      </c>
      <c r="G33" s="14" t="s">
        <v>14</v>
      </c>
    </row>
    <row r="34" spans="1:7" ht="15" customHeight="1" x14ac:dyDescent="0.25">
      <c r="A34" s="24" t="s">
        <v>192</v>
      </c>
      <c r="B34" s="9">
        <v>170</v>
      </c>
      <c r="C34" s="9">
        <v>176</v>
      </c>
      <c r="D34" s="9">
        <v>139</v>
      </c>
      <c r="E34" s="9">
        <v>125</v>
      </c>
      <c r="F34" s="36">
        <v>131</v>
      </c>
      <c r="G34" s="14" t="s">
        <v>199</v>
      </c>
    </row>
    <row r="35" spans="1:7" ht="15" customHeight="1" x14ac:dyDescent="0.25">
      <c r="A35" s="24" t="s">
        <v>70</v>
      </c>
      <c r="B35" s="9">
        <v>10</v>
      </c>
      <c r="C35" s="9">
        <v>9</v>
      </c>
      <c r="D35" s="9">
        <v>9</v>
      </c>
      <c r="E35" s="9">
        <v>9</v>
      </c>
      <c r="F35" s="36">
        <v>10</v>
      </c>
      <c r="G35" s="14" t="s">
        <v>18</v>
      </c>
    </row>
    <row r="36" spans="1:7" ht="15" customHeight="1" x14ac:dyDescent="0.25">
      <c r="A36" s="19" t="s">
        <v>81</v>
      </c>
      <c r="B36" s="12">
        <v>588</v>
      </c>
      <c r="C36" s="12">
        <v>598</v>
      </c>
      <c r="D36" s="12">
        <v>613</v>
      </c>
      <c r="E36" s="12">
        <v>619</v>
      </c>
      <c r="F36" s="27">
        <v>630</v>
      </c>
      <c r="G36" s="51" t="s">
        <v>82</v>
      </c>
    </row>
    <row r="37" spans="1:7" ht="15" customHeight="1" x14ac:dyDescent="0.25">
      <c r="A37" s="22" t="s">
        <v>83</v>
      </c>
      <c r="B37" s="9"/>
      <c r="C37" s="9"/>
      <c r="D37" s="9"/>
      <c r="E37" s="9"/>
      <c r="F37" s="36"/>
      <c r="G37" s="23" t="s">
        <v>37</v>
      </c>
    </row>
    <row r="38" spans="1:7" ht="15" customHeight="1" x14ac:dyDescent="0.25">
      <c r="A38" s="24" t="s">
        <v>84</v>
      </c>
      <c r="B38" s="9">
        <v>180</v>
      </c>
      <c r="C38" s="9">
        <v>184</v>
      </c>
      <c r="D38" s="9">
        <v>188</v>
      </c>
      <c r="E38" s="9">
        <v>189</v>
      </c>
      <c r="F38" s="36">
        <v>188</v>
      </c>
      <c r="G38" s="14" t="s">
        <v>12</v>
      </c>
    </row>
    <row r="39" spans="1:7" ht="15" customHeight="1" x14ac:dyDescent="0.25">
      <c r="A39" s="24" t="s">
        <v>68</v>
      </c>
      <c r="B39" s="9">
        <v>211</v>
      </c>
      <c r="C39" s="9">
        <v>216</v>
      </c>
      <c r="D39" s="9">
        <v>221</v>
      </c>
      <c r="E39" s="9">
        <v>215</v>
      </c>
      <c r="F39" s="36">
        <v>217</v>
      </c>
      <c r="G39" s="14" t="s">
        <v>69</v>
      </c>
    </row>
    <row r="40" spans="1:7" ht="15" customHeight="1" x14ac:dyDescent="0.25">
      <c r="A40" s="24" t="s">
        <v>70</v>
      </c>
      <c r="B40" s="9">
        <v>6</v>
      </c>
      <c r="C40" s="9">
        <v>6</v>
      </c>
      <c r="D40" s="9">
        <v>6</v>
      </c>
      <c r="E40" s="9">
        <v>9</v>
      </c>
      <c r="F40" s="36">
        <v>20</v>
      </c>
      <c r="G40" s="14" t="s">
        <v>18</v>
      </c>
    </row>
    <row r="41" spans="1:7" ht="15" customHeight="1" x14ac:dyDescent="0.25">
      <c r="A41" s="24" t="s">
        <v>196</v>
      </c>
      <c r="B41" s="36">
        <v>191</v>
      </c>
      <c r="C41" s="36">
        <v>192</v>
      </c>
      <c r="D41" s="36">
        <v>197</v>
      </c>
      <c r="E41" s="36">
        <v>206</v>
      </c>
      <c r="F41" s="36">
        <v>205</v>
      </c>
      <c r="G41" s="14" t="s">
        <v>197</v>
      </c>
    </row>
    <row r="42" spans="1:7" ht="15" customHeight="1" x14ac:dyDescent="0.25">
      <c r="A42" s="19" t="s">
        <v>204</v>
      </c>
      <c r="B42" s="27">
        <v>180</v>
      </c>
      <c r="C42" s="27">
        <v>184</v>
      </c>
      <c r="D42" s="27">
        <v>188</v>
      </c>
      <c r="E42" s="27">
        <v>189</v>
      </c>
      <c r="F42" s="27">
        <v>188</v>
      </c>
      <c r="G42" s="20" t="s">
        <v>206</v>
      </c>
    </row>
    <row r="43" spans="1:7" ht="15" customHeight="1" x14ac:dyDescent="0.25">
      <c r="A43" s="19" t="s">
        <v>205</v>
      </c>
      <c r="B43" s="27">
        <v>180</v>
      </c>
      <c r="C43" s="27">
        <v>184</v>
      </c>
      <c r="D43" s="27">
        <v>188</v>
      </c>
      <c r="E43" s="27">
        <v>189</v>
      </c>
      <c r="F43" s="27">
        <v>188</v>
      </c>
      <c r="G43" s="20" t="s">
        <v>207</v>
      </c>
    </row>
    <row r="44" spans="1:7" x14ac:dyDescent="0.25">
      <c r="A44" s="1"/>
    </row>
    <row r="45" spans="1:7" x14ac:dyDescent="0.25">
      <c r="A45" s="1"/>
    </row>
    <row r="46" spans="1:7" x14ac:dyDescent="0.25">
      <c r="A46" s="1"/>
    </row>
    <row r="47" spans="1:7" x14ac:dyDescent="0.25">
      <c r="A47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120" zoomScaleNormal="120" workbookViewId="0"/>
  </sheetViews>
  <sheetFormatPr defaultRowHeight="15" x14ac:dyDescent="0.25"/>
  <cols>
    <col min="1" max="1" width="16.5703125" style="2" customWidth="1"/>
    <col min="2" max="6" width="9.140625" style="2"/>
    <col min="7" max="7" width="25.5703125" style="2" customWidth="1"/>
    <col min="8" max="16384" width="9.140625" style="2"/>
  </cols>
  <sheetData>
    <row r="1" spans="1:8" x14ac:dyDescent="0.25">
      <c r="A1" s="1" t="s">
        <v>180</v>
      </c>
      <c r="B1" s="1"/>
    </row>
    <row r="2" spans="1:8" x14ac:dyDescent="0.25">
      <c r="A2" s="8" t="s">
        <v>85</v>
      </c>
    </row>
    <row r="3" spans="1:8" x14ac:dyDescent="0.25">
      <c r="A3" s="42"/>
    </row>
    <row r="4" spans="1:8" ht="15.75" thickBot="1" x14ac:dyDescent="0.3">
      <c r="A4" s="73" t="s">
        <v>55</v>
      </c>
      <c r="G4" s="43" t="s">
        <v>2</v>
      </c>
    </row>
    <row r="5" spans="1:8" ht="30" customHeight="1" thickTop="1" thickBot="1" x14ac:dyDescent="0.3">
      <c r="A5" s="16" t="s">
        <v>3</v>
      </c>
      <c r="B5" s="17">
        <v>2017</v>
      </c>
      <c r="C5" s="17">
        <v>2018</v>
      </c>
      <c r="D5" s="17">
        <v>2019</v>
      </c>
      <c r="E5" s="17">
        <v>2020</v>
      </c>
      <c r="F5" s="17">
        <v>2021</v>
      </c>
      <c r="G5" s="18" t="s">
        <v>4</v>
      </c>
      <c r="H5" s="104"/>
    </row>
    <row r="6" spans="1:8" ht="15" customHeight="1" thickTop="1" x14ac:dyDescent="0.25">
      <c r="A6" s="79" t="s">
        <v>86</v>
      </c>
      <c r="B6" s="12">
        <v>565</v>
      </c>
      <c r="C6" s="12">
        <v>661</v>
      </c>
      <c r="D6" s="12">
        <v>760</v>
      </c>
      <c r="E6" s="109">
        <v>1043</v>
      </c>
      <c r="F6" s="109">
        <v>1087</v>
      </c>
      <c r="G6" s="105" t="s">
        <v>87</v>
      </c>
      <c r="H6" s="93"/>
    </row>
    <row r="7" spans="1:8" ht="15" customHeight="1" x14ac:dyDescent="0.25">
      <c r="A7" s="22" t="s">
        <v>56</v>
      </c>
      <c r="B7" s="9"/>
      <c r="C7" s="9"/>
      <c r="D7" s="9"/>
      <c r="E7" s="35"/>
      <c r="F7" s="35"/>
      <c r="G7" s="87" t="s">
        <v>37</v>
      </c>
      <c r="H7" s="95"/>
    </row>
    <row r="8" spans="1:8" ht="15" customHeight="1" x14ac:dyDescent="0.25">
      <c r="A8" s="22" t="s">
        <v>88</v>
      </c>
      <c r="B8" s="9">
        <v>351</v>
      </c>
      <c r="C8" s="9">
        <v>390</v>
      </c>
      <c r="D8" s="9">
        <v>440</v>
      </c>
      <c r="E8" s="35">
        <v>580</v>
      </c>
      <c r="F8" s="35">
        <v>707</v>
      </c>
      <c r="G8" s="87" t="s">
        <v>89</v>
      </c>
      <c r="H8" s="95"/>
    </row>
    <row r="9" spans="1:8" ht="15" customHeight="1" x14ac:dyDescent="0.25">
      <c r="A9" s="22" t="s">
        <v>90</v>
      </c>
      <c r="B9" s="36">
        <v>15</v>
      </c>
      <c r="C9" s="36">
        <v>17</v>
      </c>
      <c r="D9" s="36">
        <v>20</v>
      </c>
      <c r="E9" s="65">
        <v>154</v>
      </c>
      <c r="F9" s="65">
        <v>64</v>
      </c>
      <c r="G9" s="87" t="s">
        <v>209</v>
      </c>
      <c r="H9" s="95"/>
    </row>
    <row r="10" spans="1:8" ht="15" customHeight="1" x14ac:dyDescent="0.25">
      <c r="A10" s="22" t="s">
        <v>91</v>
      </c>
      <c r="B10" s="9">
        <v>199</v>
      </c>
      <c r="C10" s="9">
        <v>254</v>
      </c>
      <c r="D10" s="9">
        <v>300</v>
      </c>
      <c r="E10" s="35">
        <v>309</v>
      </c>
      <c r="F10" s="35">
        <v>316</v>
      </c>
      <c r="G10" s="87" t="s">
        <v>92</v>
      </c>
      <c r="H10" s="95"/>
    </row>
    <row r="11" spans="1:8" ht="15" customHeight="1" x14ac:dyDescent="0.25"/>
    <row r="12" spans="1:8" x14ac:dyDescent="0.25">
      <c r="A12" s="52" t="s">
        <v>361</v>
      </c>
    </row>
  </sheetData>
  <hyperlinks>
    <hyperlink ref="A12" r:id="rId1" location="!/view/sk/VBD_SLOVSTAT/so2007rs/v_so2007rs_00_00_00_sk" display="DATAcube: so2007rs"/>
  </hyperlink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="120" zoomScaleNormal="120" workbookViewId="0"/>
  </sheetViews>
  <sheetFormatPr defaultRowHeight="15" x14ac:dyDescent="0.25"/>
  <cols>
    <col min="1" max="1" width="39.5703125" style="2" customWidth="1"/>
    <col min="2" max="4" width="9.140625" style="2"/>
    <col min="5" max="5" width="9.140625" style="2" customWidth="1"/>
    <col min="6" max="6" width="9.140625" style="2"/>
    <col min="7" max="7" width="38" style="2" customWidth="1"/>
    <col min="8" max="16384" width="9.140625" style="2"/>
  </cols>
  <sheetData>
    <row r="1" spans="1:7" x14ac:dyDescent="0.25">
      <c r="A1" s="89" t="s">
        <v>210</v>
      </c>
      <c r="B1" s="89"/>
    </row>
    <row r="2" spans="1:7" x14ac:dyDescent="0.25">
      <c r="A2" s="8" t="s">
        <v>93</v>
      </c>
    </row>
    <row r="3" spans="1:7" ht="15.75" thickBot="1" x14ac:dyDescent="0.3">
      <c r="A3" s="42"/>
    </row>
    <row r="4" spans="1:7" ht="30" customHeight="1" thickTop="1" thickBot="1" x14ac:dyDescent="0.3">
      <c r="A4" s="16" t="s">
        <v>3</v>
      </c>
      <c r="B4" s="17">
        <v>2017</v>
      </c>
      <c r="C4" s="17">
        <v>2018</v>
      </c>
      <c r="D4" s="17">
        <v>2019</v>
      </c>
      <c r="E4" s="44">
        <v>2020</v>
      </c>
      <c r="F4" s="17">
        <v>2021</v>
      </c>
      <c r="G4" s="18" t="s">
        <v>4</v>
      </c>
    </row>
    <row r="5" spans="1:7" ht="15" customHeight="1" thickTop="1" x14ac:dyDescent="0.25">
      <c r="A5" s="19" t="s">
        <v>94</v>
      </c>
      <c r="B5" s="12">
        <v>1696</v>
      </c>
      <c r="C5" s="12">
        <v>1702</v>
      </c>
      <c r="D5" s="12">
        <v>1717</v>
      </c>
      <c r="E5" s="12">
        <v>1719</v>
      </c>
      <c r="F5" s="12">
        <v>1714</v>
      </c>
      <c r="G5" s="20" t="s">
        <v>95</v>
      </c>
    </row>
    <row r="6" spans="1:7" ht="15" customHeight="1" x14ac:dyDescent="0.25">
      <c r="A6" s="22" t="s">
        <v>32</v>
      </c>
      <c r="B6" s="9"/>
      <c r="C6" s="9"/>
      <c r="D6" s="9"/>
      <c r="E6" s="9"/>
      <c r="F6" s="9"/>
      <c r="G6" s="23" t="s">
        <v>37</v>
      </c>
    </row>
    <row r="7" spans="1:7" ht="15" customHeight="1" x14ac:dyDescent="0.25">
      <c r="A7" s="24" t="s">
        <v>211</v>
      </c>
      <c r="B7" s="9">
        <v>1064</v>
      </c>
      <c r="C7" s="9">
        <v>1069</v>
      </c>
      <c r="D7" s="9">
        <v>1088</v>
      </c>
      <c r="E7" s="9">
        <v>1093</v>
      </c>
      <c r="F7" s="9">
        <v>1096</v>
      </c>
      <c r="G7" s="14" t="s">
        <v>219</v>
      </c>
    </row>
    <row r="8" spans="1:7" ht="15" customHeight="1" x14ac:dyDescent="0.25">
      <c r="A8" s="24" t="s">
        <v>212</v>
      </c>
      <c r="B8" s="9">
        <v>16</v>
      </c>
      <c r="C8" s="9">
        <v>15</v>
      </c>
      <c r="D8" s="9">
        <v>13</v>
      </c>
      <c r="E8" s="9">
        <v>12</v>
      </c>
      <c r="F8" s="9">
        <v>12</v>
      </c>
      <c r="G8" s="14" t="s">
        <v>220</v>
      </c>
    </row>
    <row r="9" spans="1:7" ht="15" customHeight="1" x14ac:dyDescent="0.25">
      <c r="A9" s="24" t="s">
        <v>213</v>
      </c>
      <c r="B9" s="13">
        <v>236</v>
      </c>
      <c r="C9" s="13">
        <v>238</v>
      </c>
      <c r="D9" s="13">
        <v>234</v>
      </c>
      <c r="E9" s="13">
        <v>233</v>
      </c>
      <c r="F9" s="9">
        <v>227</v>
      </c>
      <c r="G9" s="14" t="s">
        <v>221</v>
      </c>
    </row>
    <row r="10" spans="1:7" ht="15" customHeight="1" x14ac:dyDescent="0.25">
      <c r="A10" s="24" t="s">
        <v>218</v>
      </c>
      <c r="B10" s="9">
        <v>14</v>
      </c>
      <c r="C10" s="9">
        <v>16</v>
      </c>
      <c r="D10" s="9">
        <v>17</v>
      </c>
      <c r="E10" s="9">
        <v>18</v>
      </c>
      <c r="F10" s="9">
        <v>19</v>
      </c>
      <c r="G10" s="14" t="s">
        <v>226</v>
      </c>
    </row>
    <row r="11" spans="1:7" ht="15" customHeight="1" x14ac:dyDescent="0.25">
      <c r="A11" s="24" t="s">
        <v>214</v>
      </c>
      <c r="B11" s="9">
        <v>295</v>
      </c>
      <c r="C11" s="9">
        <v>294</v>
      </c>
      <c r="D11" s="9">
        <v>293</v>
      </c>
      <c r="E11" s="9">
        <v>291</v>
      </c>
      <c r="F11" s="9">
        <v>288</v>
      </c>
      <c r="G11" s="14" t="s">
        <v>222</v>
      </c>
    </row>
    <row r="12" spans="1:7" ht="15" customHeight="1" x14ac:dyDescent="0.25">
      <c r="A12" s="24" t="s">
        <v>215</v>
      </c>
      <c r="B12" s="9">
        <v>47</v>
      </c>
      <c r="C12" s="9">
        <v>48</v>
      </c>
      <c r="D12" s="9">
        <v>50</v>
      </c>
      <c r="E12" s="9">
        <v>50</v>
      </c>
      <c r="F12" s="9">
        <v>50</v>
      </c>
      <c r="G12" s="14" t="s">
        <v>223</v>
      </c>
    </row>
    <row r="13" spans="1:7" ht="15" customHeight="1" x14ac:dyDescent="0.25">
      <c r="A13" s="24" t="s">
        <v>216</v>
      </c>
      <c r="B13" s="9">
        <v>21</v>
      </c>
      <c r="C13" s="9">
        <v>21</v>
      </c>
      <c r="D13" s="9">
        <v>20</v>
      </c>
      <c r="E13" s="9">
        <v>20</v>
      </c>
      <c r="F13" s="9">
        <v>19</v>
      </c>
      <c r="G13" s="14" t="s">
        <v>224</v>
      </c>
    </row>
    <row r="14" spans="1:7" ht="15" customHeight="1" x14ac:dyDescent="0.25">
      <c r="A14" s="24" t="s">
        <v>217</v>
      </c>
      <c r="B14" s="9">
        <v>2</v>
      </c>
      <c r="C14" s="9">
        <v>1</v>
      </c>
      <c r="D14" s="9">
        <v>1</v>
      </c>
      <c r="E14" s="9">
        <v>1</v>
      </c>
      <c r="F14" s="9">
        <v>1</v>
      </c>
      <c r="G14" s="14" t="s">
        <v>225</v>
      </c>
    </row>
    <row r="15" spans="1:7" ht="15" customHeight="1" x14ac:dyDescent="0.25">
      <c r="A15" s="79" t="s">
        <v>279</v>
      </c>
      <c r="B15" s="27"/>
      <c r="C15" s="27"/>
      <c r="D15" s="27"/>
      <c r="E15" s="27"/>
      <c r="F15" s="27"/>
      <c r="G15" s="20" t="s">
        <v>280</v>
      </c>
    </row>
    <row r="16" spans="1:7" ht="15" customHeight="1" x14ac:dyDescent="0.25">
      <c r="A16" s="24" t="s">
        <v>211</v>
      </c>
      <c r="B16" s="9">
        <v>428</v>
      </c>
      <c r="C16" s="9">
        <v>444</v>
      </c>
      <c r="D16" s="9">
        <v>460</v>
      </c>
      <c r="E16" s="9">
        <v>487</v>
      </c>
      <c r="F16" s="9">
        <v>506</v>
      </c>
      <c r="G16" s="14" t="s">
        <v>219</v>
      </c>
    </row>
    <row r="17" spans="1:7" ht="15" customHeight="1" x14ac:dyDescent="0.25">
      <c r="A17" s="24" t="s">
        <v>212</v>
      </c>
      <c r="B17" s="9">
        <v>405</v>
      </c>
      <c r="C17" s="9">
        <v>411</v>
      </c>
      <c r="D17" s="9">
        <v>433</v>
      </c>
      <c r="E17" s="9">
        <v>474</v>
      </c>
      <c r="F17" s="9">
        <v>500</v>
      </c>
      <c r="G17" s="14" t="s">
        <v>220</v>
      </c>
    </row>
    <row r="18" spans="1:7" ht="15" customHeight="1" x14ac:dyDescent="0.25">
      <c r="A18" s="24" t="s">
        <v>213</v>
      </c>
      <c r="B18" s="9">
        <v>270</v>
      </c>
      <c r="C18" s="9">
        <v>274</v>
      </c>
      <c r="D18" s="9">
        <v>280</v>
      </c>
      <c r="E18" s="13">
        <v>289</v>
      </c>
      <c r="F18" s="9">
        <v>298</v>
      </c>
      <c r="G18" s="14" t="s">
        <v>221</v>
      </c>
    </row>
    <row r="19" spans="1:7" ht="15" customHeight="1" x14ac:dyDescent="0.25">
      <c r="A19" s="24" t="s">
        <v>218</v>
      </c>
      <c r="B19" s="9">
        <v>266</v>
      </c>
      <c r="C19" s="9">
        <v>272</v>
      </c>
      <c r="D19" s="9">
        <v>280</v>
      </c>
      <c r="E19" s="9">
        <v>292</v>
      </c>
      <c r="F19" s="9">
        <v>302</v>
      </c>
      <c r="G19" s="14" t="s">
        <v>226</v>
      </c>
    </row>
    <row r="20" spans="1:7" ht="15" customHeight="1" x14ac:dyDescent="0.25">
      <c r="A20" s="24" t="s">
        <v>214</v>
      </c>
      <c r="B20" s="9">
        <v>250</v>
      </c>
      <c r="C20" s="9">
        <v>256</v>
      </c>
      <c r="D20" s="9">
        <v>263</v>
      </c>
      <c r="E20" s="9">
        <v>272</v>
      </c>
      <c r="F20" s="9">
        <v>283</v>
      </c>
      <c r="G20" s="14" t="s">
        <v>222</v>
      </c>
    </row>
    <row r="21" spans="1:7" ht="15" customHeight="1" x14ac:dyDescent="0.25">
      <c r="A21" s="24" t="s">
        <v>215</v>
      </c>
      <c r="B21" s="9">
        <v>195</v>
      </c>
      <c r="C21" s="9">
        <v>202</v>
      </c>
      <c r="D21" s="9">
        <v>209</v>
      </c>
      <c r="E21" s="9">
        <v>218</v>
      </c>
      <c r="F21" s="9">
        <v>228</v>
      </c>
      <c r="G21" s="14" t="s">
        <v>223</v>
      </c>
    </row>
    <row r="22" spans="1:7" ht="15" customHeight="1" x14ac:dyDescent="0.25">
      <c r="A22" s="24" t="s">
        <v>216</v>
      </c>
      <c r="B22" s="9">
        <v>131</v>
      </c>
      <c r="C22" s="9">
        <v>134</v>
      </c>
      <c r="D22" s="9">
        <v>138</v>
      </c>
      <c r="E22" s="9">
        <v>143</v>
      </c>
      <c r="F22" s="9">
        <v>149</v>
      </c>
      <c r="G22" s="14" t="s">
        <v>224</v>
      </c>
    </row>
    <row r="23" spans="1:7" ht="15" customHeight="1" x14ac:dyDescent="0.25">
      <c r="A23" s="24" t="s">
        <v>217</v>
      </c>
      <c r="B23" s="9">
        <v>241</v>
      </c>
      <c r="C23" s="9">
        <v>248</v>
      </c>
      <c r="D23" s="9">
        <v>255</v>
      </c>
      <c r="E23" s="9">
        <v>263</v>
      </c>
      <c r="F23" s="9">
        <v>271</v>
      </c>
      <c r="G23" s="14" t="s">
        <v>225</v>
      </c>
    </row>
    <row r="24" spans="1:7" ht="15" customHeight="1" x14ac:dyDescent="0.25">
      <c r="A24" s="98" t="s">
        <v>159</v>
      </c>
      <c r="C24" s="108"/>
      <c r="G24" s="98" t="s">
        <v>160</v>
      </c>
    </row>
    <row r="25" spans="1:7" ht="15" customHeight="1" x14ac:dyDescent="0.25"/>
    <row r="26" spans="1:7" x14ac:dyDescent="0.25">
      <c r="A26" s="107" t="s">
        <v>359</v>
      </c>
    </row>
    <row r="27" spans="1:7" x14ac:dyDescent="0.25">
      <c r="A27" s="107" t="s">
        <v>360</v>
      </c>
    </row>
  </sheetData>
  <hyperlinks>
    <hyperlink ref="A26" r:id="rId1" location="!/view/sk/VBD_SLOVSTAT/so2003rs/v_so2003rs_00_00_00_sk" display="DATAcube: so2003rs"/>
    <hyperlink ref="A27" r:id="rId2" location="!/view/sk/VBD_SK_WIN/so3002rr/v_so3002rr_00_00_00_sk" display="DATAcube: so3002rr"/>
  </hyperlinks>
  <pageMargins left="0.7" right="0.7" top="0.75" bottom="0.75" header="0.3" footer="0.3"/>
  <pageSetup paperSize="9" orientation="portrait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="120" zoomScaleNormal="120" workbookViewId="0"/>
  </sheetViews>
  <sheetFormatPr defaultRowHeight="15" x14ac:dyDescent="0.25"/>
  <cols>
    <col min="1" max="1" width="16.28515625" style="2" customWidth="1"/>
    <col min="2" max="6" width="9.140625" style="2"/>
    <col min="7" max="7" width="16.28515625" style="2" customWidth="1"/>
    <col min="8" max="16384" width="9.140625" style="2"/>
  </cols>
  <sheetData>
    <row r="1" spans="1:8" x14ac:dyDescent="0.25">
      <c r="A1" s="89" t="s">
        <v>278</v>
      </c>
      <c r="B1" s="89"/>
    </row>
    <row r="2" spans="1:8" x14ac:dyDescent="0.25">
      <c r="A2" s="8" t="s">
        <v>96</v>
      </c>
    </row>
    <row r="3" spans="1:8" x14ac:dyDescent="0.25">
      <c r="A3" s="73"/>
    </row>
    <row r="4" spans="1:8" ht="15.75" thickBot="1" x14ac:dyDescent="0.3">
      <c r="A4" s="73" t="s">
        <v>55</v>
      </c>
      <c r="G4" s="43" t="s">
        <v>2</v>
      </c>
    </row>
    <row r="5" spans="1:8" ht="30" customHeight="1" thickTop="1" thickBot="1" x14ac:dyDescent="0.3">
      <c r="A5" s="16" t="s">
        <v>3</v>
      </c>
      <c r="B5" s="17">
        <v>2017</v>
      </c>
      <c r="C5" s="17">
        <v>2018</v>
      </c>
      <c r="D5" s="17">
        <v>2019</v>
      </c>
      <c r="E5" s="17">
        <v>2020</v>
      </c>
      <c r="F5" s="17">
        <v>2021</v>
      </c>
      <c r="G5" s="18" t="s">
        <v>4</v>
      </c>
      <c r="H5" s="104"/>
    </row>
    <row r="6" spans="1:8" ht="15.75" thickTop="1" x14ac:dyDescent="0.25">
      <c r="A6" s="19" t="s">
        <v>86</v>
      </c>
      <c r="B6" s="12">
        <v>6929</v>
      </c>
      <c r="C6" s="12">
        <v>7212</v>
      </c>
      <c r="D6" s="12">
        <v>7602</v>
      </c>
      <c r="E6" s="12">
        <v>8237</v>
      </c>
      <c r="F6" s="12">
        <v>8484</v>
      </c>
      <c r="G6" s="105" t="s">
        <v>87</v>
      </c>
      <c r="H6" s="93"/>
    </row>
    <row r="7" spans="1:8" x14ac:dyDescent="0.25">
      <c r="A7" s="22" t="s">
        <v>56</v>
      </c>
      <c r="B7" s="9"/>
      <c r="C7" s="9"/>
      <c r="D7" s="9"/>
      <c r="E7" s="9"/>
      <c r="F7" s="9"/>
      <c r="G7" s="87" t="s">
        <v>37</v>
      </c>
      <c r="H7" s="95"/>
    </row>
    <row r="8" spans="1:8" ht="15" customHeight="1" x14ac:dyDescent="0.25">
      <c r="A8" s="24" t="s">
        <v>211</v>
      </c>
      <c r="B8" s="9">
        <v>5192</v>
      </c>
      <c r="C8" s="9">
        <v>5473</v>
      </c>
      <c r="D8" s="9">
        <v>5751</v>
      </c>
      <c r="E8" s="9">
        <v>6097</v>
      </c>
      <c r="F8" s="9">
        <v>6358</v>
      </c>
      <c r="G8" s="100" t="s">
        <v>219</v>
      </c>
      <c r="H8" s="95"/>
    </row>
    <row r="9" spans="1:8" ht="15" customHeight="1" x14ac:dyDescent="0.25">
      <c r="A9" s="24" t="s">
        <v>212</v>
      </c>
      <c r="B9" s="9">
        <v>111</v>
      </c>
      <c r="C9" s="9">
        <v>94</v>
      </c>
      <c r="D9" s="9">
        <v>89</v>
      </c>
      <c r="E9" s="9">
        <v>90</v>
      </c>
      <c r="F9" s="9">
        <v>90</v>
      </c>
      <c r="G9" s="100" t="s">
        <v>220</v>
      </c>
      <c r="H9" s="95"/>
    </row>
    <row r="10" spans="1:8" ht="15" customHeight="1" x14ac:dyDescent="0.25">
      <c r="A10" s="24" t="s">
        <v>213</v>
      </c>
      <c r="B10" s="9">
        <v>780</v>
      </c>
      <c r="C10" s="9">
        <v>786</v>
      </c>
      <c r="D10" s="9">
        <v>800</v>
      </c>
      <c r="E10" s="9">
        <v>825</v>
      </c>
      <c r="F10" s="9">
        <v>813</v>
      </c>
      <c r="G10" s="100" t="s">
        <v>221</v>
      </c>
      <c r="H10" s="95"/>
    </row>
    <row r="11" spans="1:8" ht="15" customHeight="1" x14ac:dyDescent="0.25">
      <c r="A11" s="24" t="s">
        <v>227</v>
      </c>
      <c r="B11" s="9">
        <v>581</v>
      </c>
      <c r="C11" s="9">
        <v>592</v>
      </c>
      <c r="D11" s="9">
        <v>609</v>
      </c>
      <c r="E11" s="9">
        <v>633</v>
      </c>
      <c r="F11" s="9">
        <v>638</v>
      </c>
      <c r="G11" s="100" t="s">
        <v>228</v>
      </c>
      <c r="H11" s="95"/>
    </row>
    <row r="12" spans="1:8" ht="15" customHeight="1" x14ac:dyDescent="0.25">
      <c r="A12" s="24" t="s">
        <v>215</v>
      </c>
      <c r="B12" s="9">
        <v>64</v>
      </c>
      <c r="C12" s="9">
        <v>68</v>
      </c>
      <c r="D12" s="9">
        <v>72</v>
      </c>
      <c r="E12" s="9">
        <v>76</v>
      </c>
      <c r="F12" s="9">
        <v>79</v>
      </c>
      <c r="G12" s="100" t="s">
        <v>223</v>
      </c>
      <c r="H12" s="95"/>
    </row>
    <row r="13" spans="1:8" ht="15" customHeight="1" x14ac:dyDescent="0.25">
      <c r="A13" s="24" t="s">
        <v>216</v>
      </c>
      <c r="B13" s="9">
        <v>36</v>
      </c>
      <c r="C13" s="9">
        <v>36</v>
      </c>
      <c r="D13" s="9">
        <v>36</v>
      </c>
      <c r="E13" s="9">
        <v>37</v>
      </c>
      <c r="F13" s="9">
        <v>38</v>
      </c>
      <c r="G13" s="100" t="s">
        <v>224</v>
      </c>
      <c r="H13" s="95"/>
    </row>
    <row r="14" spans="1:8" x14ac:dyDescent="0.25">
      <c r="B14" s="106"/>
      <c r="C14" s="106"/>
      <c r="D14" s="106"/>
      <c r="E14" s="106"/>
    </row>
    <row r="15" spans="1:8" x14ac:dyDescent="0.25">
      <c r="A15" s="107" t="s">
        <v>359</v>
      </c>
    </row>
  </sheetData>
  <hyperlinks>
    <hyperlink ref="A15" r:id="rId1" location="!/view/sk/VBD_SLOVSTAT/so2003rs/v_so2003rs_00_00_00_sk" display="DATAcube: so2003rs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="120" zoomScaleNormal="120" workbookViewId="0"/>
  </sheetViews>
  <sheetFormatPr defaultRowHeight="15" x14ac:dyDescent="0.25"/>
  <cols>
    <col min="1" max="1" width="30.7109375" style="2" customWidth="1"/>
    <col min="2" max="6" width="9.140625" style="2"/>
    <col min="7" max="7" width="27.7109375" style="2" customWidth="1"/>
    <col min="8" max="16384" width="9.140625" style="2"/>
  </cols>
  <sheetData>
    <row r="1" spans="1:7" x14ac:dyDescent="0.25">
      <c r="A1" s="89" t="s">
        <v>277</v>
      </c>
      <c r="B1" s="89"/>
    </row>
    <row r="2" spans="1:7" x14ac:dyDescent="0.25">
      <c r="A2" s="8" t="s">
        <v>97</v>
      </c>
    </row>
    <row r="3" spans="1:7" x14ac:dyDescent="0.25">
      <c r="A3" s="73"/>
    </row>
    <row r="4" spans="1:7" s="4" customFormat="1" ht="15" customHeight="1" thickBot="1" x14ac:dyDescent="0.3">
      <c r="A4" s="15" t="s">
        <v>98</v>
      </c>
      <c r="G4" s="75" t="s">
        <v>65</v>
      </c>
    </row>
    <row r="5" spans="1:7" s="4" customFormat="1" ht="30" customHeight="1" thickTop="1" thickBot="1" x14ac:dyDescent="0.3">
      <c r="A5" s="16" t="s">
        <v>3</v>
      </c>
      <c r="B5" s="17">
        <v>2017</v>
      </c>
      <c r="C5" s="17">
        <v>2018</v>
      </c>
      <c r="D5" s="17">
        <v>2019</v>
      </c>
      <c r="E5" s="17">
        <v>2020</v>
      </c>
      <c r="F5" s="17">
        <v>2021</v>
      </c>
      <c r="G5" s="18" t="s">
        <v>4</v>
      </c>
    </row>
    <row r="6" spans="1:7" s="4" customFormat="1" ht="15" customHeight="1" thickTop="1" x14ac:dyDescent="0.25">
      <c r="A6" s="19" t="s">
        <v>99</v>
      </c>
      <c r="B6" s="12">
        <v>1390</v>
      </c>
      <c r="C6" s="12">
        <v>1396</v>
      </c>
      <c r="D6" s="12">
        <v>1409</v>
      </c>
      <c r="E6" s="12">
        <v>1412</v>
      </c>
      <c r="F6" s="12">
        <v>1405</v>
      </c>
      <c r="G6" s="20" t="s">
        <v>100</v>
      </c>
    </row>
    <row r="7" spans="1:7" s="4" customFormat="1" ht="15" customHeight="1" x14ac:dyDescent="0.25">
      <c r="A7" s="22" t="s">
        <v>56</v>
      </c>
      <c r="B7" s="9"/>
      <c r="C7" s="9"/>
      <c r="D7" s="9"/>
      <c r="E7" s="9"/>
      <c r="F7" s="9"/>
      <c r="G7" s="23" t="s">
        <v>37</v>
      </c>
    </row>
    <row r="8" spans="1:7" s="4" customFormat="1" ht="15" customHeight="1" x14ac:dyDescent="0.25">
      <c r="A8" s="24" t="s">
        <v>233</v>
      </c>
      <c r="B8" s="9">
        <v>767</v>
      </c>
      <c r="C8" s="9">
        <v>772</v>
      </c>
      <c r="D8" s="9">
        <v>789</v>
      </c>
      <c r="E8" s="9">
        <v>795</v>
      </c>
      <c r="F8" s="9">
        <v>798</v>
      </c>
      <c r="G8" s="14" t="s">
        <v>235</v>
      </c>
    </row>
    <row r="9" spans="1:7" s="4" customFormat="1" ht="15" customHeight="1" x14ac:dyDescent="0.25">
      <c r="A9" s="24" t="s">
        <v>231</v>
      </c>
      <c r="B9" s="36">
        <v>16</v>
      </c>
      <c r="C9" s="36">
        <v>14</v>
      </c>
      <c r="D9" s="36">
        <v>13</v>
      </c>
      <c r="E9" s="36">
        <v>12</v>
      </c>
      <c r="F9" s="36">
        <v>11</v>
      </c>
      <c r="G9" s="100" t="s">
        <v>236</v>
      </c>
    </row>
    <row r="10" spans="1:7" s="4" customFormat="1" ht="15" customHeight="1" x14ac:dyDescent="0.25">
      <c r="A10" s="24" t="s">
        <v>232</v>
      </c>
      <c r="B10" s="9">
        <v>228</v>
      </c>
      <c r="C10" s="9">
        <v>229</v>
      </c>
      <c r="D10" s="9">
        <v>227</v>
      </c>
      <c r="E10" s="9">
        <v>226</v>
      </c>
      <c r="F10" s="9">
        <v>220</v>
      </c>
      <c r="G10" s="14" t="s">
        <v>237</v>
      </c>
    </row>
    <row r="11" spans="1:7" s="4" customFormat="1" ht="15" customHeight="1" x14ac:dyDescent="0.25">
      <c r="A11" s="24" t="s">
        <v>241</v>
      </c>
      <c r="B11" s="9">
        <v>14</v>
      </c>
      <c r="C11" s="9">
        <v>16</v>
      </c>
      <c r="D11" s="9">
        <v>17</v>
      </c>
      <c r="E11" s="9">
        <v>18</v>
      </c>
      <c r="F11" s="9">
        <v>19</v>
      </c>
      <c r="G11" s="14" t="s">
        <v>226</v>
      </c>
    </row>
    <row r="12" spans="1:7" s="4" customFormat="1" ht="15" customHeight="1" x14ac:dyDescent="0.25">
      <c r="A12" s="24" t="s">
        <v>234</v>
      </c>
      <c r="B12" s="9">
        <v>295</v>
      </c>
      <c r="C12" s="9">
        <v>294</v>
      </c>
      <c r="D12" s="9">
        <v>293</v>
      </c>
      <c r="E12" s="9">
        <v>291</v>
      </c>
      <c r="F12" s="9">
        <v>288</v>
      </c>
      <c r="G12" s="14" t="s">
        <v>238</v>
      </c>
    </row>
    <row r="13" spans="1:7" s="4" customFormat="1" ht="15" customHeight="1" x14ac:dyDescent="0.25">
      <c r="A13" s="24" t="s">
        <v>9</v>
      </c>
      <c r="B13" s="9"/>
      <c r="C13" s="9"/>
      <c r="D13" s="9"/>
      <c r="E13" s="9"/>
      <c r="F13" s="9"/>
      <c r="G13" s="14" t="s">
        <v>239</v>
      </c>
    </row>
    <row r="14" spans="1:7" s="4" customFormat="1" ht="15" customHeight="1" x14ac:dyDescent="0.25">
      <c r="A14" s="25" t="s">
        <v>229</v>
      </c>
      <c r="B14" s="9">
        <v>31</v>
      </c>
      <c r="C14" s="9">
        <v>31</v>
      </c>
      <c r="D14" s="9">
        <v>29</v>
      </c>
      <c r="E14" s="9">
        <v>28</v>
      </c>
      <c r="F14" s="9">
        <v>27</v>
      </c>
      <c r="G14" s="10" t="s">
        <v>230</v>
      </c>
    </row>
    <row r="15" spans="1:7" s="4" customFormat="1" ht="15" customHeight="1" x14ac:dyDescent="0.25">
      <c r="A15" s="25" t="s">
        <v>242</v>
      </c>
      <c r="B15" s="36">
        <v>264</v>
      </c>
      <c r="C15" s="36">
        <v>263</v>
      </c>
      <c r="D15" s="36">
        <v>264</v>
      </c>
      <c r="E15" s="36">
        <v>262</v>
      </c>
      <c r="F15" s="36">
        <v>261</v>
      </c>
      <c r="G15" s="10" t="s">
        <v>240</v>
      </c>
    </row>
    <row r="16" spans="1:7" s="4" customFormat="1" ht="15" customHeight="1" x14ac:dyDescent="0.25">
      <c r="A16" s="25" t="s">
        <v>9</v>
      </c>
      <c r="B16" s="9"/>
      <c r="C16" s="9"/>
      <c r="D16" s="9"/>
      <c r="E16" s="9"/>
      <c r="F16" s="9"/>
      <c r="G16" s="10" t="s">
        <v>239</v>
      </c>
    </row>
    <row r="17" spans="1:7" s="4" customFormat="1" ht="15" customHeight="1" x14ac:dyDescent="0.25">
      <c r="A17" s="101" t="s">
        <v>243</v>
      </c>
      <c r="B17" s="9">
        <v>257</v>
      </c>
      <c r="C17" s="9">
        <v>256</v>
      </c>
      <c r="D17" s="9">
        <v>257</v>
      </c>
      <c r="E17" s="9">
        <v>255</v>
      </c>
      <c r="F17" s="9">
        <v>255</v>
      </c>
      <c r="G17" s="102" t="s">
        <v>245</v>
      </c>
    </row>
    <row r="18" spans="1:7" s="4" customFormat="1" ht="15" customHeight="1" x14ac:dyDescent="0.25">
      <c r="A18" s="101" t="s">
        <v>256</v>
      </c>
      <c r="B18" s="9">
        <v>0</v>
      </c>
      <c r="C18" s="9">
        <v>0</v>
      </c>
      <c r="D18" s="9">
        <v>0</v>
      </c>
      <c r="E18" s="9">
        <v>0</v>
      </c>
      <c r="F18" s="9">
        <v>0</v>
      </c>
      <c r="G18" s="102" t="s">
        <v>246</v>
      </c>
    </row>
    <row r="19" spans="1:7" s="4" customFormat="1" ht="15" customHeight="1" x14ac:dyDescent="0.25">
      <c r="A19" s="101" t="s">
        <v>244</v>
      </c>
      <c r="B19" s="9">
        <v>7</v>
      </c>
      <c r="C19" s="9">
        <v>7</v>
      </c>
      <c r="D19" s="9">
        <v>7</v>
      </c>
      <c r="E19" s="9">
        <v>7</v>
      </c>
      <c r="F19" s="9">
        <v>6</v>
      </c>
      <c r="G19" s="102" t="s">
        <v>247</v>
      </c>
    </row>
    <row r="20" spans="1:7" s="4" customFormat="1" ht="15" customHeight="1" x14ac:dyDescent="0.25">
      <c r="A20" s="24" t="s">
        <v>248</v>
      </c>
      <c r="B20" s="9">
        <v>47</v>
      </c>
      <c r="C20" s="9">
        <v>48</v>
      </c>
      <c r="D20" s="9">
        <v>50</v>
      </c>
      <c r="E20" s="9">
        <v>50</v>
      </c>
      <c r="F20" s="9">
        <v>50</v>
      </c>
      <c r="G20" s="14" t="s">
        <v>249</v>
      </c>
    </row>
    <row r="21" spans="1:7" s="4" customFormat="1" ht="15" customHeight="1" x14ac:dyDescent="0.25">
      <c r="A21" s="24" t="s">
        <v>32</v>
      </c>
      <c r="B21" s="9"/>
      <c r="C21" s="9"/>
      <c r="D21" s="9"/>
      <c r="E21" s="9"/>
      <c r="F21" s="9"/>
      <c r="G21" s="14" t="s">
        <v>37</v>
      </c>
    </row>
    <row r="22" spans="1:7" s="4" customFormat="1" ht="15" customHeight="1" x14ac:dyDescent="0.25">
      <c r="A22" s="25" t="s">
        <v>250</v>
      </c>
      <c r="B22" s="9">
        <v>5</v>
      </c>
      <c r="C22" s="9">
        <v>6</v>
      </c>
      <c r="D22" s="9">
        <v>6</v>
      </c>
      <c r="E22" s="9">
        <v>5</v>
      </c>
      <c r="F22" s="9">
        <v>5</v>
      </c>
      <c r="G22" s="10" t="s">
        <v>254</v>
      </c>
    </row>
    <row r="23" spans="1:7" s="4" customFormat="1" ht="15" customHeight="1" x14ac:dyDescent="0.25">
      <c r="A23" s="25" t="s">
        <v>251</v>
      </c>
      <c r="B23" s="9">
        <v>41</v>
      </c>
      <c r="C23" s="9">
        <v>43</v>
      </c>
      <c r="D23" s="9">
        <v>44</v>
      </c>
      <c r="E23" s="9">
        <v>44</v>
      </c>
      <c r="F23" s="9">
        <v>45</v>
      </c>
      <c r="G23" s="10" t="s">
        <v>255</v>
      </c>
    </row>
    <row r="24" spans="1:7" s="4" customFormat="1" ht="15" customHeight="1" x14ac:dyDescent="0.25">
      <c r="A24" s="25" t="s">
        <v>9</v>
      </c>
      <c r="B24" s="9"/>
      <c r="C24" s="9"/>
      <c r="D24" s="9"/>
      <c r="E24" s="9"/>
      <c r="F24" s="9"/>
      <c r="G24" s="10" t="s">
        <v>239</v>
      </c>
    </row>
    <row r="25" spans="1:7" s="4" customFormat="1" ht="15" customHeight="1" x14ac:dyDescent="0.25">
      <c r="A25" s="101" t="s">
        <v>243</v>
      </c>
      <c r="B25" s="9">
        <v>40</v>
      </c>
      <c r="C25" s="9">
        <v>41</v>
      </c>
      <c r="D25" s="9">
        <v>43</v>
      </c>
      <c r="E25" s="9">
        <v>43</v>
      </c>
      <c r="F25" s="9">
        <v>44</v>
      </c>
      <c r="G25" s="102" t="s">
        <v>245</v>
      </c>
    </row>
    <row r="26" spans="1:7" s="4" customFormat="1" ht="15" customHeight="1" x14ac:dyDescent="0.25">
      <c r="A26" s="101" t="s">
        <v>256</v>
      </c>
      <c r="B26" s="36">
        <v>0</v>
      </c>
      <c r="C26" s="36">
        <v>0</v>
      </c>
      <c r="D26" s="36">
        <v>0</v>
      </c>
      <c r="E26" s="36">
        <v>0</v>
      </c>
      <c r="F26" s="36">
        <v>0</v>
      </c>
      <c r="G26" s="103" t="s">
        <v>246</v>
      </c>
    </row>
    <row r="27" spans="1:7" s="4" customFormat="1" ht="15" customHeight="1" x14ac:dyDescent="0.25">
      <c r="A27" s="101" t="s">
        <v>252</v>
      </c>
      <c r="B27" s="9">
        <v>1</v>
      </c>
      <c r="C27" s="9">
        <v>1</v>
      </c>
      <c r="D27" s="9">
        <v>1</v>
      </c>
      <c r="E27" s="9">
        <v>1</v>
      </c>
      <c r="F27" s="9">
        <v>1</v>
      </c>
      <c r="G27" s="102" t="s">
        <v>247</v>
      </c>
    </row>
    <row r="28" spans="1:7" s="4" customFormat="1" ht="15" customHeight="1" x14ac:dyDescent="0.25">
      <c r="A28" s="24" t="s">
        <v>253</v>
      </c>
      <c r="B28" s="9">
        <v>21</v>
      </c>
      <c r="C28" s="9">
        <v>21</v>
      </c>
      <c r="D28" s="9">
        <v>20</v>
      </c>
      <c r="E28" s="9">
        <v>20</v>
      </c>
      <c r="F28" s="9">
        <v>19</v>
      </c>
      <c r="G28" s="14" t="s">
        <v>224</v>
      </c>
    </row>
    <row r="29" spans="1:7" x14ac:dyDescent="0.25">
      <c r="A29" s="98" t="s">
        <v>161</v>
      </c>
      <c r="B29" s="4"/>
      <c r="C29" s="4"/>
      <c r="D29" s="4"/>
      <c r="F29" s="98" t="s">
        <v>162</v>
      </c>
      <c r="G29" s="4"/>
    </row>
    <row r="30" spans="1:7" x14ac:dyDescent="0.25">
      <c r="A30" s="99" t="s">
        <v>101</v>
      </c>
      <c r="B30" s="4"/>
      <c r="C30" s="28"/>
      <c r="D30" s="4"/>
      <c r="F30" s="99" t="s">
        <v>102</v>
      </c>
      <c r="G30" s="4"/>
    </row>
    <row r="32" spans="1:7" x14ac:dyDescent="0.25">
      <c r="A32" s="38" t="s">
        <v>358</v>
      </c>
    </row>
    <row r="33" spans="1:1" x14ac:dyDescent="0.25">
      <c r="A33" s="1"/>
    </row>
  </sheetData>
  <hyperlinks>
    <hyperlink ref="A32" r:id="rId1" location="!/view/sk/VBD_SLOVSTAT/so2002rs/v_so2002rs_00_00_00_sk" display="DATAcube: so2002rs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15</vt:i4>
      </vt:variant>
    </vt:vector>
  </HeadingPairs>
  <TitlesOfParts>
    <vt:vector size="15" baseType="lpstr">
      <vt:lpstr>Obsah Content</vt:lpstr>
      <vt:lpstr>T8-1</vt:lpstr>
      <vt:lpstr>T8-2</vt:lpstr>
      <vt:lpstr>T8-3</vt:lpstr>
      <vt:lpstr>T8-4</vt:lpstr>
      <vt:lpstr>T8-5</vt:lpstr>
      <vt:lpstr>T8-6</vt:lpstr>
      <vt:lpstr>T8-7</vt:lpstr>
      <vt:lpstr>T8-8</vt:lpstr>
      <vt:lpstr>T8-9</vt:lpstr>
      <vt:lpstr>T8-10</vt:lpstr>
      <vt:lpstr>T8-11</vt:lpstr>
      <vt:lpstr>T8-12</vt:lpstr>
      <vt:lpstr>T8-13</vt:lpstr>
      <vt:lpstr>T8-14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2022-01-14T09:33:00Z</dcterms:created>
  <dcterms:modified xsi:type="dcterms:W3CDTF">2023-04-19T08:33:11Z</dcterms:modified>
</cp:coreProperties>
</file>