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zp\"/>
    </mc:Choice>
  </mc:AlternateContent>
  <xr:revisionPtr revIDLastSave="0" documentId="13_ncr:1_{E3BCD46A-2F1F-438D-B73D-6F1A2EC4C148}" xr6:coauthVersionLast="46" xr6:coauthVersionMax="46" xr10:uidLastSave="{00000000-0000-0000-0000-000000000000}"/>
  <bookViews>
    <workbookView xWindow="12900" yWindow="900" windowWidth="19485" windowHeight="14310" tabRatio="811" xr2:uid="{00000000-000D-0000-FFFF-FFFF00000000}"/>
  </bookViews>
  <sheets>
    <sheet name="Tab. 1.1" sheetId="1" r:id="rId1"/>
    <sheet name="Tab. 1.2" sheetId="2" r:id="rId2"/>
    <sheet name="Tab. 1.3" sheetId="3" r:id="rId3"/>
    <sheet name="Tab. 1.3.1" sheetId="5" r:id="rId4"/>
    <sheet name="Tab. 1.4" sheetId="4" r:id="rId5"/>
    <sheet name="Tab. 1.5" sheetId="6" r:id="rId6"/>
    <sheet name="Tab. 1.6" sheetId="7" r:id="rId7"/>
    <sheet name="Tab. 1.7" sheetId="8" r:id="rId8"/>
    <sheet name="Tab. 1.8" sheetId="9" r:id="rId9"/>
    <sheet name="Tab. 1.9" sheetId="10" r:id="rId10"/>
    <sheet name="Tab. 1.10" sheetId="11" r:id="rId11"/>
    <sheet name="Tab. 1.11" sheetId="12" r:id="rId12"/>
    <sheet name="Tab. 1.12" sheetId="13" r:id="rId13"/>
    <sheet name="Tab. 1.13" sheetId="14" r:id="rId14"/>
    <sheet name="Tab. 1.14" sheetId="15" r:id="rId15"/>
    <sheet name="Tab. 1.15" sheetId="16" r:id="rId16"/>
    <sheet name="Tab. 1.16" sheetId="17" r:id="rId17"/>
    <sheet name="Tab. 1.17" sheetId="18" r:id="rId18"/>
    <sheet name="Tab. 1.18" sheetId="19" r:id="rId19"/>
    <sheet name="Tab. 1.19" sheetId="20" r:id="rId20"/>
    <sheet name="Tab. 2.1" sheetId="21" r:id="rId21"/>
    <sheet name="Tab. 2.1.1" sheetId="22" r:id="rId22"/>
    <sheet name="Tab. 2.1.2" sheetId="23" r:id="rId23"/>
    <sheet name="Tab. 2.1.3" sheetId="24" r:id="rId24"/>
    <sheet name="Tab. 2.1.4" sheetId="25" r:id="rId25"/>
    <sheet name="Tab. 2.1.5" sheetId="26" r:id="rId26"/>
    <sheet name="Tab. 2.1.6" sheetId="27" r:id="rId27"/>
    <sheet name="Tab. 2.1.7" sheetId="28" r:id="rId28"/>
    <sheet name="Tab. 2.1.8" sheetId="29" r:id="rId29"/>
    <sheet name="Tab. 2.1.9 " sheetId="30" r:id="rId30"/>
    <sheet name="Tab. 2.2.1" sheetId="31" r:id="rId31"/>
    <sheet name="Tab. 2.2.2" sheetId="32" r:id="rId32"/>
    <sheet name="Tab. 2.2.3" sheetId="33" r:id="rId33"/>
    <sheet name="Tab. 2.2.4" sheetId="34" r:id="rId34"/>
    <sheet name="Tab. 2.2.5" sheetId="35" r:id="rId35"/>
    <sheet name="Tab. 2.2.6" sheetId="36" r:id="rId36"/>
    <sheet name="Tab. 2.2.7" sheetId="37" r:id="rId37"/>
    <sheet name="Tab. 2.2.8" sheetId="38" r:id="rId38"/>
  </sheets>
  <definedNames>
    <definedName name="_AMO_UniqueIdentifier" hidden="1">"'4bf25ddb-29e2-473a-a5f1-76cc664aa298'"</definedName>
    <definedName name="_Toc433374227" localSheetId="7">'Tab. 1.7'!$A$1</definedName>
    <definedName name="_Toc433374228" localSheetId="8">'Tab. 1.8'!$A$1</definedName>
    <definedName name="_Toc433374229" localSheetId="9">'Tab. 1.9'!$A$1</definedName>
    <definedName name="_Toc433374230" localSheetId="10">'Tab. 1.10'!$A$1</definedName>
    <definedName name="_Toc433374232" localSheetId="12">'Tab. 1.12'!$A$1</definedName>
    <definedName name="_Toc433374233" localSheetId="13">'Tab. 1.13'!$A$1</definedName>
    <definedName name="_Toc433374242" localSheetId="21">'Tab. 2.1.1'!$A$1</definedName>
    <definedName name="_Toc433374243" localSheetId="22">'Tab. 2.1.2'!$A$1</definedName>
    <definedName name="_Toc433374245" localSheetId="24">'Tab. 2.1.4'!$A$1</definedName>
    <definedName name="_Toc433374246" localSheetId="25">'Tab. 2.1.5'!$A$1</definedName>
    <definedName name="_Toc433374247" localSheetId="26">'Tab. 2.1.6'!$A$1</definedName>
    <definedName name="_Toc433374248" localSheetId="27">'Tab. 2.1.7'!$A$1</definedName>
    <definedName name="_Toc433374249" localSheetId="28">'Tab. 2.1.8'!$A$1</definedName>
    <definedName name="_Toc433374250" localSheetId="29">'Tab. 2.1.9 '!$A$1</definedName>
    <definedName name="_Toc433374252" localSheetId="30">'Tab. 2.2.1'!$A$1</definedName>
    <definedName name="_Toc433374253" localSheetId="31">'Tab. 2.2.2'!$A$1</definedName>
    <definedName name="_Toc433374254" localSheetId="32">'Tab. 2.2.3'!$A$1</definedName>
    <definedName name="_Toc433374255" localSheetId="33">'Tab. 2.2.4'!$A$1</definedName>
    <definedName name="_Toc433374256" localSheetId="34">'Tab. 2.2.5'!$A$1</definedName>
    <definedName name="_Toc433374257" localSheetId="35">'Tab. 2.2.6'!$A$1</definedName>
    <definedName name="_Toc433374258" localSheetId="36">'Tab. 2.2.7'!$A$1</definedName>
    <definedName name="_Toc433374259" localSheetId="37">'Tab. 2.2.8'!$A$1</definedName>
    <definedName name="_Toc4592145" localSheetId="0">'Tab. 1.1'!$A$1</definedName>
    <definedName name="_Toc4592146" localSheetId="1">'Tab. 1.2'!$A$1</definedName>
    <definedName name="_Toc4592147" localSheetId="2">'Tab. 1.3'!$A$1</definedName>
    <definedName name="_Toc4592148" localSheetId="3">'Tab. 1.3.1'!$A$1</definedName>
    <definedName name="_Toc4592149" localSheetId="4">'Tab. 1.4'!$A$1</definedName>
    <definedName name="_Toc4592156" localSheetId="11">'Tab. 1.11'!$A$1</definedName>
    <definedName name="_Toc4592159" localSheetId="14">'Tab. 1.14'!$A$1</definedName>
    <definedName name="_Toc4592160" localSheetId="15">'Tab. 1.15'!$A$1</definedName>
    <definedName name="_Toc4592161" localSheetId="16">'Tab. 1.16'!$A$1</definedName>
    <definedName name="_Toc4592162" localSheetId="17">'Tab. 1.17'!$A$1</definedName>
    <definedName name="_Toc4592163" localSheetId="18">'Tab. 1.18'!$A$1</definedName>
    <definedName name="_Toc4592164" localSheetId="19">'Tab. 1.19'!$A$1</definedName>
    <definedName name="_Toc4592166" localSheetId="20">'Tab. 2.1'!$A$1</definedName>
    <definedName name="_Toc4592170" localSheetId="23">'Tab. 2.1.3'!$A$1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36" l="1"/>
  <c r="G18" i="36"/>
</calcChain>
</file>

<file path=xl/sharedStrings.xml><?xml version="1.0" encoding="utf-8"?>
<sst xmlns="http://schemas.openxmlformats.org/spreadsheetml/2006/main" count="896" uniqueCount="244">
  <si>
    <t>Indikátor</t>
  </si>
  <si>
    <t>VZPS 2013</t>
  </si>
  <si>
    <t>VZPS 2014</t>
  </si>
  <si>
    <t>Bratislavský kraj</t>
  </si>
  <si>
    <t>Trnavský kraj</t>
  </si>
  <si>
    <t>Trenčiansky kraj</t>
  </si>
  <si>
    <t>Nitriansky kraj</t>
  </si>
  <si>
    <t>Žilinský kraj</t>
  </si>
  <si>
    <t>Banskobystrický kraj</t>
  </si>
  <si>
    <t>Prešovský kraj</t>
  </si>
  <si>
    <t>Košický kraj</t>
  </si>
  <si>
    <r>
      <t>VZPS 201</t>
    </r>
    <r>
      <rPr>
        <sz val="10"/>
        <color rgb="FF000000"/>
        <rFont val="Arial Narrow"/>
        <family val="2"/>
        <charset val="238"/>
      </rPr>
      <t>5</t>
    </r>
  </si>
  <si>
    <t>VZPS 2016</t>
  </si>
  <si>
    <t>VZPS 2017</t>
  </si>
  <si>
    <t>VZPS 2018</t>
  </si>
  <si>
    <t>VZPS 2019</t>
  </si>
  <si>
    <t>Tab. 1.1 Podiel ekonomicky aktívneho obyvateľstva so ZP podľa krajov</t>
  </si>
  <si>
    <t>15 - 29 rokov</t>
  </si>
  <si>
    <t xml:space="preserve">    bez vzdelania + základné vzdelanie</t>
  </si>
  <si>
    <t xml:space="preserve">    učňovské + stredné vzdelanie bez maturity</t>
  </si>
  <si>
    <t xml:space="preserve">    učňovské + stredné vzdelanie s maturitou</t>
  </si>
  <si>
    <t xml:space="preserve">    vysokoškolské vzdelanie</t>
  </si>
  <si>
    <t>30 - 39 rokov</t>
  </si>
  <si>
    <t>40 - 49 rokov</t>
  </si>
  <si>
    <t>50 a viac rokov</t>
  </si>
  <si>
    <t>VZPS 2015</t>
  </si>
  <si>
    <t>Tab. 1.2 Podiel ekonomicky aktívneho obyvateľstva so ZP podľa veku a vzdelania</t>
  </si>
  <si>
    <t>Tab. 1.3 Podiel ekonomicky neaktívneho obyvateľstva so ZP podľa krajov</t>
  </si>
  <si>
    <t>Tab. 1.4 Podiel pracujúceho obyvateľstva so ZP podľa veku a vzdelania</t>
  </si>
  <si>
    <t>Tab. 1.3.1 Podiel ekonomicky neaktívneho obyvateľstva so ZP podľa veku a vzdelania</t>
  </si>
  <si>
    <t>zamestnanec v štátnom podniku</t>
  </si>
  <si>
    <t>zamestnanec v súkromnom podniku</t>
  </si>
  <si>
    <t>zamestnanec v poľn. družstve alebo inej družstevnej org.</t>
  </si>
  <si>
    <t>zamestnanec v inom type org.</t>
  </si>
  <si>
    <t>člen produkčného družstva</t>
  </si>
  <si>
    <t>podnikateľ bez zamestnancov</t>
  </si>
  <si>
    <t>živnostník bez zamestnancov</t>
  </si>
  <si>
    <t>podnikateľ so zamestnancami</t>
  </si>
  <si>
    <t>vypomáhajúci člen dom. v rod. podniku</t>
  </si>
  <si>
    <t>A Pôdohospodárstvo</t>
  </si>
  <si>
    <t>B Ťažba a dobývanie</t>
  </si>
  <si>
    <t>C Priemyselná výroba</t>
  </si>
  <si>
    <t>D Dod. elektriny, plynu, pary</t>
  </si>
  <si>
    <t>E Dodávka vody, odpady</t>
  </si>
  <si>
    <t>F Stavebníctvo</t>
  </si>
  <si>
    <t>G Veľkoobchod a maloobchod</t>
  </si>
  <si>
    <t>H Doprava a skladovanie</t>
  </si>
  <si>
    <t>I Ubytov. a stravov. Služby</t>
  </si>
  <si>
    <t>J Informácie a komunikácia</t>
  </si>
  <si>
    <t>K Finanč. a poisťov. Činnosti</t>
  </si>
  <si>
    <t>L Čin. v obl. Nehnuteľností</t>
  </si>
  <si>
    <t>M Odborné, vedec. a techn. čin.</t>
  </si>
  <si>
    <t>N Administratívne služby</t>
  </si>
  <si>
    <t>O Verej. správa, soc. zabezp.</t>
  </si>
  <si>
    <t>P Vzdelávanie</t>
  </si>
  <si>
    <t>Q Zdravotníctvo, soc. Pomoc</t>
  </si>
  <si>
    <t>R Umenie, zábava, rekreácia</t>
  </si>
  <si>
    <t>S Ostatné činnosti</t>
  </si>
  <si>
    <t>T Činnosti domácností</t>
  </si>
  <si>
    <t>nezistené</t>
  </si>
  <si>
    <t> 0,0</t>
  </si>
  <si>
    <t>Tab. 1.6 Podiel pracujúceho obyvateľstva so ZP podľa ekonomickej činnosti (SK NACE Rev.2)</t>
  </si>
  <si>
    <t>1 Zákonodarcovia, riadiaci pracovníci</t>
  </si>
  <si>
    <t>2 Špecialisti</t>
  </si>
  <si>
    <t>3 Technici a odborní pracovníci</t>
  </si>
  <si>
    <t>4 Administratívni pracovníci</t>
  </si>
  <si>
    <t>5 Pracovníci v službách a obchode</t>
  </si>
  <si>
    <t>6 Kvalifikovaní pracovníci v poľnoh., lesn., ryb.</t>
  </si>
  <si>
    <t>7 Kvalifikovaní pracovníci a remeselníci</t>
  </si>
  <si>
    <t>8 Operátori a montéri strojov a zariadení</t>
  </si>
  <si>
    <t>9 Pomocníci a nekvalifikovaní pracovníci</t>
  </si>
  <si>
    <t>0 Príslušníci ozbrojených síl</t>
  </si>
  <si>
    <t>Tab. 1.7 Podiel pracujúceho obyvateľstva so ZP podľa zamestnania (ISCO-08)</t>
  </si>
  <si>
    <t>Tab. 1.8 Podiel pracujúceho obyvateľstva so ZP podľa typu práce</t>
  </si>
  <si>
    <t>práca stála</t>
  </si>
  <si>
    <t>práca dočasná</t>
  </si>
  <si>
    <t>práca aktivačná</t>
  </si>
  <si>
    <t>práca na plný pracovný čas</t>
  </si>
  <si>
    <t>práca na kratší pracovný čas</t>
  </si>
  <si>
    <t>Tab. 1.9 Podiel pracujúceho obyvateľstva so ZP podľa dĺžky pracovného času</t>
  </si>
  <si>
    <t>večerná práca</t>
  </si>
  <si>
    <t xml:space="preserve">    B30A-Pravidelne</t>
  </si>
  <si>
    <t xml:space="preserve">    B30A-Občas</t>
  </si>
  <si>
    <t xml:space="preserve">    B30A-Nikdy</t>
  </si>
  <si>
    <t xml:space="preserve">    B30A-nezistené</t>
  </si>
  <si>
    <t>nočná práca</t>
  </si>
  <si>
    <t xml:space="preserve">    B30B-Pravidelne</t>
  </si>
  <si>
    <t xml:space="preserve">    B30B-Občas</t>
  </si>
  <si>
    <t xml:space="preserve">    B30B-Nikdy</t>
  </si>
  <si>
    <t xml:space="preserve">    B30B-nezistené</t>
  </si>
  <si>
    <t>práca v sobotu</t>
  </si>
  <si>
    <t xml:space="preserve">    B30C-Pravidelne</t>
  </si>
  <si>
    <t xml:space="preserve">    B30C-Občas</t>
  </si>
  <si>
    <t xml:space="preserve">    B30C-Nikdy</t>
  </si>
  <si>
    <t xml:space="preserve">    B30C-nezistené</t>
  </si>
  <si>
    <t>práca v nedeľu</t>
  </si>
  <si>
    <t xml:space="preserve">    B30D-Pravidelne</t>
  </si>
  <si>
    <t xml:space="preserve">    B30D-Občas</t>
  </si>
  <si>
    <t xml:space="preserve">    B30D-Nikdy</t>
  </si>
  <si>
    <t xml:space="preserve">    B30D-nezistené</t>
  </si>
  <si>
    <t>práca doma</t>
  </si>
  <si>
    <t xml:space="preserve">    B311-Pravidelne</t>
  </si>
  <si>
    <t xml:space="preserve">    B312-Občas</t>
  </si>
  <si>
    <t xml:space="preserve">    B313-Nikdy</t>
  </si>
  <si>
    <t>Tab. 1.10 Podiel pracujúceho obyvateľstva so ZP podľa atypických foriem práce</t>
  </si>
  <si>
    <t>evidovaní na úrade práce</t>
  </si>
  <si>
    <t>Tab. 1.11 Podiel pracujúceho obyvateľstva so ZP evidovaného na úrade práce</t>
  </si>
  <si>
    <t>Tab. 1.12 Podiel nezamestnaného obyvateľstva so ZP podľa veku a vzdelania</t>
  </si>
  <si>
    <t>ukončenie podnikania</t>
  </si>
  <si>
    <t>ukončenie činnosti zamestnávateľa</t>
  </si>
  <si>
    <t>prepustenie pre nadbytočnosť</t>
  </si>
  <si>
    <t>prepustenie z iných dôvodov</t>
  </si>
  <si>
    <t>ukončenie dočasného zamestnania</t>
  </si>
  <si>
    <t>osobné alebo rodinné dôvody</t>
  </si>
  <si>
    <t>zdravotné dôvody</t>
  </si>
  <si>
    <t>štúdium</t>
  </si>
  <si>
    <t>odchod do dôchodku (starobný, invalidný)</t>
  </si>
  <si>
    <t>iné dôvody</t>
  </si>
  <si>
    <t>Tab. 1.13 Podiel nezamestnaného obyvateľstva so ZP podľa dôvodu ukončenia posledného zamestnania</t>
  </si>
  <si>
    <t>Tab. 1.14 Podiel nezamestnaného obyvateľstva so ZP podľa posledného zamestnania (ISCO-08)</t>
  </si>
  <si>
    <t>zamestnanci</t>
  </si>
  <si>
    <t>podnikatelia (spoločníci)</t>
  </si>
  <si>
    <t>hľadajú akúkoľvek prácu</t>
  </si>
  <si>
    <t>zatiaľ nie sú rozhodnutí</t>
  </si>
  <si>
    <t>Tab. 1.15 Podiel nezamestnaného obyvateľstva so ZP podľa typu hľadanej práce</t>
  </si>
  <si>
    <t>B65a-úrad práce</t>
  </si>
  <si>
    <t>B65b-súkr.sprostr.práce</t>
  </si>
  <si>
    <t>B65c-podávanie a odpovedanie na inzeráty</t>
  </si>
  <si>
    <t>B65d-sledovanie inzerátov</t>
  </si>
  <si>
    <t>B65e-príbuzní, známi</t>
  </si>
  <si>
    <t>B65f-návštevy rôznych podnikov</t>
  </si>
  <si>
    <t>Tab. 1.16 Podiel nezamestnaného obyvateľstva so ZP podľa spôsobu hľadania práce</t>
  </si>
  <si>
    <t>0-6 mesiacov</t>
  </si>
  <si>
    <t>7-12 mesiacov</t>
  </si>
  <si>
    <t>1-2 roky</t>
  </si>
  <si>
    <t>viac ako 2 roky</t>
  </si>
  <si>
    <t>Tab. 1.17 Podiel nezamestnaného obyvateľstva so ZP podľa dĺžky trvania nezamestnanosti</t>
  </si>
  <si>
    <t>miera ekonomickej aktivity</t>
  </si>
  <si>
    <t>miera zamestnanosti</t>
  </si>
  <si>
    <t>miera nezamestnanosti</t>
  </si>
  <si>
    <t>Spolu</t>
  </si>
  <si>
    <t>Muži</t>
  </si>
  <si>
    <t>Ženy</t>
  </si>
  <si>
    <t>Tab. 1.18 Miery ekonomickej aktivity, zamestnanosti a nezamestnanosti obyvateľstva so ZP</t>
  </si>
  <si>
    <t>Ekonomicky aktívne obyvateľstvo</t>
  </si>
  <si>
    <t xml:space="preserve"> (základ pre Tab. 1.1 a 1.2)</t>
  </si>
  <si>
    <t>Ekonomicky neaktívne obyvateľstvo</t>
  </si>
  <si>
    <t xml:space="preserve"> (základ pre Tab. 1.3 a 1.3.1)</t>
  </si>
  <si>
    <t>Pracujúci</t>
  </si>
  <si>
    <t xml:space="preserve"> (základ pre Tab. 1.4 až 1.11)</t>
  </si>
  <si>
    <t>Nezamestnaní</t>
  </si>
  <si>
    <t xml:space="preserve"> (základ pre Tab. 1.12 až 1.17)</t>
  </si>
  <si>
    <t>Tab. 1.19 Počty osôb so ZP</t>
  </si>
  <si>
    <t>podiel osôb</t>
  </si>
  <si>
    <t>podiel domácností</t>
  </si>
  <si>
    <r>
      <t>EU SILC 201</t>
    </r>
    <r>
      <rPr>
        <sz val="10"/>
        <color rgb="FF000000"/>
        <rFont val="Arial Narrow"/>
        <family val="2"/>
        <charset val="238"/>
      </rPr>
      <t>5</t>
    </r>
  </si>
  <si>
    <t>EU SILC 2016</t>
  </si>
  <si>
    <t>EU SILC 2017</t>
  </si>
  <si>
    <t>EU SILC 2018</t>
  </si>
  <si>
    <t>EU SILC 2019</t>
  </si>
  <si>
    <t>Tab. 2.1 Podiel osôb so ZP a podiel domácností, v ktorých žijú osoby so ZP</t>
  </si>
  <si>
    <t>so ZP</t>
  </si>
  <si>
    <t>bez ZP</t>
  </si>
  <si>
    <t>nízka pracovná intenzita domácností</t>
  </si>
  <si>
    <t>stredná pracovná intenzita domácností</t>
  </si>
  <si>
    <t>vysoká pracovná intenzita domácností</t>
  </si>
  <si>
    <t>nešpecifikovaná pracovná intenzita domácností</t>
  </si>
  <si>
    <t>EU SILC 2015</t>
  </si>
  <si>
    <r>
      <t>EU SILC 201</t>
    </r>
    <r>
      <rPr>
        <sz val="10"/>
        <color rgb="FF000000"/>
        <rFont val="Arial Narrow"/>
        <family val="2"/>
        <charset val="238"/>
      </rPr>
      <t>6</t>
    </r>
  </si>
  <si>
    <t>Tab. 2.1.1 Podiel pracovnej intenzity domácností s osobami so ZP a bez ZP</t>
  </si>
  <si>
    <t>SR</t>
  </si>
  <si>
    <t>domácnosti s osobami so zdravotným postihnutím</t>
  </si>
  <si>
    <t>domácnosti bez osôb so zdravotným postihnutím</t>
  </si>
  <si>
    <t>Tab. 2.1.2 Priemer ekvivalentného disponibilného príjmu domácností</t>
  </si>
  <si>
    <t>áno, domácnosti sú materiálne deprivované</t>
  </si>
  <si>
    <t>nie, domácnosti nie sú materiálne deprivované</t>
  </si>
  <si>
    <t>Tab. 2.1.3 Miera materiálnej deprivácie domácností s osobami so ZP a bez ZP</t>
  </si>
  <si>
    <t>áno, domácnosti sú závažne materiálne deprivované</t>
  </si>
  <si>
    <t>nie, domácnosti nie sú závažne materiálne deprivované</t>
  </si>
  <si>
    <r>
      <t xml:space="preserve">EU SILC </t>
    </r>
    <r>
      <rPr>
        <sz val="10"/>
        <color rgb="FF000000"/>
        <rFont val="Arial Narrow"/>
        <family val="2"/>
        <charset val="238"/>
      </rPr>
      <t>2016</t>
    </r>
  </si>
  <si>
    <t>Tab. 2.1.4 Miera závažnej materiálnej deprivácie domácností s osobami so ZP a bez ZP</t>
  </si>
  <si>
    <t>Tab. 2.1.5 Percentuálne zastúpenie pracovných príjmov na celkovom príjme domácností</t>
  </si>
  <si>
    <t>Tab. 2.1.6 Percentuálne zastúpenie sociálnych príjmov na celkovom príjme domácností</t>
  </si>
  <si>
    <t>Tab. 2.1.7 Percentuálne zastúpenie dávok v invalidite na celkovom príjme domácností</t>
  </si>
  <si>
    <t>Tab. 2.1.8 Podiel typu domácností s osobami so ZP a bez ZP</t>
  </si>
  <si>
    <t>Domácnosti bez závislých detí</t>
  </si>
  <si>
    <t>1-členná domácnosť</t>
  </si>
  <si>
    <t>2-členná domácnosť, obaja &lt; 65 rokov</t>
  </si>
  <si>
    <t>2-členná domácnosť, aspoň jeden 65+ rokov</t>
  </si>
  <si>
    <t>Ostatné domácnosti bez závislých detí</t>
  </si>
  <si>
    <t>Domácnosti so závislými deťmi</t>
  </si>
  <si>
    <t>1 rodič a aspoň 1 závislé dieťa</t>
  </si>
  <si>
    <t>2 dospelí s 1 závislým dieťaťom</t>
  </si>
  <si>
    <t>2 dospelí s 2 závislými deťmi</t>
  </si>
  <si>
    <t>2 dospelí s 3 + závislými deťmi</t>
  </si>
  <si>
    <t>Ostatné domácnosti so závislými deťmi</t>
  </si>
  <si>
    <r>
      <t xml:space="preserve">EU </t>
    </r>
    <r>
      <rPr>
        <sz val="10"/>
        <color rgb="FF000000"/>
        <rFont val="Arial Narrow"/>
        <family val="2"/>
        <charset val="238"/>
      </rPr>
      <t>SILC 2015</t>
    </r>
  </si>
  <si>
    <t>Tab. 2.1.9 Priemerná veľkosť domácností</t>
  </si>
  <si>
    <t>po sociálnych transferoch</t>
  </si>
  <si>
    <t>pred sociálnymi transfermi (okrem starobných a pozostalostných dávok)</t>
  </si>
  <si>
    <t>pred všetkými sociálnymi transfermi</t>
  </si>
  <si>
    <t>Tab. 2.2.1 Miery rizika chudoby osôb so ZP a bez ZP</t>
  </si>
  <si>
    <t>pracujúci</t>
  </si>
  <si>
    <t>nezamestnaní</t>
  </si>
  <si>
    <t>dôchodcovia</t>
  </si>
  <si>
    <t>inak neaktívni</t>
  </si>
  <si>
    <t>Tab. 2.2.2 Miera rizika chudoby (po sociálnych transferoch) osôb so ZP a bez ZP podľa najčastejšieho statusu ekonomickej aktivity</t>
  </si>
  <si>
    <t>áno, osoby sú materiálne deprivované</t>
  </si>
  <si>
    <t>nie, osoby nie sú materiálne deprivované</t>
  </si>
  <si>
    <t>Tab. 2.2.3 Miera materiálnej deprivácie osôb so ZP a bez ZP</t>
  </si>
  <si>
    <t>áno, osoby sú závažne materiálne deprivované</t>
  </si>
  <si>
    <t>nie, osoby nie sú závažne materiálne deprivované</t>
  </si>
  <si>
    <t>Tab. 2.2.4 Miera závažnej materiálnej deprivácie osôb so ZP a bez ZP</t>
  </si>
  <si>
    <t>miera rizika chudoby a sociálneho vylúčenia</t>
  </si>
  <si>
    <t>Tab. 2.2.5 Miera rizika chudoby a sociálneho vylúčenia osôb so ZP a bez ZP</t>
  </si>
  <si>
    <t>Tab. 2.2.6 Najčastejší status ekonomickej aktivity osôb so ZP a bez ZP</t>
  </si>
  <si>
    <t>slobodný / á</t>
  </si>
  <si>
    <t>ženatý / vydatá</t>
  </si>
  <si>
    <t>vdovec / vdova</t>
  </si>
  <si>
    <t>rozvedený / á</t>
  </si>
  <si>
    <t>Tab. 2.2.7 Rodinný stav osôb so ZP a bez ZP</t>
  </si>
  <si>
    <t>16 - 24 rokov</t>
  </si>
  <si>
    <t>25 - 44 rokov</t>
  </si>
  <si>
    <t>45 - 64 rokov</t>
  </si>
  <si>
    <t>65 a viac rokov</t>
  </si>
  <si>
    <t>Tab. 2.2.8 Veková štruktúra osôb so ZP a bez ZP</t>
  </si>
  <si>
    <t>%</t>
  </si>
  <si>
    <t>v EUR na mesiac</t>
  </si>
  <si>
    <t>počet osôb v tisícoch</t>
  </si>
  <si>
    <t>Tab. 1.5 Podiel pracujúceho obyvateľstva so ZP podľa postavenia v zamestnaní</t>
  </si>
  <si>
    <t> 31,4</t>
  </si>
  <si>
    <t> 67,2</t>
  </si>
  <si>
    <t> 4,7</t>
  </si>
  <si>
    <t> 6,1</t>
  </si>
  <si>
    <t> 51,8</t>
  </si>
  <si>
    <t> 10,6</t>
  </si>
  <si>
    <t> 12,1</t>
  </si>
  <si>
    <t> 16,1</t>
  </si>
  <si>
    <t>EU SILC 2020</t>
  </si>
  <si>
    <t>VZPS 2020</t>
  </si>
  <si>
    <t>Zdroj: ŠÚ SR, VZPS UDB 2015-2020</t>
  </si>
  <si>
    <t>Zdroj: ŠÚ SR, EU SILC UDB 2015-2017</t>
  </si>
  <si>
    <t>Zdroj: ŠÚ SR, EU SILC UDB 2018-2020</t>
  </si>
  <si>
    <t>Zdroj: ŠÚ SR, EU SILC UDB 2015-2020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</si>
</sst>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0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sz val="10"/>
      <color rgb="FF000000"/>
      <name val="Arial Narrow"/>
      <family val="2"/>
      <charset val="238"/>
    </font>
    <font>
      <b/>
      <sz val="12"/>
      <color theme="1"/>
      <name val="Arial Narrow"/>
      <family val="2"/>
      <charset val="238"/>
    </font>
    <font>
      <b/>
      <i/>
      <sz val="10"/>
      <color rgb="FF000000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b/>
      <sz val="10"/>
      <color rgb="FF000000"/>
      <name val="Arial Narrow"/>
      <family val="2"/>
      <charset val="238"/>
    </font>
    <font>
      <i/>
      <sz val="10"/>
      <color rgb="FF000000"/>
      <name val="Arial Narrow"/>
      <family val="2"/>
      <charset val="238"/>
    </font>
    <font>
      <sz val="9"/>
      <color theme="1"/>
      <name val="Arial Narrow"/>
      <family val="2"/>
      <charset val="238"/>
    </font>
    <font>
      <sz val="8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DD9C3"/>
        <bgColor indexed="64"/>
      </patternFill>
    </fill>
    <fill>
      <patternFill patternType="solid">
        <fgColor rgb="FFEEECE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02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/>
    <xf numFmtId="0" fontId="3" fillId="0" borderId="0" xfId="0" applyFont="1"/>
    <xf numFmtId="0" fontId="3" fillId="0" borderId="0" xfId="0" applyFont="1" applyAlignment="1">
      <alignment horizontal="justify" vertical="center"/>
    </xf>
    <xf numFmtId="0" fontId="3" fillId="0" borderId="0" xfId="0" applyFont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3" borderId="1" xfId="0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right"/>
    </xf>
    <xf numFmtId="164" fontId="4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164" fontId="2" fillId="3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6" fillId="3" borderId="5" xfId="0" applyNumberFormat="1" applyFont="1" applyFill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right"/>
    </xf>
    <xf numFmtId="0" fontId="1" fillId="0" borderId="0" xfId="0" applyFont="1" applyAlignment="1">
      <alignment horizontal="left" vertical="center"/>
    </xf>
    <xf numFmtId="0" fontId="1" fillId="2" borderId="9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164" fontId="1" fillId="3" borderId="1" xfId="0" applyNumberFormat="1" applyFont="1" applyFill="1" applyBorder="1" applyAlignment="1">
      <alignment horizontal="center" vertical="center" wrapText="1"/>
    </xf>
    <xf numFmtId="164" fontId="2" fillId="3" borderId="8" xfId="0" applyNumberFormat="1" applyFont="1" applyFill="1" applyBorder="1" applyAlignment="1">
      <alignment horizontal="center" vertical="center" wrapText="1"/>
    </xf>
    <xf numFmtId="164" fontId="7" fillId="3" borderId="5" xfId="0" applyNumberFormat="1" applyFont="1" applyFill="1" applyBorder="1" applyAlignment="1">
      <alignment horizontal="center" vertical="center" wrapText="1"/>
    </xf>
    <xf numFmtId="164" fontId="7" fillId="0" borderId="5" xfId="0" applyNumberFormat="1" applyFont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0" xfId="0" applyFont="1" applyFill="1" applyBorder="1" applyAlignment="1">
      <alignment vertical="center" wrapText="1"/>
    </xf>
    <xf numFmtId="164" fontId="4" fillId="3" borderId="5" xfId="0" applyNumberFormat="1" applyFont="1" applyFill="1" applyBorder="1" applyAlignment="1">
      <alignment horizontal="center" vertical="center" wrapText="1"/>
    </xf>
    <xf numFmtId="0" fontId="4" fillId="0" borderId="10" xfId="0" applyFont="1" applyBorder="1" applyAlignment="1">
      <alignment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3" borderId="11" xfId="0" applyFont="1" applyFill="1" applyBorder="1" applyAlignment="1">
      <alignment vertical="center" wrapText="1"/>
    </xf>
    <xf numFmtId="164" fontId="2" fillId="3" borderId="2" xfId="0" applyNumberFormat="1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/>
    </xf>
    <xf numFmtId="164" fontId="1" fillId="3" borderId="5" xfId="0" applyNumberFormat="1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vertical="center" wrapText="1"/>
    </xf>
    <xf numFmtId="0" fontId="1" fillId="2" borderId="13" xfId="0" applyFont="1" applyFill="1" applyBorder="1" applyAlignment="1">
      <alignment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vertical="center" wrapText="1"/>
    </xf>
    <xf numFmtId="0" fontId="7" fillId="0" borderId="10" xfId="0" applyFont="1" applyBorder="1" applyAlignment="1">
      <alignment vertical="center" wrapText="1"/>
    </xf>
    <xf numFmtId="0" fontId="2" fillId="2" borderId="12" xfId="0" applyFont="1" applyFill="1" applyBorder="1" applyAlignment="1">
      <alignment horizontal="center" vertical="center" wrapText="1"/>
    </xf>
    <xf numFmtId="164" fontId="6" fillId="3" borderId="8" xfId="0" applyNumberFormat="1" applyFont="1" applyFill="1" applyBorder="1" applyAlignment="1">
      <alignment horizontal="center" vertical="center" wrapText="1"/>
    </xf>
    <xf numFmtId="164" fontId="6" fillId="3" borderId="16" xfId="0" applyNumberFormat="1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vertical="center" wrapText="1"/>
    </xf>
    <xf numFmtId="0" fontId="2" fillId="3" borderId="16" xfId="0" applyFont="1" applyFill="1" applyBorder="1" applyAlignment="1">
      <alignment horizontal="center" vertical="center" wrapText="1"/>
    </xf>
    <xf numFmtId="164" fontId="2" fillId="3" borderId="16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>
      <alignment horizontal="right"/>
    </xf>
    <xf numFmtId="0" fontId="3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164" fontId="2" fillId="3" borderId="12" xfId="0" applyNumberFormat="1" applyFont="1" applyFill="1" applyBorder="1" applyAlignment="1">
      <alignment horizontal="center" vertical="center" wrapText="1"/>
    </xf>
    <xf numFmtId="164" fontId="2" fillId="3" borderId="5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theme" Target="theme/theme1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calcChain" Target="calcChain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13"/>
  <sheetViews>
    <sheetView tabSelected="1" workbookViewId="0"/>
  </sheetViews>
  <sheetFormatPr defaultRowHeight="15" x14ac:dyDescent="0.25"/>
  <cols>
    <col min="1" max="1" width="41.7109375" customWidth="1"/>
    <col min="2" max="7" width="7.85546875" customWidth="1"/>
  </cols>
  <sheetData>
    <row r="1" spans="1:7" ht="15.75" x14ac:dyDescent="0.25">
      <c r="A1" s="1" t="s">
        <v>16</v>
      </c>
    </row>
    <row r="2" spans="1:7" x14ac:dyDescent="0.25">
      <c r="G2" s="17" t="s">
        <v>226</v>
      </c>
    </row>
    <row r="3" spans="1:7" ht="30.75" customHeight="1" thickBot="1" x14ac:dyDescent="0.3">
      <c r="A3" s="32" t="s">
        <v>0</v>
      </c>
      <c r="B3" s="34" t="s">
        <v>11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3</v>
      </c>
      <c r="B4" s="28">
        <v>14.2</v>
      </c>
      <c r="C4" s="28">
        <v>12.4</v>
      </c>
      <c r="D4" s="28">
        <v>18.3</v>
      </c>
      <c r="E4" s="28">
        <v>19.7</v>
      </c>
      <c r="F4" s="20">
        <v>13.7</v>
      </c>
      <c r="G4" s="75">
        <v>9.4</v>
      </c>
    </row>
    <row r="5" spans="1:7" ht="15" customHeight="1" x14ac:dyDescent="0.25">
      <c r="A5" s="37" t="s">
        <v>4</v>
      </c>
      <c r="B5" s="27">
        <v>12.8</v>
      </c>
      <c r="C5" s="27">
        <v>13.7</v>
      </c>
      <c r="D5" s="27">
        <v>13.8</v>
      </c>
      <c r="E5" s="27">
        <v>12.9</v>
      </c>
      <c r="F5" s="21">
        <v>12.8</v>
      </c>
      <c r="G5" s="76">
        <v>16.3</v>
      </c>
    </row>
    <row r="6" spans="1:7" ht="15" customHeight="1" x14ac:dyDescent="0.25">
      <c r="A6" s="36" t="s">
        <v>5</v>
      </c>
      <c r="B6" s="28">
        <v>14.2</v>
      </c>
      <c r="C6" s="28">
        <v>17.3</v>
      </c>
      <c r="D6" s="28">
        <v>19.399999999999999</v>
      </c>
      <c r="E6" s="28">
        <v>16.100000000000001</v>
      </c>
      <c r="F6" s="20">
        <v>15.6</v>
      </c>
      <c r="G6" s="75">
        <v>11.1</v>
      </c>
    </row>
    <row r="7" spans="1:7" ht="15" customHeight="1" x14ac:dyDescent="0.25">
      <c r="A7" s="37" t="s">
        <v>6</v>
      </c>
      <c r="B7" s="27">
        <v>7.2</v>
      </c>
      <c r="C7" s="27">
        <v>8.5</v>
      </c>
      <c r="D7" s="27">
        <v>8.9</v>
      </c>
      <c r="E7" s="27">
        <v>7.9</v>
      </c>
      <c r="F7" s="21">
        <v>9</v>
      </c>
      <c r="G7" s="76">
        <v>8</v>
      </c>
    </row>
    <row r="8" spans="1:7" ht="15" customHeight="1" x14ac:dyDescent="0.25">
      <c r="A8" s="36" t="s">
        <v>7</v>
      </c>
      <c r="B8" s="28">
        <v>14.3</v>
      </c>
      <c r="C8" s="28">
        <v>12.5</v>
      </c>
      <c r="D8" s="28">
        <v>9.1</v>
      </c>
      <c r="E8" s="28">
        <v>13.9</v>
      </c>
      <c r="F8" s="20">
        <v>18.3</v>
      </c>
      <c r="G8" s="75">
        <v>18.100000000000001</v>
      </c>
    </row>
    <row r="9" spans="1:7" ht="15" customHeight="1" x14ac:dyDescent="0.25">
      <c r="A9" s="37" t="s">
        <v>8</v>
      </c>
      <c r="B9" s="27">
        <v>19.600000000000001</v>
      </c>
      <c r="C9" s="27">
        <v>16</v>
      </c>
      <c r="D9" s="27">
        <v>12.1</v>
      </c>
      <c r="E9" s="27">
        <v>13.4</v>
      </c>
      <c r="F9" s="21">
        <v>13.2</v>
      </c>
      <c r="G9" s="76">
        <v>15.5</v>
      </c>
    </row>
    <row r="10" spans="1:7" ht="15" customHeight="1" x14ac:dyDescent="0.25">
      <c r="A10" s="36" t="s">
        <v>9</v>
      </c>
      <c r="B10" s="28">
        <v>9.1999999999999993</v>
      </c>
      <c r="C10" s="28">
        <v>9.5</v>
      </c>
      <c r="D10" s="28">
        <v>8.8000000000000007</v>
      </c>
      <c r="E10" s="28">
        <v>8.6</v>
      </c>
      <c r="F10" s="20">
        <v>9.1999999999999993</v>
      </c>
      <c r="G10" s="75">
        <v>11</v>
      </c>
    </row>
    <row r="11" spans="1:7" ht="15" customHeight="1" x14ac:dyDescent="0.25">
      <c r="A11" s="37" t="s">
        <v>10</v>
      </c>
      <c r="B11" s="27">
        <v>8.6</v>
      </c>
      <c r="C11" s="27">
        <v>10.1</v>
      </c>
      <c r="D11" s="27">
        <v>9.5</v>
      </c>
      <c r="E11" s="27">
        <v>7.4</v>
      </c>
      <c r="F11" s="21">
        <v>8.1999999999999993</v>
      </c>
      <c r="G11" s="76">
        <v>10.7</v>
      </c>
    </row>
    <row r="13" spans="1:7" x14ac:dyDescent="0.25">
      <c r="A13" s="16" t="s">
        <v>240</v>
      </c>
    </row>
  </sheetData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G7"/>
  <sheetViews>
    <sheetView workbookViewId="0"/>
  </sheetViews>
  <sheetFormatPr defaultRowHeight="15" x14ac:dyDescent="0.25"/>
  <cols>
    <col min="1" max="1" width="36.5703125" customWidth="1"/>
    <col min="2" max="7" width="7.85546875" customWidth="1"/>
  </cols>
  <sheetData>
    <row r="1" spans="1:7" ht="15.75" x14ac:dyDescent="0.25">
      <c r="A1" s="1" t="s">
        <v>79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77</v>
      </c>
      <c r="B4" s="28">
        <v>76.099999999999994</v>
      </c>
      <c r="C4" s="28">
        <v>74.599999999999994</v>
      </c>
      <c r="D4" s="28">
        <v>72.3</v>
      </c>
      <c r="E4" s="28">
        <v>70.3</v>
      </c>
      <c r="F4" s="47">
        <v>72.8</v>
      </c>
      <c r="G4" s="47">
        <v>69.2</v>
      </c>
    </row>
    <row r="5" spans="1:7" ht="15" customHeight="1" x14ac:dyDescent="0.25">
      <c r="A5" s="37" t="s">
        <v>78</v>
      </c>
      <c r="B5" s="27">
        <v>23.9</v>
      </c>
      <c r="C5" s="27">
        <v>25.4</v>
      </c>
      <c r="D5" s="27">
        <v>27.7</v>
      </c>
      <c r="E5" s="27">
        <v>29.7</v>
      </c>
      <c r="F5" s="48">
        <v>27.2</v>
      </c>
      <c r="G5" s="48">
        <v>27.9</v>
      </c>
    </row>
    <row r="7" spans="1:7" x14ac:dyDescent="0.25">
      <c r="A7" s="16" t="s">
        <v>240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G28"/>
  <sheetViews>
    <sheetView workbookViewId="0"/>
  </sheetViews>
  <sheetFormatPr defaultRowHeight="15" x14ac:dyDescent="0.25"/>
  <cols>
    <col min="1" max="1" width="37.140625" customWidth="1"/>
    <col min="2" max="7" width="7.85546875" customWidth="1"/>
  </cols>
  <sheetData>
    <row r="1" spans="1:7" ht="15.75" x14ac:dyDescent="0.25">
      <c r="A1" s="1" t="s">
        <v>104</v>
      </c>
    </row>
    <row r="2" spans="1:7" ht="10.5" customHeight="1" x14ac:dyDescent="0.25">
      <c r="G2" s="30" t="s">
        <v>226</v>
      </c>
    </row>
    <row r="3" spans="1:7" ht="24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43" t="s">
        <v>80</v>
      </c>
      <c r="B4" s="12"/>
      <c r="C4" s="12"/>
      <c r="D4" s="12"/>
      <c r="E4" s="12"/>
      <c r="F4" s="49"/>
      <c r="G4" s="49"/>
    </row>
    <row r="5" spans="1:7" ht="15" customHeight="1" x14ac:dyDescent="0.25">
      <c r="A5" s="37" t="s">
        <v>81</v>
      </c>
      <c r="B5" s="22">
        <v>21.5</v>
      </c>
      <c r="C5" s="22">
        <v>22.8</v>
      </c>
      <c r="D5" s="22">
        <v>16.5</v>
      </c>
      <c r="E5" s="22">
        <v>16.100000000000001</v>
      </c>
      <c r="F5" s="24">
        <v>17.7</v>
      </c>
      <c r="G5" s="24">
        <v>18.100000000000001</v>
      </c>
    </row>
    <row r="6" spans="1:7" ht="15" customHeight="1" x14ac:dyDescent="0.25">
      <c r="A6" s="36" t="s">
        <v>82</v>
      </c>
      <c r="B6" s="28">
        <v>11.5</v>
      </c>
      <c r="C6" s="28">
        <v>10.199999999999999</v>
      </c>
      <c r="D6" s="28">
        <v>12.4</v>
      </c>
      <c r="E6" s="28">
        <v>13.7</v>
      </c>
      <c r="F6" s="20">
        <v>12.8</v>
      </c>
      <c r="G6" s="75">
        <v>11.5</v>
      </c>
    </row>
    <row r="7" spans="1:7" ht="15" customHeight="1" x14ac:dyDescent="0.25">
      <c r="A7" s="37" t="s">
        <v>83</v>
      </c>
      <c r="B7" s="22">
        <v>65.5</v>
      </c>
      <c r="C7" s="22">
        <v>65</v>
      </c>
      <c r="D7" s="22">
        <v>68.5</v>
      </c>
      <c r="E7" s="22">
        <v>68.3</v>
      </c>
      <c r="F7" s="24">
        <v>66.8</v>
      </c>
      <c r="G7" s="24">
        <v>65.900000000000006</v>
      </c>
    </row>
    <row r="8" spans="1:7" ht="15" customHeight="1" x14ac:dyDescent="0.25">
      <c r="A8" s="36" t="s">
        <v>84</v>
      </c>
      <c r="B8" s="28">
        <v>1.4</v>
      </c>
      <c r="C8" s="28">
        <v>1.9</v>
      </c>
      <c r="D8" s="28">
        <v>2.6</v>
      </c>
      <c r="E8" s="28">
        <v>1.9</v>
      </c>
      <c r="F8" s="20">
        <v>2.7</v>
      </c>
      <c r="G8" s="75">
        <v>4.4000000000000004</v>
      </c>
    </row>
    <row r="9" spans="1:7" ht="15" customHeight="1" x14ac:dyDescent="0.25">
      <c r="A9" s="45" t="s">
        <v>85</v>
      </c>
      <c r="B9" s="9"/>
      <c r="C9" s="9"/>
      <c r="D9" s="9"/>
      <c r="E9" s="9"/>
      <c r="F9" s="50"/>
      <c r="G9" s="50"/>
    </row>
    <row r="10" spans="1:7" ht="15" customHeight="1" x14ac:dyDescent="0.25">
      <c r="A10" s="36" t="s">
        <v>86</v>
      </c>
      <c r="B10" s="28">
        <v>15.3</v>
      </c>
      <c r="C10" s="28">
        <v>15.9</v>
      </c>
      <c r="D10" s="28">
        <v>10</v>
      </c>
      <c r="E10" s="28">
        <v>10.7</v>
      </c>
      <c r="F10" s="20">
        <v>12.4</v>
      </c>
      <c r="G10" s="75">
        <v>9.4</v>
      </c>
    </row>
    <row r="11" spans="1:7" ht="15" customHeight="1" x14ac:dyDescent="0.25">
      <c r="A11" s="37" t="s">
        <v>87</v>
      </c>
      <c r="B11" s="22">
        <v>4</v>
      </c>
      <c r="C11" s="22">
        <v>3.5</v>
      </c>
      <c r="D11" s="22">
        <v>5.9</v>
      </c>
      <c r="E11" s="22">
        <v>5.9</v>
      </c>
      <c r="F11" s="24">
        <v>8</v>
      </c>
      <c r="G11" s="24">
        <v>4.9000000000000004</v>
      </c>
    </row>
    <row r="12" spans="1:7" ht="15" customHeight="1" x14ac:dyDescent="0.25">
      <c r="A12" s="36" t="s">
        <v>88</v>
      </c>
      <c r="B12" s="28">
        <v>79.3</v>
      </c>
      <c r="C12" s="28">
        <v>78.7</v>
      </c>
      <c r="D12" s="28">
        <v>81.5</v>
      </c>
      <c r="E12" s="28">
        <v>81.5</v>
      </c>
      <c r="F12" s="20">
        <v>76.900000000000006</v>
      </c>
      <c r="G12" s="75">
        <v>81.3</v>
      </c>
    </row>
    <row r="13" spans="1:7" ht="15" customHeight="1" x14ac:dyDescent="0.25">
      <c r="A13" s="37" t="s">
        <v>89</v>
      </c>
      <c r="B13" s="22">
        <v>1.4</v>
      </c>
      <c r="C13" s="22">
        <v>1.9</v>
      </c>
      <c r="D13" s="22">
        <v>2.6</v>
      </c>
      <c r="E13" s="22">
        <v>1.9</v>
      </c>
      <c r="F13" s="24">
        <v>2.7</v>
      </c>
      <c r="G13" s="24">
        <v>4.4000000000000004</v>
      </c>
    </row>
    <row r="14" spans="1:7" ht="15" customHeight="1" x14ac:dyDescent="0.25">
      <c r="A14" s="43" t="s">
        <v>90</v>
      </c>
      <c r="B14" s="12"/>
      <c r="C14" s="12"/>
      <c r="D14" s="12"/>
      <c r="E14" s="12"/>
      <c r="F14" s="49"/>
      <c r="G14" s="49"/>
    </row>
    <row r="15" spans="1:7" ht="15" customHeight="1" x14ac:dyDescent="0.25">
      <c r="A15" s="37" t="s">
        <v>91</v>
      </c>
      <c r="B15" s="22">
        <v>20.6</v>
      </c>
      <c r="C15" s="22">
        <v>21.9</v>
      </c>
      <c r="D15" s="22">
        <v>15</v>
      </c>
      <c r="E15" s="22">
        <v>16.600000000000001</v>
      </c>
      <c r="F15" s="24">
        <v>17.600000000000001</v>
      </c>
      <c r="G15" s="24">
        <v>15</v>
      </c>
    </row>
    <row r="16" spans="1:7" ht="15" customHeight="1" x14ac:dyDescent="0.25">
      <c r="A16" s="36" t="s">
        <v>92</v>
      </c>
      <c r="B16" s="28">
        <v>23.3</v>
      </c>
      <c r="C16" s="28">
        <v>24.3</v>
      </c>
      <c r="D16" s="28">
        <v>23.3</v>
      </c>
      <c r="E16" s="28">
        <v>22.5</v>
      </c>
      <c r="F16" s="20">
        <v>24.9</v>
      </c>
      <c r="G16" s="75">
        <v>21.2</v>
      </c>
    </row>
    <row r="17" spans="1:7" ht="15" customHeight="1" x14ac:dyDescent="0.25">
      <c r="A17" s="37" t="s">
        <v>93</v>
      </c>
      <c r="B17" s="22">
        <v>54.7</v>
      </c>
      <c r="C17" s="22">
        <v>51.8</v>
      </c>
      <c r="D17" s="22">
        <v>59</v>
      </c>
      <c r="E17" s="22">
        <v>58.9</v>
      </c>
      <c r="F17" s="24">
        <v>54.8</v>
      </c>
      <c r="G17" s="24">
        <v>59.4</v>
      </c>
    </row>
    <row r="18" spans="1:7" ht="15" customHeight="1" x14ac:dyDescent="0.25">
      <c r="A18" s="36" t="s">
        <v>94</v>
      </c>
      <c r="B18" s="28">
        <v>1.4</v>
      </c>
      <c r="C18" s="28">
        <v>1.9</v>
      </c>
      <c r="D18" s="28">
        <v>2.6</v>
      </c>
      <c r="E18" s="28">
        <v>1.9</v>
      </c>
      <c r="F18" s="20">
        <v>2.7</v>
      </c>
      <c r="G18" s="75">
        <v>4.4000000000000004</v>
      </c>
    </row>
    <row r="19" spans="1:7" ht="15" customHeight="1" x14ac:dyDescent="0.25">
      <c r="A19" s="45" t="s">
        <v>95</v>
      </c>
      <c r="B19" s="9"/>
      <c r="C19" s="9"/>
      <c r="D19" s="9"/>
      <c r="E19" s="9"/>
      <c r="F19" s="50"/>
      <c r="G19" s="50"/>
    </row>
    <row r="20" spans="1:7" ht="15" customHeight="1" x14ac:dyDescent="0.25">
      <c r="A20" s="36" t="s">
        <v>96</v>
      </c>
      <c r="B20" s="28">
        <v>16.5</v>
      </c>
      <c r="C20" s="28">
        <v>18.100000000000001</v>
      </c>
      <c r="D20" s="28">
        <v>12.2</v>
      </c>
      <c r="E20" s="28">
        <v>12.1</v>
      </c>
      <c r="F20" s="20">
        <v>13.5</v>
      </c>
      <c r="G20" s="75">
        <v>11.7</v>
      </c>
    </row>
    <row r="21" spans="1:7" ht="15" customHeight="1" x14ac:dyDescent="0.25">
      <c r="A21" s="37" t="s">
        <v>97</v>
      </c>
      <c r="B21" s="22">
        <v>14.6</v>
      </c>
      <c r="C21" s="22">
        <v>11.9</v>
      </c>
      <c r="D21" s="22">
        <v>10</v>
      </c>
      <c r="E21" s="22">
        <v>13.7</v>
      </c>
      <c r="F21" s="24">
        <v>13.7</v>
      </c>
      <c r="G21" s="24">
        <v>13.2</v>
      </c>
    </row>
    <row r="22" spans="1:7" ht="15" customHeight="1" x14ac:dyDescent="0.25">
      <c r="A22" s="36" t="s">
        <v>98</v>
      </c>
      <c r="B22" s="28">
        <v>67.5</v>
      </c>
      <c r="C22" s="28">
        <v>68.099999999999994</v>
      </c>
      <c r="D22" s="28">
        <v>75.2</v>
      </c>
      <c r="E22" s="28">
        <v>72.3</v>
      </c>
      <c r="F22" s="20">
        <v>70.099999999999994</v>
      </c>
      <c r="G22" s="75">
        <v>70.7</v>
      </c>
    </row>
    <row r="23" spans="1:7" ht="15" customHeight="1" x14ac:dyDescent="0.25">
      <c r="A23" s="37" t="s">
        <v>99</v>
      </c>
      <c r="B23" s="22">
        <v>1.4</v>
      </c>
      <c r="C23" s="22">
        <v>1.9</v>
      </c>
      <c r="D23" s="22">
        <v>2.6</v>
      </c>
      <c r="E23" s="22">
        <v>1.9</v>
      </c>
      <c r="F23" s="24">
        <v>2.7</v>
      </c>
      <c r="G23" s="24">
        <v>4.4000000000000004</v>
      </c>
    </row>
    <row r="24" spans="1:7" ht="15" customHeight="1" x14ac:dyDescent="0.25">
      <c r="A24" s="43" t="s">
        <v>100</v>
      </c>
      <c r="B24" s="12"/>
      <c r="C24" s="12"/>
      <c r="D24" s="12"/>
      <c r="E24" s="12"/>
      <c r="F24" s="49"/>
      <c r="G24" s="49"/>
    </row>
    <row r="25" spans="1:7" ht="15" customHeight="1" x14ac:dyDescent="0.25">
      <c r="A25" s="37" t="s">
        <v>101</v>
      </c>
      <c r="B25" s="22">
        <v>5</v>
      </c>
      <c r="C25" s="22">
        <v>3.3</v>
      </c>
      <c r="D25" s="22">
        <v>2.1</v>
      </c>
      <c r="E25" s="22">
        <v>4.8</v>
      </c>
      <c r="F25" s="24">
        <v>6.8</v>
      </c>
      <c r="G25" s="24">
        <v>5.7</v>
      </c>
    </row>
    <row r="26" spans="1:7" ht="15" customHeight="1" x14ac:dyDescent="0.25">
      <c r="A26" s="36" t="s">
        <v>102</v>
      </c>
      <c r="B26" s="28">
        <v>6</v>
      </c>
      <c r="C26" s="28">
        <v>6.3</v>
      </c>
      <c r="D26" s="28">
        <v>6</v>
      </c>
      <c r="E26" s="28">
        <v>4.7</v>
      </c>
      <c r="F26" s="20">
        <v>3.4</v>
      </c>
      <c r="G26" s="75">
        <v>5.0999999999999996</v>
      </c>
    </row>
    <row r="27" spans="1:7" ht="15" customHeight="1" x14ac:dyDescent="0.25">
      <c r="A27" s="37" t="s">
        <v>103</v>
      </c>
      <c r="B27" s="22">
        <v>87.6</v>
      </c>
      <c r="C27" s="22">
        <v>88.4</v>
      </c>
      <c r="D27" s="22">
        <v>89.2</v>
      </c>
      <c r="E27" s="22">
        <v>88.6</v>
      </c>
      <c r="F27" s="24">
        <v>87.1</v>
      </c>
      <c r="G27" s="24">
        <v>84.9</v>
      </c>
    </row>
    <row r="28" spans="1:7" x14ac:dyDescent="0.25">
      <c r="A28" s="16" t="s">
        <v>240</v>
      </c>
    </row>
  </sheetData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6"/>
  <sheetViews>
    <sheetView workbookViewId="0"/>
  </sheetViews>
  <sheetFormatPr defaultRowHeight="15" x14ac:dyDescent="0.25"/>
  <cols>
    <col min="1" max="1" width="37.7109375" customWidth="1"/>
    <col min="2" max="7" width="7.85546875" customWidth="1"/>
  </cols>
  <sheetData>
    <row r="1" spans="1:7" ht="15.75" x14ac:dyDescent="0.25">
      <c r="A1" s="1" t="s">
        <v>106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51" t="s">
        <v>105</v>
      </c>
      <c r="B4" s="52">
        <v>3</v>
      </c>
      <c r="C4" s="52">
        <v>2.1</v>
      </c>
      <c r="D4" s="52">
        <v>2</v>
      </c>
      <c r="E4" s="52">
        <v>2</v>
      </c>
      <c r="F4" s="53">
        <v>1.1000000000000001</v>
      </c>
      <c r="G4" s="53">
        <v>0.9</v>
      </c>
    </row>
    <row r="6" spans="1:7" x14ac:dyDescent="0.25">
      <c r="A6" s="16" t="s">
        <v>240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G25"/>
  <sheetViews>
    <sheetView workbookViewId="0"/>
  </sheetViews>
  <sheetFormatPr defaultRowHeight="15" x14ac:dyDescent="0.25"/>
  <cols>
    <col min="1" max="1" width="34.5703125" customWidth="1"/>
    <col min="2" max="7" width="7.85546875" customWidth="1"/>
  </cols>
  <sheetData>
    <row r="1" spans="1:7" ht="15.75" x14ac:dyDescent="0.25">
      <c r="A1" s="1" t="s">
        <v>107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43" t="s">
        <v>17</v>
      </c>
      <c r="B4" s="15">
        <v>19</v>
      </c>
      <c r="C4" s="15">
        <v>15.7</v>
      </c>
      <c r="D4" s="15">
        <v>14.5</v>
      </c>
      <c r="E4" s="15">
        <v>8.6999999999999993</v>
      </c>
      <c r="F4" s="44">
        <v>10.4</v>
      </c>
      <c r="G4" s="44">
        <v>10.6</v>
      </c>
    </row>
    <row r="5" spans="1:7" ht="15" customHeight="1" x14ac:dyDescent="0.25">
      <c r="A5" s="37" t="s">
        <v>18</v>
      </c>
      <c r="B5" s="27">
        <v>1</v>
      </c>
      <c r="C5" s="27">
        <v>4.4000000000000004</v>
      </c>
      <c r="D5" s="27">
        <v>1.9</v>
      </c>
      <c r="E5" s="27">
        <v>0</v>
      </c>
      <c r="F5" s="21">
        <v>1.2</v>
      </c>
      <c r="G5" s="76">
        <v>2.4</v>
      </c>
    </row>
    <row r="6" spans="1:7" ht="15" customHeight="1" x14ac:dyDescent="0.25">
      <c r="A6" s="36" t="s">
        <v>19</v>
      </c>
      <c r="B6" s="28">
        <v>6.5</v>
      </c>
      <c r="C6" s="28">
        <v>2.6</v>
      </c>
      <c r="D6" s="28">
        <v>4.5</v>
      </c>
      <c r="E6" s="28">
        <v>1.7</v>
      </c>
      <c r="F6" s="20">
        <v>2.5</v>
      </c>
      <c r="G6" s="75">
        <v>4.5999999999999996</v>
      </c>
    </row>
    <row r="7" spans="1:7" ht="15" customHeight="1" x14ac:dyDescent="0.25">
      <c r="A7" s="37" t="s">
        <v>20</v>
      </c>
      <c r="B7" s="27">
        <v>6.9</v>
      </c>
      <c r="C7" s="27">
        <v>5.3</v>
      </c>
      <c r="D7" s="27">
        <v>7.3</v>
      </c>
      <c r="E7" s="27">
        <v>3</v>
      </c>
      <c r="F7" s="21">
        <v>4.5</v>
      </c>
      <c r="G7" s="76">
        <v>3.7</v>
      </c>
    </row>
    <row r="8" spans="1:7" ht="15" customHeight="1" x14ac:dyDescent="0.25">
      <c r="A8" s="36" t="s">
        <v>21</v>
      </c>
      <c r="B8" s="28">
        <v>4.7</v>
      </c>
      <c r="C8" s="28">
        <v>3.3</v>
      </c>
      <c r="D8" s="28">
        <v>0.8</v>
      </c>
      <c r="E8" s="28">
        <v>4</v>
      </c>
      <c r="F8" s="20">
        <v>2.2000000000000002</v>
      </c>
      <c r="G8" s="75">
        <v>0</v>
      </c>
    </row>
    <row r="9" spans="1:7" ht="15" customHeight="1" x14ac:dyDescent="0.25">
      <c r="A9" s="45" t="s">
        <v>22</v>
      </c>
      <c r="B9" s="18">
        <v>13.1</v>
      </c>
      <c r="C9" s="18">
        <v>18.3</v>
      </c>
      <c r="D9" s="18">
        <v>25.9</v>
      </c>
      <c r="E9" s="18">
        <v>27.8</v>
      </c>
      <c r="F9" s="46">
        <v>25.3</v>
      </c>
      <c r="G9" s="46">
        <v>28.9</v>
      </c>
    </row>
    <row r="10" spans="1:7" ht="15" customHeight="1" x14ac:dyDescent="0.25">
      <c r="A10" s="36" t="s">
        <v>18</v>
      </c>
      <c r="B10" s="28">
        <v>1.4</v>
      </c>
      <c r="C10" s="28">
        <v>0</v>
      </c>
      <c r="D10" s="28">
        <v>2.5</v>
      </c>
      <c r="E10" s="28">
        <v>6.2</v>
      </c>
      <c r="F10" s="20">
        <v>3.2</v>
      </c>
      <c r="G10" s="75">
        <v>0</v>
      </c>
    </row>
    <row r="11" spans="1:7" ht="15" customHeight="1" x14ac:dyDescent="0.25">
      <c r="A11" s="37" t="s">
        <v>19</v>
      </c>
      <c r="B11" s="27">
        <v>4.2</v>
      </c>
      <c r="C11" s="27">
        <v>1.8</v>
      </c>
      <c r="D11" s="22">
        <v>14.8</v>
      </c>
      <c r="E11" s="22">
        <v>8.1</v>
      </c>
      <c r="F11" s="24">
        <v>11.1</v>
      </c>
      <c r="G11" s="24">
        <v>13.5</v>
      </c>
    </row>
    <row r="12" spans="1:7" ht="15" customHeight="1" x14ac:dyDescent="0.25">
      <c r="A12" s="36" t="s">
        <v>20</v>
      </c>
      <c r="B12" s="28">
        <v>6.2</v>
      </c>
      <c r="C12" s="28">
        <v>10.8</v>
      </c>
      <c r="D12" s="28">
        <v>7.8</v>
      </c>
      <c r="E12" s="28">
        <v>11.4</v>
      </c>
      <c r="F12" s="20">
        <v>6.3</v>
      </c>
      <c r="G12" s="75">
        <v>9.3000000000000007</v>
      </c>
    </row>
    <row r="13" spans="1:7" ht="15" customHeight="1" x14ac:dyDescent="0.25">
      <c r="A13" s="37" t="s">
        <v>21</v>
      </c>
      <c r="B13" s="27">
        <v>1.3</v>
      </c>
      <c r="C13" s="27">
        <v>5.7</v>
      </c>
      <c r="D13" s="27">
        <v>0.8</v>
      </c>
      <c r="E13" s="27">
        <v>2.1</v>
      </c>
      <c r="F13" s="21">
        <v>4.8</v>
      </c>
      <c r="G13" s="76">
        <v>6.1</v>
      </c>
    </row>
    <row r="14" spans="1:7" ht="15" customHeight="1" x14ac:dyDescent="0.25">
      <c r="A14" s="43" t="s">
        <v>23</v>
      </c>
      <c r="B14" s="15">
        <v>25.3</v>
      </c>
      <c r="C14" s="15">
        <v>17.8</v>
      </c>
      <c r="D14" s="15">
        <v>24</v>
      </c>
      <c r="E14" s="15">
        <v>24.2</v>
      </c>
      <c r="F14" s="44">
        <v>24.5</v>
      </c>
      <c r="G14" s="44">
        <v>20.6</v>
      </c>
    </row>
    <row r="15" spans="1:7" ht="15" customHeight="1" x14ac:dyDescent="0.25">
      <c r="A15" s="37" t="s">
        <v>18</v>
      </c>
      <c r="B15" s="27">
        <v>3.4</v>
      </c>
      <c r="C15" s="27">
        <v>1.7</v>
      </c>
      <c r="D15" s="27">
        <v>3</v>
      </c>
      <c r="E15" s="27">
        <v>8.5</v>
      </c>
      <c r="F15" s="21">
        <v>8.4</v>
      </c>
      <c r="G15" s="76">
        <v>0.7</v>
      </c>
    </row>
    <row r="16" spans="1:7" ht="15" customHeight="1" x14ac:dyDescent="0.25">
      <c r="A16" s="36" t="s">
        <v>19</v>
      </c>
      <c r="B16" s="28">
        <v>12.6</v>
      </c>
      <c r="C16" s="28">
        <v>4.7</v>
      </c>
      <c r="D16" s="28">
        <v>13.1</v>
      </c>
      <c r="E16" s="28">
        <v>10.8</v>
      </c>
      <c r="F16" s="20">
        <v>7.5</v>
      </c>
      <c r="G16" s="75">
        <v>2.4</v>
      </c>
    </row>
    <row r="17" spans="1:7" ht="15" customHeight="1" x14ac:dyDescent="0.25">
      <c r="A17" s="37" t="s">
        <v>20</v>
      </c>
      <c r="B17" s="27">
        <v>5.2</v>
      </c>
      <c r="C17" s="27">
        <v>6.2</v>
      </c>
      <c r="D17" s="27">
        <v>7</v>
      </c>
      <c r="E17" s="27">
        <v>2.5</v>
      </c>
      <c r="F17" s="21">
        <v>7.8</v>
      </c>
      <c r="G17" s="76">
        <v>17.600000000000001</v>
      </c>
    </row>
    <row r="18" spans="1:7" ht="15" customHeight="1" x14ac:dyDescent="0.25">
      <c r="A18" s="36" t="s">
        <v>21</v>
      </c>
      <c r="B18" s="28">
        <v>4.0999999999999996</v>
      </c>
      <c r="C18" s="28">
        <v>5.2</v>
      </c>
      <c r="D18" s="28">
        <v>0.9</v>
      </c>
      <c r="E18" s="28">
        <v>2.4</v>
      </c>
      <c r="F18" s="20">
        <v>0.8</v>
      </c>
      <c r="G18" s="75">
        <v>0</v>
      </c>
    </row>
    <row r="19" spans="1:7" ht="15" customHeight="1" x14ac:dyDescent="0.25">
      <c r="A19" s="45" t="s">
        <v>24</v>
      </c>
      <c r="B19" s="18">
        <v>42.6</v>
      </c>
      <c r="C19" s="18">
        <v>48.1</v>
      </c>
      <c r="D19" s="18">
        <v>35.5</v>
      </c>
      <c r="E19" s="18">
        <v>39.299999999999997</v>
      </c>
      <c r="F19" s="46">
        <v>39.799999999999997</v>
      </c>
      <c r="G19" s="46">
        <v>39.799999999999997</v>
      </c>
    </row>
    <row r="20" spans="1:7" ht="15" customHeight="1" x14ac:dyDescent="0.25">
      <c r="A20" s="36" t="s">
        <v>18</v>
      </c>
      <c r="B20" s="28">
        <v>9.8000000000000007</v>
      </c>
      <c r="C20" s="28">
        <v>10.3</v>
      </c>
      <c r="D20" s="28">
        <v>1.5</v>
      </c>
      <c r="E20" s="28">
        <v>5.6</v>
      </c>
      <c r="F20" s="20">
        <v>7.7</v>
      </c>
      <c r="G20" s="75">
        <v>6.1</v>
      </c>
    </row>
    <row r="21" spans="1:7" ht="15" customHeight="1" x14ac:dyDescent="0.25">
      <c r="A21" s="37" t="s">
        <v>19</v>
      </c>
      <c r="B21" s="27">
        <v>17.3</v>
      </c>
      <c r="C21" s="27">
        <v>23.2</v>
      </c>
      <c r="D21" s="27">
        <v>19.5</v>
      </c>
      <c r="E21" s="27">
        <v>26</v>
      </c>
      <c r="F21" s="21">
        <v>17.2</v>
      </c>
      <c r="G21" s="76">
        <v>21.4</v>
      </c>
    </row>
    <row r="22" spans="1:7" ht="15" customHeight="1" x14ac:dyDescent="0.25">
      <c r="A22" s="36" t="s">
        <v>20</v>
      </c>
      <c r="B22" s="28">
        <v>11.9</v>
      </c>
      <c r="C22" s="28">
        <v>11.5</v>
      </c>
      <c r="D22" s="28">
        <v>12.5</v>
      </c>
      <c r="E22" s="28">
        <v>7.7</v>
      </c>
      <c r="F22" s="20">
        <v>12.8</v>
      </c>
      <c r="G22" s="75">
        <v>10.7</v>
      </c>
    </row>
    <row r="23" spans="1:7" ht="15" customHeight="1" x14ac:dyDescent="0.25">
      <c r="A23" s="37" t="s">
        <v>21</v>
      </c>
      <c r="B23" s="27">
        <v>3.7</v>
      </c>
      <c r="C23" s="27">
        <v>3.1</v>
      </c>
      <c r="D23" s="27">
        <v>2</v>
      </c>
      <c r="E23" s="27">
        <v>0</v>
      </c>
      <c r="F23" s="21">
        <v>2.1</v>
      </c>
      <c r="G23" s="76">
        <v>1.6</v>
      </c>
    </row>
    <row r="25" spans="1:7" x14ac:dyDescent="0.25">
      <c r="A25" s="16" t="s">
        <v>240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G15"/>
  <sheetViews>
    <sheetView workbookViewId="0"/>
  </sheetViews>
  <sheetFormatPr defaultRowHeight="15" x14ac:dyDescent="0.25"/>
  <cols>
    <col min="1" max="1" width="37.5703125" customWidth="1"/>
    <col min="2" max="6" width="7.7109375" customWidth="1"/>
    <col min="7" max="7" width="7.85546875" customWidth="1"/>
  </cols>
  <sheetData>
    <row r="1" spans="1:7" ht="15.75" x14ac:dyDescent="0.25">
      <c r="A1" s="5" t="s">
        <v>118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108</v>
      </c>
      <c r="B4" s="28">
        <v>3.9</v>
      </c>
      <c r="C4" s="28">
        <v>0.7</v>
      </c>
      <c r="D4" s="28">
        <v>0</v>
      </c>
      <c r="E4" s="28">
        <v>0</v>
      </c>
      <c r="F4" s="54">
        <v>0</v>
      </c>
      <c r="G4" s="74">
        <v>0</v>
      </c>
    </row>
    <row r="5" spans="1:7" ht="15" customHeight="1" x14ac:dyDescent="0.25">
      <c r="A5" s="37" t="s">
        <v>109</v>
      </c>
      <c r="B5" s="27">
        <v>7.9</v>
      </c>
      <c r="C5" s="27">
        <v>9.1999999999999993</v>
      </c>
      <c r="D5" s="27">
        <v>7.3</v>
      </c>
      <c r="E5" s="27">
        <v>4.2</v>
      </c>
      <c r="F5" s="21">
        <v>5</v>
      </c>
      <c r="G5" s="76">
        <v>1.1000000000000001</v>
      </c>
    </row>
    <row r="6" spans="1:7" ht="15" customHeight="1" x14ac:dyDescent="0.25">
      <c r="A6" s="36" t="s">
        <v>110</v>
      </c>
      <c r="B6" s="28">
        <v>17.899999999999999</v>
      </c>
      <c r="C6" s="28">
        <v>11.2</v>
      </c>
      <c r="D6" s="28">
        <v>13.5</v>
      </c>
      <c r="E6" s="28">
        <v>14.2</v>
      </c>
      <c r="F6" s="20">
        <v>16.3</v>
      </c>
      <c r="G6" s="75">
        <v>10.6</v>
      </c>
    </row>
    <row r="7" spans="1:7" ht="15" customHeight="1" x14ac:dyDescent="0.25">
      <c r="A7" s="37" t="s">
        <v>111</v>
      </c>
      <c r="B7" s="27">
        <v>6.2</v>
      </c>
      <c r="C7" s="27">
        <v>6.8</v>
      </c>
      <c r="D7" s="27">
        <v>2.7</v>
      </c>
      <c r="E7" s="27">
        <v>0</v>
      </c>
      <c r="F7" s="21">
        <v>4.0999999999999996</v>
      </c>
      <c r="G7" s="76">
        <v>7.1</v>
      </c>
    </row>
    <row r="8" spans="1:7" ht="15" customHeight="1" x14ac:dyDescent="0.25">
      <c r="A8" s="36" t="s">
        <v>112</v>
      </c>
      <c r="B8" s="28">
        <v>19.3</v>
      </c>
      <c r="C8" s="28">
        <v>14.5</v>
      </c>
      <c r="D8" s="28">
        <v>5.6</v>
      </c>
      <c r="E8" s="28">
        <v>12</v>
      </c>
      <c r="F8" s="20">
        <v>24</v>
      </c>
      <c r="G8" s="75">
        <v>10.9</v>
      </c>
    </row>
    <row r="9" spans="1:7" ht="15" customHeight="1" x14ac:dyDescent="0.25">
      <c r="A9" s="37" t="s">
        <v>113</v>
      </c>
      <c r="B9" s="27">
        <v>4.8</v>
      </c>
      <c r="C9" s="27">
        <v>7.8</v>
      </c>
      <c r="D9" s="27">
        <v>12</v>
      </c>
      <c r="E9" s="27">
        <v>7.5</v>
      </c>
      <c r="F9" s="21">
        <v>2.8</v>
      </c>
      <c r="G9" s="76">
        <v>0</v>
      </c>
    </row>
    <row r="10" spans="1:7" ht="15" customHeight="1" x14ac:dyDescent="0.25">
      <c r="A10" s="36" t="s">
        <v>114</v>
      </c>
      <c r="B10" s="28">
        <v>27</v>
      </c>
      <c r="C10" s="28">
        <v>33.4</v>
      </c>
      <c r="D10" s="28">
        <v>43</v>
      </c>
      <c r="E10" s="28">
        <v>49.1</v>
      </c>
      <c r="F10" s="20">
        <v>38</v>
      </c>
      <c r="G10" s="75">
        <v>54.4</v>
      </c>
    </row>
    <row r="11" spans="1:7" ht="15" customHeight="1" x14ac:dyDescent="0.25">
      <c r="A11" s="37" t="s">
        <v>115</v>
      </c>
      <c r="B11" s="27">
        <v>0</v>
      </c>
      <c r="C11" s="27">
        <v>0</v>
      </c>
      <c r="D11" s="27">
        <v>0</v>
      </c>
      <c r="E11" s="27">
        <v>0</v>
      </c>
      <c r="F11" s="21">
        <v>0</v>
      </c>
      <c r="G11" s="76">
        <v>0</v>
      </c>
    </row>
    <row r="12" spans="1:7" ht="15" customHeight="1" x14ac:dyDescent="0.25">
      <c r="A12" s="36" t="s">
        <v>116</v>
      </c>
      <c r="B12" s="28">
        <v>1.7</v>
      </c>
      <c r="C12" s="28">
        <v>3.4</v>
      </c>
      <c r="D12" s="28">
        <v>4.4000000000000004</v>
      </c>
      <c r="E12" s="28">
        <v>1.2</v>
      </c>
      <c r="F12" s="20">
        <v>0</v>
      </c>
      <c r="G12" s="75">
        <v>0.6</v>
      </c>
    </row>
    <row r="13" spans="1:7" ht="15" customHeight="1" x14ac:dyDescent="0.25">
      <c r="A13" s="37" t="s">
        <v>117</v>
      </c>
      <c r="B13" s="27">
        <v>11.2</v>
      </c>
      <c r="C13" s="27">
        <v>13.3</v>
      </c>
      <c r="D13" s="27">
        <v>11.6</v>
      </c>
      <c r="E13" s="27">
        <v>12</v>
      </c>
      <c r="F13" s="21">
        <v>9.9</v>
      </c>
      <c r="G13" s="76">
        <v>15.3</v>
      </c>
    </row>
    <row r="15" spans="1:7" x14ac:dyDescent="0.25">
      <c r="A15" s="16" t="s">
        <v>240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G16"/>
  <sheetViews>
    <sheetView workbookViewId="0"/>
  </sheetViews>
  <sheetFormatPr defaultRowHeight="15" x14ac:dyDescent="0.25"/>
  <cols>
    <col min="1" max="1" width="37" customWidth="1"/>
    <col min="2" max="7" width="7.85546875" customWidth="1"/>
  </cols>
  <sheetData>
    <row r="1" spans="1:7" ht="15.75" x14ac:dyDescent="0.25">
      <c r="A1" s="5" t="s">
        <v>119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62</v>
      </c>
      <c r="B4" s="28">
        <v>0</v>
      </c>
      <c r="C4" s="28">
        <v>2.2000000000000002</v>
      </c>
      <c r="D4" s="28">
        <v>1.4</v>
      </c>
      <c r="E4" s="28">
        <v>0</v>
      </c>
      <c r="F4" s="54">
        <v>6.5</v>
      </c>
      <c r="G4" s="74">
        <v>1</v>
      </c>
    </row>
    <row r="5" spans="1:7" ht="15" customHeight="1" x14ac:dyDescent="0.25">
      <c r="A5" s="37" t="s">
        <v>63</v>
      </c>
      <c r="B5" s="27">
        <v>1.2</v>
      </c>
      <c r="C5" s="27">
        <v>0</v>
      </c>
      <c r="D5" s="27">
        <v>0.6</v>
      </c>
      <c r="E5" s="27">
        <v>0</v>
      </c>
      <c r="F5" s="21">
        <v>0</v>
      </c>
      <c r="G5" s="76">
        <v>3.8</v>
      </c>
    </row>
    <row r="6" spans="1:7" ht="15" customHeight="1" x14ac:dyDescent="0.25">
      <c r="A6" s="36" t="s">
        <v>64</v>
      </c>
      <c r="B6" s="28">
        <v>3.6</v>
      </c>
      <c r="C6" s="28">
        <v>9.5</v>
      </c>
      <c r="D6" s="28">
        <v>2.2000000000000002</v>
      </c>
      <c r="E6" s="28">
        <v>1.1000000000000001</v>
      </c>
      <c r="F6" s="20">
        <v>2.8</v>
      </c>
      <c r="G6" s="75">
        <v>8.1</v>
      </c>
    </row>
    <row r="7" spans="1:7" ht="15" customHeight="1" x14ac:dyDescent="0.25">
      <c r="A7" s="37" t="s">
        <v>65</v>
      </c>
      <c r="B7" s="27">
        <v>4.5</v>
      </c>
      <c r="C7" s="27">
        <v>6.1</v>
      </c>
      <c r="D7" s="27">
        <v>9</v>
      </c>
      <c r="E7" s="27">
        <v>14.1</v>
      </c>
      <c r="F7" s="21">
        <v>11</v>
      </c>
      <c r="G7" s="76">
        <v>7.8</v>
      </c>
    </row>
    <row r="8" spans="1:7" ht="15" customHeight="1" x14ac:dyDescent="0.25">
      <c r="A8" s="36" t="s">
        <v>66</v>
      </c>
      <c r="B8" s="28">
        <v>15.4</v>
      </c>
      <c r="C8" s="28">
        <v>12.9</v>
      </c>
      <c r="D8" s="28">
        <v>18</v>
      </c>
      <c r="E8" s="28">
        <v>13</v>
      </c>
      <c r="F8" s="20">
        <v>13.8</v>
      </c>
      <c r="G8" s="75">
        <v>17.7</v>
      </c>
    </row>
    <row r="9" spans="1:7" ht="15" customHeight="1" x14ac:dyDescent="0.25">
      <c r="A9" s="37" t="s">
        <v>67</v>
      </c>
      <c r="B9" s="27">
        <v>0.4</v>
      </c>
      <c r="C9" s="27">
        <v>0.4</v>
      </c>
      <c r="D9" s="27">
        <v>0</v>
      </c>
      <c r="E9" s="27">
        <v>0</v>
      </c>
      <c r="F9" s="21">
        <v>0</v>
      </c>
      <c r="G9" s="76">
        <v>0</v>
      </c>
    </row>
    <row r="10" spans="1:7" ht="15" customHeight="1" x14ac:dyDescent="0.25">
      <c r="A10" s="36" t="s">
        <v>68</v>
      </c>
      <c r="B10" s="28">
        <v>11.7</v>
      </c>
      <c r="C10" s="28">
        <v>8.4</v>
      </c>
      <c r="D10" s="28">
        <v>9.6999999999999993</v>
      </c>
      <c r="E10" s="28">
        <v>10</v>
      </c>
      <c r="F10" s="20">
        <v>8.4</v>
      </c>
      <c r="G10" s="75">
        <v>15.3</v>
      </c>
    </row>
    <row r="11" spans="1:7" ht="15" customHeight="1" x14ac:dyDescent="0.25">
      <c r="A11" s="37" t="s">
        <v>69</v>
      </c>
      <c r="B11" s="27">
        <v>11.4</v>
      </c>
      <c r="C11" s="27">
        <v>8.8000000000000007</v>
      </c>
      <c r="D11" s="27">
        <v>13.5</v>
      </c>
      <c r="E11" s="27">
        <v>13.5</v>
      </c>
      <c r="F11" s="21">
        <v>16.7</v>
      </c>
      <c r="G11" s="76">
        <v>11.5</v>
      </c>
    </row>
    <row r="12" spans="1:7" ht="15" customHeight="1" x14ac:dyDescent="0.25">
      <c r="A12" s="36" t="s">
        <v>70</v>
      </c>
      <c r="B12" s="28">
        <v>17.3</v>
      </c>
      <c r="C12" s="28">
        <v>13.9</v>
      </c>
      <c r="D12" s="28">
        <v>11.2</v>
      </c>
      <c r="E12" s="28">
        <v>15.4</v>
      </c>
      <c r="F12" s="20">
        <v>19</v>
      </c>
      <c r="G12" s="75">
        <v>4.5999999999999996</v>
      </c>
    </row>
    <row r="13" spans="1:7" ht="15" customHeight="1" x14ac:dyDescent="0.25">
      <c r="A13" s="37" t="s">
        <v>71</v>
      </c>
      <c r="B13" s="27">
        <v>0</v>
      </c>
      <c r="C13" s="27">
        <v>0</v>
      </c>
      <c r="D13" s="27">
        <v>0</v>
      </c>
      <c r="E13" s="27">
        <v>0</v>
      </c>
      <c r="F13" s="21">
        <v>0</v>
      </c>
      <c r="G13" s="76">
        <v>0</v>
      </c>
    </row>
    <row r="14" spans="1:7" ht="15" customHeight="1" x14ac:dyDescent="0.25">
      <c r="A14" s="36" t="s">
        <v>59</v>
      </c>
      <c r="B14" s="28">
        <v>34.5</v>
      </c>
      <c r="C14" s="28">
        <v>37.6</v>
      </c>
      <c r="D14" s="28">
        <v>34.299999999999997</v>
      </c>
      <c r="E14" s="28">
        <v>32.799999999999997</v>
      </c>
      <c r="F14" s="20">
        <v>21.8</v>
      </c>
      <c r="G14" s="75">
        <v>30.1</v>
      </c>
    </row>
    <row r="16" spans="1:7" x14ac:dyDescent="0.25">
      <c r="A16" s="16" t="s">
        <v>240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G8"/>
  <sheetViews>
    <sheetView workbookViewId="0"/>
  </sheetViews>
  <sheetFormatPr defaultRowHeight="15" x14ac:dyDescent="0.25"/>
  <cols>
    <col min="1" max="1" width="36.28515625" customWidth="1"/>
    <col min="2" max="7" width="7.85546875" customWidth="1"/>
  </cols>
  <sheetData>
    <row r="1" spans="1:7" ht="15.75" x14ac:dyDescent="0.25">
      <c r="A1" s="5" t="s">
        <v>124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120</v>
      </c>
      <c r="B4" s="28">
        <v>82.9</v>
      </c>
      <c r="C4" s="28">
        <v>86</v>
      </c>
      <c r="D4" s="28">
        <v>83.5</v>
      </c>
      <c r="E4" s="28">
        <v>87.9</v>
      </c>
      <c r="F4" s="20">
        <v>87.8</v>
      </c>
      <c r="G4" s="75">
        <v>92.7</v>
      </c>
    </row>
    <row r="5" spans="1:7" ht="15" customHeight="1" x14ac:dyDescent="0.25">
      <c r="A5" s="37" t="s">
        <v>121</v>
      </c>
      <c r="B5" s="27">
        <v>0</v>
      </c>
      <c r="C5" s="27">
        <v>0</v>
      </c>
      <c r="D5" s="27">
        <v>0</v>
      </c>
      <c r="E5" s="27">
        <v>0</v>
      </c>
      <c r="F5" s="21">
        <v>2.6</v>
      </c>
      <c r="G5" s="76">
        <v>0</v>
      </c>
    </row>
    <row r="6" spans="1:7" ht="15" customHeight="1" x14ac:dyDescent="0.25">
      <c r="A6" s="36" t="s">
        <v>122</v>
      </c>
      <c r="B6" s="28">
        <v>0</v>
      </c>
      <c r="C6" s="28">
        <v>0.6</v>
      </c>
      <c r="D6" s="28">
        <v>3.3</v>
      </c>
      <c r="E6" s="28">
        <v>1.1000000000000001</v>
      </c>
      <c r="F6" s="20">
        <v>2.8</v>
      </c>
      <c r="G6" s="75">
        <v>0</v>
      </c>
    </row>
    <row r="7" spans="1:7" ht="15" customHeight="1" x14ac:dyDescent="0.25">
      <c r="A7" s="37" t="s">
        <v>123</v>
      </c>
      <c r="B7" s="27">
        <v>17.100000000000001</v>
      </c>
      <c r="C7" s="27">
        <v>13.5</v>
      </c>
      <c r="D7" s="27">
        <v>13.2</v>
      </c>
      <c r="E7" s="27">
        <v>11</v>
      </c>
      <c r="F7" s="21">
        <v>6.9</v>
      </c>
      <c r="G7" s="76">
        <v>7.3</v>
      </c>
    </row>
    <row r="8" spans="1:7" x14ac:dyDescent="0.25">
      <c r="A8" s="16" t="s">
        <v>240</v>
      </c>
    </row>
  </sheetData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G11"/>
  <sheetViews>
    <sheetView workbookViewId="0"/>
  </sheetViews>
  <sheetFormatPr defaultRowHeight="15" x14ac:dyDescent="0.25"/>
  <cols>
    <col min="1" max="1" width="36.5703125" customWidth="1"/>
    <col min="2" max="7" width="7.85546875" customWidth="1"/>
  </cols>
  <sheetData>
    <row r="1" spans="1:7" ht="15.75" x14ac:dyDescent="0.25">
      <c r="A1" s="5" t="s">
        <v>131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125</v>
      </c>
      <c r="B4" s="28">
        <v>66</v>
      </c>
      <c r="C4" s="28">
        <v>51.6</v>
      </c>
      <c r="D4" s="28">
        <v>61.3</v>
      </c>
      <c r="E4" s="28">
        <v>56.5</v>
      </c>
      <c r="F4" s="20">
        <v>51.4</v>
      </c>
      <c r="G4" s="75">
        <v>57.1</v>
      </c>
    </row>
    <row r="5" spans="1:7" ht="15" customHeight="1" x14ac:dyDescent="0.25">
      <c r="A5" s="37" t="s">
        <v>126</v>
      </c>
      <c r="B5" s="27">
        <v>18.7</v>
      </c>
      <c r="C5" s="27">
        <v>23.3</v>
      </c>
      <c r="D5" s="27">
        <v>18.3</v>
      </c>
      <c r="E5" s="27">
        <v>18.100000000000001</v>
      </c>
      <c r="F5" s="21">
        <v>10.7</v>
      </c>
      <c r="G5" s="76">
        <v>12.8</v>
      </c>
    </row>
    <row r="6" spans="1:7" ht="15" customHeight="1" x14ac:dyDescent="0.25">
      <c r="A6" s="36" t="s">
        <v>127</v>
      </c>
      <c r="B6" s="28">
        <v>52.9</v>
      </c>
      <c r="C6" s="28">
        <v>57.2</v>
      </c>
      <c r="D6" s="28">
        <v>43.5</v>
      </c>
      <c r="E6" s="28">
        <v>49.9</v>
      </c>
      <c r="F6" s="20">
        <v>52.1</v>
      </c>
      <c r="G6" s="75">
        <v>44.8</v>
      </c>
    </row>
    <row r="7" spans="1:7" ht="15" customHeight="1" x14ac:dyDescent="0.25">
      <c r="A7" s="37" t="s">
        <v>128</v>
      </c>
      <c r="B7" s="27">
        <v>77.7</v>
      </c>
      <c r="C7" s="27">
        <v>84.2</v>
      </c>
      <c r="D7" s="27">
        <v>83.6</v>
      </c>
      <c r="E7" s="27">
        <v>75.5</v>
      </c>
      <c r="F7" s="21">
        <v>78.400000000000006</v>
      </c>
      <c r="G7" s="76">
        <v>83</v>
      </c>
    </row>
    <row r="8" spans="1:7" ht="15" customHeight="1" x14ac:dyDescent="0.25">
      <c r="A8" s="36" t="s">
        <v>129</v>
      </c>
      <c r="B8" s="28">
        <v>88</v>
      </c>
      <c r="C8" s="28">
        <v>89.6</v>
      </c>
      <c r="D8" s="28">
        <v>78</v>
      </c>
      <c r="E8" s="28">
        <v>77</v>
      </c>
      <c r="F8" s="20">
        <v>74.400000000000006</v>
      </c>
      <c r="G8" s="75">
        <v>79.2</v>
      </c>
    </row>
    <row r="9" spans="1:7" ht="15" customHeight="1" x14ac:dyDescent="0.25">
      <c r="A9" s="37" t="s">
        <v>130</v>
      </c>
      <c r="B9" s="27">
        <v>31.6</v>
      </c>
      <c r="C9" s="27">
        <v>30.7</v>
      </c>
      <c r="D9" s="27">
        <v>18.899999999999999</v>
      </c>
      <c r="E9" s="27">
        <v>11.5</v>
      </c>
      <c r="F9" s="21">
        <v>25.3</v>
      </c>
      <c r="G9" s="76">
        <v>12.4</v>
      </c>
    </row>
    <row r="11" spans="1:7" x14ac:dyDescent="0.25">
      <c r="A11" s="16" t="s">
        <v>240</v>
      </c>
    </row>
  </sheetData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G9"/>
  <sheetViews>
    <sheetView workbookViewId="0"/>
  </sheetViews>
  <sheetFormatPr defaultRowHeight="15" x14ac:dyDescent="0.25"/>
  <cols>
    <col min="1" max="1" width="36" customWidth="1"/>
    <col min="2" max="7" width="7.85546875" customWidth="1"/>
  </cols>
  <sheetData>
    <row r="1" spans="1:7" ht="15.75" x14ac:dyDescent="0.25">
      <c r="A1" s="5" t="s">
        <v>136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132</v>
      </c>
      <c r="B4" s="28">
        <v>18.3</v>
      </c>
      <c r="C4" s="28">
        <v>39.799999999999997</v>
      </c>
      <c r="D4" s="28">
        <v>15.9</v>
      </c>
      <c r="E4" s="28">
        <v>21.9</v>
      </c>
      <c r="F4" s="20">
        <v>39.4</v>
      </c>
      <c r="G4" s="75">
        <v>21.4</v>
      </c>
    </row>
    <row r="5" spans="1:7" ht="15" customHeight="1" x14ac:dyDescent="0.25">
      <c r="A5" s="37" t="s">
        <v>133</v>
      </c>
      <c r="B5" s="27">
        <v>13.6</v>
      </c>
      <c r="C5" s="27">
        <v>9.3000000000000007</v>
      </c>
      <c r="D5" s="27">
        <v>13.8</v>
      </c>
      <c r="E5" s="27">
        <v>12.9</v>
      </c>
      <c r="F5" s="21">
        <v>16.899999999999999</v>
      </c>
      <c r="G5" s="76">
        <v>11.7</v>
      </c>
    </row>
    <row r="6" spans="1:7" ht="15" customHeight="1" x14ac:dyDescent="0.25">
      <c r="A6" s="36" t="s">
        <v>134</v>
      </c>
      <c r="B6" s="28">
        <v>21.9</v>
      </c>
      <c r="C6" s="28">
        <v>12.1</v>
      </c>
      <c r="D6" s="28">
        <v>15.4</v>
      </c>
      <c r="E6" s="28">
        <v>11</v>
      </c>
      <c r="F6" s="20">
        <v>12</v>
      </c>
      <c r="G6" s="75">
        <v>16.3</v>
      </c>
    </row>
    <row r="7" spans="1:7" ht="15" customHeight="1" x14ac:dyDescent="0.25">
      <c r="A7" s="37" t="s">
        <v>135</v>
      </c>
      <c r="B7" s="27">
        <v>46.3</v>
      </c>
      <c r="C7" s="27">
        <v>38.9</v>
      </c>
      <c r="D7" s="27">
        <v>54.9</v>
      </c>
      <c r="E7" s="27">
        <v>54.2</v>
      </c>
      <c r="F7" s="21">
        <v>31.7</v>
      </c>
      <c r="G7" s="76">
        <v>50.6</v>
      </c>
    </row>
    <row r="9" spans="1:7" x14ac:dyDescent="0.25">
      <c r="A9" s="16" t="s">
        <v>240</v>
      </c>
    </row>
  </sheetData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200-000000000000}">
  <dimension ref="A1:I17"/>
  <sheetViews>
    <sheetView workbookViewId="0"/>
  </sheetViews>
  <sheetFormatPr defaultRowHeight="15" x14ac:dyDescent="0.25"/>
  <cols>
    <col min="1" max="1" width="20.140625" customWidth="1"/>
    <col min="2" max="9" width="7.85546875" customWidth="1"/>
  </cols>
  <sheetData>
    <row r="1" spans="1:9" ht="15.75" x14ac:dyDescent="0.25">
      <c r="A1" s="5" t="s">
        <v>143</v>
      </c>
    </row>
    <row r="2" spans="1:9" x14ac:dyDescent="0.25">
      <c r="I2" s="17" t="s">
        <v>226</v>
      </c>
    </row>
    <row r="3" spans="1:9" ht="30" customHeight="1" thickBot="1" x14ac:dyDescent="0.3">
      <c r="A3" s="32" t="s">
        <v>0</v>
      </c>
      <c r="B3" s="33" t="s">
        <v>1</v>
      </c>
      <c r="C3" s="33" t="s">
        <v>2</v>
      </c>
      <c r="D3" s="33" t="s">
        <v>25</v>
      </c>
      <c r="E3" s="33" t="s">
        <v>12</v>
      </c>
      <c r="F3" s="33" t="s">
        <v>13</v>
      </c>
      <c r="G3" s="33" t="s">
        <v>14</v>
      </c>
      <c r="H3" s="35" t="s">
        <v>15</v>
      </c>
      <c r="I3" s="77" t="s">
        <v>239</v>
      </c>
    </row>
    <row r="4" spans="1:9" ht="15" customHeight="1" x14ac:dyDescent="0.25">
      <c r="A4" s="43" t="s">
        <v>140</v>
      </c>
      <c r="B4" s="13"/>
      <c r="C4" s="13"/>
      <c r="D4" s="13"/>
      <c r="E4" s="13"/>
      <c r="F4" s="13"/>
      <c r="G4" s="13"/>
      <c r="H4" s="55"/>
      <c r="I4" s="55"/>
    </row>
    <row r="5" spans="1:9" ht="15" customHeight="1" x14ac:dyDescent="0.25">
      <c r="A5" s="37" t="s">
        <v>137</v>
      </c>
      <c r="B5" s="22">
        <v>17.600000000000001</v>
      </c>
      <c r="C5" s="22">
        <v>21.4</v>
      </c>
      <c r="D5" s="22">
        <v>20.100000000000001</v>
      </c>
      <c r="E5" s="22">
        <v>19.8</v>
      </c>
      <c r="F5" s="22">
        <v>19.8</v>
      </c>
      <c r="G5" s="22">
        <v>20.9</v>
      </c>
      <c r="H5" s="24">
        <v>21</v>
      </c>
      <c r="I5" s="24">
        <v>17.8</v>
      </c>
    </row>
    <row r="6" spans="1:9" ht="15" customHeight="1" x14ac:dyDescent="0.25">
      <c r="A6" s="56" t="s">
        <v>138</v>
      </c>
      <c r="B6" s="28">
        <v>14</v>
      </c>
      <c r="C6" s="28">
        <v>17.3</v>
      </c>
      <c r="D6" s="28">
        <v>16.600000000000001</v>
      </c>
      <c r="E6" s="28">
        <v>16.600000000000001</v>
      </c>
      <c r="F6" s="28">
        <v>17.100000000000001</v>
      </c>
      <c r="G6" s="28">
        <v>18.7</v>
      </c>
      <c r="H6" s="20">
        <v>18.8</v>
      </c>
      <c r="I6" s="75">
        <v>15.1</v>
      </c>
    </row>
    <row r="7" spans="1:9" ht="15" customHeight="1" x14ac:dyDescent="0.25">
      <c r="A7" s="37" t="s">
        <v>139</v>
      </c>
      <c r="B7" s="27">
        <v>20</v>
      </c>
      <c r="C7" s="27">
        <v>19.7</v>
      </c>
      <c r="D7" s="27">
        <v>17.5</v>
      </c>
      <c r="E7" s="27">
        <v>16</v>
      </c>
      <c r="F7" s="27">
        <v>13.8</v>
      </c>
      <c r="G7" s="27">
        <v>10.4</v>
      </c>
      <c r="H7" s="21">
        <v>10.4</v>
      </c>
      <c r="I7" s="76">
        <v>15.4</v>
      </c>
    </row>
    <row r="8" spans="1:9" ht="15" customHeight="1" x14ac:dyDescent="0.25">
      <c r="A8" s="43" t="s">
        <v>141</v>
      </c>
      <c r="B8" s="38"/>
      <c r="C8" s="38"/>
      <c r="D8" s="38"/>
      <c r="E8" s="38"/>
      <c r="F8" s="38"/>
      <c r="G8" s="38"/>
      <c r="H8" s="57"/>
      <c r="I8" s="57"/>
    </row>
    <row r="9" spans="1:9" ht="15" customHeight="1" x14ac:dyDescent="0.25">
      <c r="A9" s="37" t="s">
        <v>137</v>
      </c>
      <c r="B9" s="22">
        <v>19.8</v>
      </c>
      <c r="C9" s="22">
        <v>24.6</v>
      </c>
      <c r="D9" s="22">
        <v>21.7</v>
      </c>
      <c r="E9" s="22">
        <v>21.1</v>
      </c>
      <c r="F9" s="22">
        <v>20.399999999999999</v>
      </c>
      <c r="G9" s="22">
        <v>22</v>
      </c>
      <c r="H9" s="24">
        <v>23.9</v>
      </c>
      <c r="I9" s="24">
        <v>18.899999999999999</v>
      </c>
    </row>
    <row r="10" spans="1:9" ht="15" customHeight="1" x14ac:dyDescent="0.25">
      <c r="A10" s="36" t="s">
        <v>138</v>
      </c>
      <c r="B10" s="28">
        <v>15.8</v>
      </c>
      <c r="C10" s="28">
        <v>19.3</v>
      </c>
      <c r="D10" s="28">
        <v>17.8</v>
      </c>
      <c r="E10" s="28">
        <v>18.2</v>
      </c>
      <c r="F10" s="28">
        <v>17.399999999999999</v>
      </c>
      <c r="G10" s="28">
        <v>19.2</v>
      </c>
      <c r="H10" s="20">
        <v>21</v>
      </c>
      <c r="I10" s="75">
        <v>15.3</v>
      </c>
    </row>
    <row r="11" spans="1:9" ht="15" customHeight="1" x14ac:dyDescent="0.25">
      <c r="A11" s="37" t="s">
        <v>139</v>
      </c>
      <c r="B11" s="22">
        <v>20.399999999999999</v>
      </c>
      <c r="C11" s="22">
        <v>21.9</v>
      </c>
      <c r="D11" s="22">
        <v>17.5</v>
      </c>
      <c r="E11" s="22">
        <v>13.8</v>
      </c>
      <c r="F11" s="22">
        <v>14.7</v>
      </c>
      <c r="G11" s="22">
        <v>12.7</v>
      </c>
      <c r="H11" s="24">
        <v>12.3</v>
      </c>
      <c r="I11" s="24">
        <v>19.100000000000001</v>
      </c>
    </row>
    <row r="12" spans="1:9" ht="15" customHeight="1" x14ac:dyDescent="0.25">
      <c r="A12" s="43" t="s">
        <v>142</v>
      </c>
      <c r="B12" s="38"/>
      <c r="C12" s="38"/>
      <c r="D12" s="38"/>
      <c r="E12" s="38"/>
      <c r="F12" s="38"/>
      <c r="G12" s="38"/>
      <c r="H12" s="57"/>
      <c r="I12" s="57"/>
    </row>
    <row r="13" spans="1:9" ht="15" customHeight="1" x14ac:dyDescent="0.25">
      <c r="A13" s="37" t="s">
        <v>137</v>
      </c>
      <c r="B13" s="22">
        <v>15.6</v>
      </c>
      <c r="C13" s="22">
        <v>18.7</v>
      </c>
      <c r="D13" s="22">
        <v>18.7</v>
      </c>
      <c r="E13" s="22">
        <v>18.399999999999999</v>
      </c>
      <c r="F13" s="22">
        <v>19.399999999999999</v>
      </c>
      <c r="G13" s="22">
        <v>19.899999999999999</v>
      </c>
      <c r="H13" s="24">
        <v>18.3</v>
      </c>
      <c r="I13" s="24">
        <v>16.899999999999999</v>
      </c>
    </row>
    <row r="14" spans="1:9" ht="15" customHeight="1" x14ac:dyDescent="0.25">
      <c r="A14" s="36" t="s">
        <v>138</v>
      </c>
      <c r="B14" s="28">
        <v>12.5</v>
      </c>
      <c r="C14" s="28">
        <v>15.5</v>
      </c>
      <c r="D14" s="28">
        <v>15.4</v>
      </c>
      <c r="E14" s="28">
        <v>15</v>
      </c>
      <c r="F14" s="28">
        <v>16.899999999999999</v>
      </c>
      <c r="G14" s="28">
        <v>18.3</v>
      </c>
      <c r="H14" s="20">
        <v>16.8</v>
      </c>
      <c r="I14" s="75">
        <v>14.9</v>
      </c>
    </row>
    <row r="15" spans="1:9" ht="15" customHeight="1" x14ac:dyDescent="0.25">
      <c r="A15" s="37" t="s">
        <v>139</v>
      </c>
      <c r="B15" s="22">
        <v>19.8</v>
      </c>
      <c r="C15" s="22">
        <v>17</v>
      </c>
      <c r="D15" s="22">
        <v>17.3</v>
      </c>
      <c r="E15" s="22">
        <v>18.3</v>
      </c>
      <c r="F15" s="22">
        <v>13</v>
      </c>
      <c r="G15" s="22">
        <v>8.1</v>
      </c>
      <c r="H15" s="24">
        <v>8.1</v>
      </c>
      <c r="I15" s="24">
        <v>11.6</v>
      </c>
    </row>
    <row r="17" spans="1:1" x14ac:dyDescent="0.25">
      <c r="A17" s="16" t="s">
        <v>240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25"/>
  <sheetViews>
    <sheetView workbookViewId="0"/>
  </sheetViews>
  <sheetFormatPr defaultRowHeight="15" x14ac:dyDescent="0.25"/>
  <cols>
    <col min="1" max="1" width="40.85546875" customWidth="1"/>
    <col min="2" max="7" width="7.85546875" customWidth="1"/>
  </cols>
  <sheetData>
    <row r="1" spans="1:7" ht="15.75" x14ac:dyDescent="0.25">
      <c r="A1" s="1" t="s">
        <v>26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43" t="s">
        <v>17</v>
      </c>
      <c r="B4" s="15">
        <v>12.9</v>
      </c>
      <c r="C4" s="15">
        <v>12.6</v>
      </c>
      <c r="D4" s="15">
        <v>8.1999999999999993</v>
      </c>
      <c r="E4" s="15">
        <v>7.9</v>
      </c>
      <c r="F4" s="44">
        <v>7</v>
      </c>
      <c r="G4" s="44">
        <v>6.6</v>
      </c>
    </row>
    <row r="5" spans="1:7" ht="15" customHeight="1" x14ac:dyDescent="0.25">
      <c r="A5" s="37" t="s">
        <v>18</v>
      </c>
      <c r="B5" s="27">
        <v>0.9</v>
      </c>
      <c r="C5" s="27">
        <v>1</v>
      </c>
      <c r="D5" s="27">
        <v>0.5</v>
      </c>
      <c r="E5" s="27">
        <v>0.1</v>
      </c>
      <c r="F5" s="21">
        <v>1</v>
      </c>
      <c r="G5" s="76">
        <v>1.1000000000000001</v>
      </c>
    </row>
    <row r="6" spans="1:7" ht="15" customHeight="1" x14ac:dyDescent="0.25">
      <c r="A6" s="36" t="s">
        <v>19</v>
      </c>
      <c r="B6" s="28">
        <v>3.2</v>
      </c>
      <c r="C6" s="28">
        <v>2.8</v>
      </c>
      <c r="D6" s="28">
        <v>1.5</v>
      </c>
      <c r="E6" s="28">
        <v>0.9</v>
      </c>
      <c r="F6" s="20">
        <v>1.1000000000000001</v>
      </c>
      <c r="G6" s="75">
        <v>1</v>
      </c>
    </row>
    <row r="7" spans="1:7" ht="15" customHeight="1" x14ac:dyDescent="0.25">
      <c r="A7" s="37" t="s">
        <v>20</v>
      </c>
      <c r="B7" s="27">
        <v>4.9000000000000004</v>
      </c>
      <c r="C7" s="27">
        <v>5.5</v>
      </c>
      <c r="D7" s="27">
        <v>3.9</v>
      </c>
      <c r="E7" s="27">
        <v>4.4000000000000004</v>
      </c>
      <c r="F7" s="21">
        <v>3.1</v>
      </c>
      <c r="G7" s="76">
        <v>4.2</v>
      </c>
    </row>
    <row r="8" spans="1:7" ht="15" customHeight="1" x14ac:dyDescent="0.25">
      <c r="A8" s="36" t="s">
        <v>21</v>
      </c>
      <c r="B8" s="28">
        <v>3.8</v>
      </c>
      <c r="C8" s="28">
        <v>3.3</v>
      </c>
      <c r="D8" s="28">
        <v>2.2000000000000002</v>
      </c>
      <c r="E8" s="28">
        <v>2.4</v>
      </c>
      <c r="F8" s="20">
        <v>1.8</v>
      </c>
      <c r="G8" s="75">
        <v>0.3</v>
      </c>
    </row>
    <row r="9" spans="1:7" ht="15" customHeight="1" x14ac:dyDescent="0.25">
      <c r="A9" s="45" t="s">
        <v>22</v>
      </c>
      <c r="B9" s="18">
        <v>18.3</v>
      </c>
      <c r="C9" s="18">
        <v>19.600000000000001</v>
      </c>
      <c r="D9" s="18">
        <v>18.8</v>
      </c>
      <c r="E9" s="18">
        <v>21.6</v>
      </c>
      <c r="F9" s="46">
        <v>16.7</v>
      </c>
      <c r="G9" s="46">
        <v>17.100000000000001</v>
      </c>
    </row>
    <row r="10" spans="1:7" ht="15" customHeight="1" x14ac:dyDescent="0.25">
      <c r="A10" s="36" t="s">
        <v>18</v>
      </c>
      <c r="B10" s="28">
        <v>1.2</v>
      </c>
      <c r="C10" s="28">
        <v>0.7</v>
      </c>
      <c r="D10" s="28">
        <v>1.2</v>
      </c>
      <c r="E10" s="28">
        <v>2.7</v>
      </c>
      <c r="F10" s="20">
        <v>0.7</v>
      </c>
      <c r="G10" s="75">
        <v>0</v>
      </c>
    </row>
    <row r="11" spans="1:7" ht="15" customHeight="1" x14ac:dyDescent="0.25">
      <c r="A11" s="37" t="s">
        <v>19</v>
      </c>
      <c r="B11" s="27">
        <v>5.2</v>
      </c>
      <c r="C11" s="27">
        <v>4.4000000000000004</v>
      </c>
      <c r="D11" s="27">
        <v>3.6</v>
      </c>
      <c r="E11" s="27">
        <v>4.9000000000000004</v>
      </c>
      <c r="F11" s="21">
        <v>4.4000000000000004</v>
      </c>
      <c r="G11" s="76">
        <v>3.9</v>
      </c>
    </row>
    <row r="12" spans="1:7" ht="15" customHeight="1" x14ac:dyDescent="0.25">
      <c r="A12" s="36" t="s">
        <v>20</v>
      </c>
      <c r="B12" s="28">
        <v>8</v>
      </c>
      <c r="C12" s="28">
        <v>9.1999999999999993</v>
      </c>
      <c r="D12" s="28">
        <v>9.3000000000000007</v>
      </c>
      <c r="E12" s="28">
        <v>9.5</v>
      </c>
      <c r="F12" s="20">
        <v>8.3000000000000007</v>
      </c>
      <c r="G12" s="75">
        <v>8.6999999999999993</v>
      </c>
    </row>
    <row r="13" spans="1:7" ht="15" customHeight="1" x14ac:dyDescent="0.25">
      <c r="A13" s="37" t="s">
        <v>21</v>
      </c>
      <c r="B13" s="27">
        <v>3.8</v>
      </c>
      <c r="C13" s="27">
        <v>5.4</v>
      </c>
      <c r="D13" s="27">
        <v>4.7</v>
      </c>
      <c r="E13" s="27">
        <v>4.5</v>
      </c>
      <c r="F13" s="21">
        <v>3.3</v>
      </c>
      <c r="G13" s="76">
        <v>4.4000000000000004</v>
      </c>
    </row>
    <row r="14" spans="1:7" ht="15" customHeight="1" x14ac:dyDescent="0.25">
      <c r="A14" s="43" t="s">
        <v>23</v>
      </c>
      <c r="B14" s="15">
        <v>26.3</v>
      </c>
      <c r="C14" s="15">
        <v>23</v>
      </c>
      <c r="D14" s="15">
        <v>28.7</v>
      </c>
      <c r="E14" s="15">
        <v>26.9</v>
      </c>
      <c r="F14" s="44">
        <v>28.3</v>
      </c>
      <c r="G14" s="44">
        <v>26.7</v>
      </c>
    </row>
    <row r="15" spans="1:7" ht="15" customHeight="1" x14ac:dyDescent="0.25">
      <c r="A15" s="37" t="s">
        <v>18</v>
      </c>
      <c r="B15" s="27">
        <v>2</v>
      </c>
      <c r="C15" s="27">
        <v>1</v>
      </c>
      <c r="D15" s="27">
        <v>1.4</v>
      </c>
      <c r="E15" s="27">
        <v>3</v>
      </c>
      <c r="F15" s="21">
        <v>2.5</v>
      </c>
      <c r="G15" s="76">
        <v>0.6</v>
      </c>
    </row>
    <row r="16" spans="1:7" ht="15" customHeight="1" x14ac:dyDescent="0.25">
      <c r="A16" s="36" t="s">
        <v>19</v>
      </c>
      <c r="B16" s="28">
        <v>11</v>
      </c>
      <c r="C16" s="28">
        <v>9.8000000000000007</v>
      </c>
      <c r="D16" s="28">
        <v>11.7</v>
      </c>
      <c r="E16" s="28">
        <v>8.5</v>
      </c>
      <c r="F16" s="20">
        <v>10.4</v>
      </c>
      <c r="G16" s="75">
        <v>11.3</v>
      </c>
    </row>
    <row r="17" spans="1:7" ht="15" customHeight="1" x14ac:dyDescent="0.25">
      <c r="A17" s="37" t="s">
        <v>20</v>
      </c>
      <c r="B17" s="27">
        <v>9.3000000000000007</v>
      </c>
      <c r="C17" s="27">
        <v>7.9</v>
      </c>
      <c r="D17" s="27">
        <v>11.4</v>
      </c>
      <c r="E17" s="27">
        <v>11.2</v>
      </c>
      <c r="F17" s="21">
        <v>10.7</v>
      </c>
      <c r="G17" s="76">
        <v>12.1</v>
      </c>
    </row>
    <row r="18" spans="1:7" ht="15" customHeight="1" x14ac:dyDescent="0.25">
      <c r="A18" s="36" t="s">
        <v>21</v>
      </c>
      <c r="B18" s="28">
        <v>3.9</v>
      </c>
      <c r="C18" s="28">
        <v>4.4000000000000004</v>
      </c>
      <c r="D18" s="28">
        <v>4.2</v>
      </c>
      <c r="E18" s="28">
        <v>4.4000000000000004</v>
      </c>
      <c r="F18" s="20">
        <v>4.7</v>
      </c>
      <c r="G18" s="75">
        <v>2.7</v>
      </c>
    </row>
    <row r="19" spans="1:7" ht="15" customHeight="1" x14ac:dyDescent="0.25">
      <c r="A19" s="45" t="s">
        <v>24</v>
      </c>
      <c r="B19" s="18">
        <v>42.6</v>
      </c>
      <c r="C19" s="18">
        <v>44.7</v>
      </c>
      <c r="D19" s="18">
        <v>44.3</v>
      </c>
      <c r="E19" s="18">
        <v>43.6</v>
      </c>
      <c r="F19" s="46">
        <v>48.1</v>
      </c>
      <c r="G19" s="46">
        <v>49.7</v>
      </c>
    </row>
    <row r="20" spans="1:7" ht="15" customHeight="1" x14ac:dyDescent="0.25">
      <c r="A20" s="36" t="s">
        <v>18</v>
      </c>
      <c r="B20" s="28">
        <v>4.8</v>
      </c>
      <c r="C20" s="28">
        <v>5.6</v>
      </c>
      <c r="D20" s="28">
        <v>3.5</v>
      </c>
      <c r="E20" s="28">
        <v>3</v>
      </c>
      <c r="F20" s="20">
        <v>3.6</v>
      </c>
      <c r="G20" s="75">
        <v>4.3</v>
      </c>
    </row>
    <row r="21" spans="1:7" ht="15" customHeight="1" x14ac:dyDescent="0.25">
      <c r="A21" s="37" t="s">
        <v>19</v>
      </c>
      <c r="B21" s="27">
        <v>17.100000000000001</v>
      </c>
      <c r="C21" s="27">
        <v>19.600000000000001</v>
      </c>
      <c r="D21" s="27">
        <v>19.8</v>
      </c>
      <c r="E21" s="27">
        <v>18.3</v>
      </c>
      <c r="F21" s="21">
        <v>22</v>
      </c>
      <c r="G21" s="76">
        <v>20.399999999999999</v>
      </c>
    </row>
    <row r="22" spans="1:7" ht="15" customHeight="1" x14ac:dyDescent="0.25">
      <c r="A22" s="36" t="s">
        <v>20</v>
      </c>
      <c r="B22" s="28">
        <v>14.9</v>
      </c>
      <c r="C22" s="28">
        <v>14.1</v>
      </c>
      <c r="D22" s="28">
        <v>15.3</v>
      </c>
      <c r="E22" s="28">
        <v>16.600000000000001</v>
      </c>
      <c r="F22" s="20">
        <v>17</v>
      </c>
      <c r="G22" s="75">
        <v>18.399999999999999</v>
      </c>
    </row>
    <row r="23" spans="1:7" ht="15" customHeight="1" x14ac:dyDescent="0.25">
      <c r="A23" s="37" t="s">
        <v>21</v>
      </c>
      <c r="B23" s="27">
        <v>5.9</v>
      </c>
      <c r="C23" s="27">
        <v>5.4</v>
      </c>
      <c r="D23" s="27">
        <v>5.7</v>
      </c>
      <c r="E23" s="27">
        <v>5.7</v>
      </c>
      <c r="F23" s="21">
        <v>5.5</v>
      </c>
      <c r="G23" s="76">
        <v>6.6</v>
      </c>
    </row>
    <row r="24" spans="1:7" ht="15" customHeight="1" x14ac:dyDescent="0.25"/>
    <row r="25" spans="1:7" x14ac:dyDescent="0.25">
      <c r="A25" s="16" t="s">
        <v>240</v>
      </c>
    </row>
  </sheetData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300-000000000000}">
  <dimension ref="A1:G13"/>
  <sheetViews>
    <sheetView workbookViewId="0"/>
  </sheetViews>
  <sheetFormatPr defaultRowHeight="15" x14ac:dyDescent="0.25"/>
  <cols>
    <col min="1" max="1" width="33.42578125" customWidth="1"/>
    <col min="2" max="7" width="7.85546875" customWidth="1"/>
  </cols>
  <sheetData>
    <row r="1" spans="1:7" ht="15.75" x14ac:dyDescent="0.25">
      <c r="A1" s="4" t="s">
        <v>152</v>
      </c>
    </row>
    <row r="2" spans="1:7" x14ac:dyDescent="0.25">
      <c r="E2" s="90" t="s">
        <v>228</v>
      </c>
      <c r="F2" s="90"/>
      <c r="G2" s="90"/>
    </row>
    <row r="3" spans="1:7" ht="30" customHeight="1" thickBot="1" x14ac:dyDescent="0.3">
      <c r="A3" s="32" t="s">
        <v>0</v>
      </c>
      <c r="B3" s="33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144</v>
      </c>
      <c r="B4" s="92">
        <v>76.2</v>
      </c>
      <c r="C4" s="92">
        <v>72.900000000000006</v>
      </c>
      <c r="D4" s="92">
        <v>75.099999999999994</v>
      </c>
      <c r="E4" s="92">
        <v>82.9</v>
      </c>
      <c r="F4" s="93">
        <v>84.8</v>
      </c>
      <c r="G4" s="93">
        <v>65.7</v>
      </c>
    </row>
    <row r="5" spans="1:7" ht="15" customHeight="1" x14ac:dyDescent="0.25">
      <c r="A5" s="36" t="s">
        <v>145</v>
      </c>
      <c r="B5" s="92"/>
      <c r="C5" s="92"/>
      <c r="D5" s="92"/>
      <c r="E5" s="92"/>
      <c r="F5" s="94"/>
      <c r="G5" s="94"/>
    </row>
    <row r="6" spans="1:7" ht="15" customHeight="1" x14ac:dyDescent="0.25">
      <c r="A6" s="58" t="s">
        <v>146</v>
      </c>
      <c r="B6" s="91">
        <v>302.8</v>
      </c>
      <c r="C6" s="91">
        <v>296.8</v>
      </c>
      <c r="D6" s="91">
        <v>303.39999999999998</v>
      </c>
      <c r="E6" s="91">
        <v>314</v>
      </c>
      <c r="F6" s="95">
        <v>319.5</v>
      </c>
      <c r="G6" s="95">
        <v>302.10000000000002</v>
      </c>
    </row>
    <row r="7" spans="1:7" ht="15" customHeight="1" x14ac:dyDescent="0.25">
      <c r="A7" s="58" t="s">
        <v>147</v>
      </c>
      <c r="B7" s="91"/>
      <c r="C7" s="91"/>
      <c r="D7" s="91"/>
      <c r="E7" s="91"/>
      <c r="F7" s="95"/>
      <c r="G7" s="95"/>
    </row>
    <row r="8" spans="1:7" ht="15" customHeight="1" x14ac:dyDescent="0.25">
      <c r="A8" s="36" t="s">
        <v>148</v>
      </c>
      <c r="B8" s="92">
        <v>62.9</v>
      </c>
      <c r="C8" s="92">
        <v>61.2</v>
      </c>
      <c r="D8" s="92">
        <v>64.8</v>
      </c>
      <c r="E8" s="92">
        <v>74.3</v>
      </c>
      <c r="F8" s="94">
        <v>76</v>
      </c>
      <c r="G8" s="94">
        <v>55.6</v>
      </c>
    </row>
    <row r="9" spans="1:7" ht="15" customHeight="1" x14ac:dyDescent="0.25">
      <c r="A9" s="36" t="s">
        <v>149</v>
      </c>
      <c r="B9" s="92"/>
      <c r="C9" s="92"/>
      <c r="D9" s="92"/>
      <c r="E9" s="92"/>
      <c r="F9" s="94"/>
      <c r="G9" s="94"/>
    </row>
    <row r="10" spans="1:7" ht="15" customHeight="1" x14ac:dyDescent="0.25">
      <c r="A10" s="37" t="s">
        <v>150</v>
      </c>
      <c r="B10" s="91">
        <v>11.1</v>
      </c>
      <c r="C10" s="91">
        <v>11.7</v>
      </c>
      <c r="D10" s="91">
        <v>10.3</v>
      </c>
      <c r="E10" s="91">
        <v>8.6</v>
      </c>
      <c r="F10" s="95">
        <v>8.8000000000000007</v>
      </c>
      <c r="G10" s="95">
        <v>10.1</v>
      </c>
    </row>
    <row r="11" spans="1:7" ht="15" customHeight="1" x14ac:dyDescent="0.25">
      <c r="A11" s="37" t="s">
        <v>151</v>
      </c>
      <c r="B11" s="91"/>
      <c r="C11" s="91"/>
      <c r="D11" s="91"/>
      <c r="E11" s="91"/>
      <c r="F11" s="95"/>
      <c r="G11" s="95"/>
    </row>
    <row r="13" spans="1:7" x14ac:dyDescent="0.25">
      <c r="A13" s="16" t="s">
        <v>240</v>
      </c>
    </row>
  </sheetData>
  <mergeCells count="25">
    <mergeCell ref="G8:G9"/>
    <mergeCell ref="G10:G11"/>
    <mergeCell ref="F4:F5"/>
    <mergeCell ref="F6:F7"/>
    <mergeCell ref="F8:F9"/>
    <mergeCell ref="F10:F11"/>
    <mergeCell ref="B8:B9"/>
    <mergeCell ref="C8:C9"/>
    <mergeCell ref="D8:D9"/>
    <mergeCell ref="E8:E9"/>
    <mergeCell ref="B10:B11"/>
    <mergeCell ref="C10:C11"/>
    <mergeCell ref="D10:D11"/>
    <mergeCell ref="E10:E11"/>
    <mergeCell ref="E2:G2"/>
    <mergeCell ref="E6:E7"/>
    <mergeCell ref="B4:B5"/>
    <mergeCell ref="C4:C5"/>
    <mergeCell ref="D4:D5"/>
    <mergeCell ref="E4:E5"/>
    <mergeCell ref="B6:B7"/>
    <mergeCell ref="C6:C7"/>
    <mergeCell ref="D6:D7"/>
    <mergeCell ref="G4:G5"/>
    <mergeCell ref="G6:G7"/>
  </mergeCells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400-000000000000}">
  <dimension ref="A1:G7"/>
  <sheetViews>
    <sheetView workbookViewId="0"/>
  </sheetViews>
  <sheetFormatPr defaultRowHeight="15" x14ac:dyDescent="0.25"/>
  <cols>
    <col min="1" max="1" width="34.85546875" customWidth="1"/>
  </cols>
  <sheetData>
    <row r="1" spans="1:7" ht="15.75" x14ac:dyDescent="0.25">
      <c r="A1" s="5" t="s">
        <v>160</v>
      </c>
    </row>
    <row r="2" spans="1:7" x14ac:dyDescent="0.25">
      <c r="G2" s="17" t="s">
        <v>226</v>
      </c>
    </row>
    <row r="3" spans="1:7" ht="26.25" thickBot="1" x14ac:dyDescent="0.3">
      <c r="A3" s="32" t="s">
        <v>0</v>
      </c>
      <c r="B3" s="34" t="s">
        <v>155</v>
      </c>
      <c r="C3" s="33" t="s">
        <v>156</v>
      </c>
      <c r="D3" s="33" t="s">
        <v>157</v>
      </c>
      <c r="E3" s="33" t="s">
        <v>158</v>
      </c>
      <c r="F3" s="35" t="s">
        <v>159</v>
      </c>
      <c r="G3" s="77" t="s">
        <v>238</v>
      </c>
    </row>
    <row r="4" spans="1:7" ht="15" customHeight="1" x14ac:dyDescent="0.25">
      <c r="A4" s="36" t="s">
        <v>153</v>
      </c>
      <c r="B4" s="28">
        <v>31.1</v>
      </c>
      <c r="C4" s="28">
        <v>28.9</v>
      </c>
      <c r="D4" s="28">
        <v>31.3</v>
      </c>
      <c r="E4" s="28">
        <v>30.7</v>
      </c>
      <c r="F4" s="20">
        <v>31.1</v>
      </c>
      <c r="G4" s="75">
        <v>30.2</v>
      </c>
    </row>
    <row r="5" spans="1:7" ht="15" customHeight="1" x14ac:dyDescent="0.25">
      <c r="A5" s="37" t="s">
        <v>154</v>
      </c>
      <c r="B5" s="22">
        <v>52.7</v>
      </c>
      <c r="C5" s="27">
        <v>50.1</v>
      </c>
      <c r="D5" s="27">
        <v>53.8</v>
      </c>
      <c r="E5" s="27">
        <v>53.1</v>
      </c>
      <c r="F5" s="21">
        <v>53.9</v>
      </c>
      <c r="G5" s="76">
        <v>51.8</v>
      </c>
    </row>
    <row r="7" spans="1:7" x14ac:dyDescent="0.25">
      <c r="A7" s="16" t="s">
        <v>243</v>
      </c>
    </row>
  </sheetData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500-000000000000}">
  <dimension ref="A1:G19"/>
  <sheetViews>
    <sheetView workbookViewId="0"/>
  </sheetViews>
  <sheetFormatPr defaultRowHeight="15" x14ac:dyDescent="0.25"/>
  <cols>
    <col min="1" max="1" width="35.42578125" customWidth="1"/>
  </cols>
  <sheetData>
    <row r="1" spans="1:7" ht="15.75" x14ac:dyDescent="0.25">
      <c r="A1" s="5" t="s">
        <v>169</v>
      </c>
    </row>
    <row r="2" spans="1:7" x14ac:dyDescent="0.25">
      <c r="F2" s="86"/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168</v>
      </c>
      <c r="E3" s="99"/>
      <c r="F3" s="96" t="s">
        <v>157</v>
      </c>
      <c r="G3" s="97"/>
    </row>
    <row r="4" spans="1:7" x14ac:dyDescent="0.25">
      <c r="A4" s="59"/>
      <c r="B4" s="10" t="s">
        <v>161</v>
      </c>
      <c r="C4" s="10" t="s">
        <v>162</v>
      </c>
      <c r="D4" s="10" t="s">
        <v>161</v>
      </c>
      <c r="E4" s="60" t="s">
        <v>162</v>
      </c>
      <c r="F4" s="10" t="s">
        <v>161</v>
      </c>
      <c r="G4" s="60" t="s">
        <v>162</v>
      </c>
    </row>
    <row r="5" spans="1:7" ht="15" customHeight="1" x14ac:dyDescent="0.25">
      <c r="A5" s="36" t="s">
        <v>163</v>
      </c>
      <c r="B5" s="28">
        <v>12.4</v>
      </c>
      <c r="C5" s="28">
        <v>5.6</v>
      </c>
      <c r="D5" s="28">
        <v>12.5</v>
      </c>
      <c r="E5" s="20">
        <v>7</v>
      </c>
      <c r="F5" s="78">
        <v>8.6</v>
      </c>
      <c r="G5" s="80">
        <v>4.5999999999999996</v>
      </c>
    </row>
    <row r="6" spans="1:7" ht="15" customHeight="1" x14ac:dyDescent="0.25">
      <c r="A6" s="37" t="s">
        <v>164</v>
      </c>
      <c r="B6" s="27">
        <v>7.9</v>
      </c>
      <c r="C6" s="27">
        <v>11.1</v>
      </c>
      <c r="D6" s="27">
        <v>7.7</v>
      </c>
      <c r="E6" s="21">
        <v>12.2</v>
      </c>
      <c r="F6" s="79">
        <v>8.1999999999999993</v>
      </c>
      <c r="G6" s="81">
        <v>7.8</v>
      </c>
    </row>
    <row r="7" spans="1:7" ht="15" customHeight="1" x14ac:dyDescent="0.25">
      <c r="A7" s="36" t="s">
        <v>165</v>
      </c>
      <c r="B7" s="28">
        <v>44.5</v>
      </c>
      <c r="C7" s="28">
        <v>69.8</v>
      </c>
      <c r="D7" s="28">
        <v>43.9</v>
      </c>
      <c r="E7" s="20">
        <v>67.2</v>
      </c>
      <c r="F7" s="78">
        <v>49.1</v>
      </c>
      <c r="G7" s="80">
        <v>74.099999999999994</v>
      </c>
    </row>
    <row r="8" spans="1:7" ht="15" customHeight="1" x14ac:dyDescent="0.25">
      <c r="A8" s="37" t="s">
        <v>166</v>
      </c>
      <c r="B8" s="27">
        <v>35.200000000000003</v>
      </c>
      <c r="C8" s="27">
        <v>13.5</v>
      </c>
      <c r="D8" s="27">
        <v>35.799999999999997</v>
      </c>
      <c r="E8" s="21">
        <v>13.7</v>
      </c>
      <c r="F8" s="79">
        <v>34.1</v>
      </c>
      <c r="G8" s="81">
        <v>13.5</v>
      </c>
    </row>
    <row r="9" spans="1:7" x14ac:dyDescent="0.25">
      <c r="F9" s="86"/>
      <c r="G9" s="86"/>
    </row>
    <row r="10" spans="1:7" x14ac:dyDescent="0.25">
      <c r="A10" s="16" t="s">
        <v>241</v>
      </c>
      <c r="F10" s="86"/>
      <c r="G10" s="86"/>
    </row>
    <row r="11" spans="1:7" x14ac:dyDescent="0.25">
      <c r="F11" s="86"/>
      <c r="G11" s="87" t="s">
        <v>226</v>
      </c>
    </row>
    <row r="12" spans="1:7" ht="30" customHeight="1" thickBot="1" x14ac:dyDescent="0.3">
      <c r="A12" s="32" t="s">
        <v>0</v>
      </c>
      <c r="B12" s="97" t="s">
        <v>158</v>
      </c>
      <c r="C12" s="100"/>
      <c r="D12" s="96" t="s">
        <v>159</v>
      </c>
      <c r="E12" s="97"/>
      <c r="F12" s="96" t="s">
        <v>238</v>
      </c>
      <c r="G12" s="97"/>
    </row>
    <row r="13" spans="1:7" x14ac:dyDescent="0.25">
      <c r="A13" s="59"/>
      <c r="B13" s="10" t="s">
        <v>161</v>
      </c>
      <c r="C13" s="10" t="s">
        <v>162</v>
      </c>
      <c r="D13" s="10" t="s">
        <v>161</v>
      </c>
      <c r="E13" s="60" t="s">
        <v>162</v>
      </c>
      <c r="F13" s="10" t="s">
        <v>161</v>
      </c>
      <c r="G13" s="60" t="s">
        <v>162</v>
      </c>
    </row>
    <row r="14" spans="1:7" x14ac:dyDescent="0.25">
      <c r="A14" s="36" t="s">
        <v>163</v>
      </c>
      <c r="B14" s="78">
        <v>9.5</v>
      </c>
      <c r="C14" s="78">
        <v>4.5</v>
      </c>
      <c r="D14" s="28">
        <v>10.199999999999999</v>
      </c>
      <c r="E14" s="20">
        <v>5.9</v>
      </c>
      <c r="F14" s="78">
        <v>9.4</v>
      </c>
      <c r="G14" s="80">
        <v>3.8</v>
      </c>
    </row>
    <row r="15" spans="1:7" x14ac:dyDescent="0.25">
      <c r="A15" s="37" t="s">
        <v>164</v>
      </c>
      <c r="B15" s="79">
        <v>8.4</v>
      </c>
      <c r="C15" s="79">
        <v>8.8000000000000007</v>
      </c>
      <c r="D15" s="27">
        <v>8.4</v>
      </c>
      <c r="E15" s="21">
        <v>9.6</v>
      </c>
      <c r="F15" s="79">
        <v>8.4</v>
      </c>
      <c r="G15" s="81">
        <v>9.3000000000000007</v>
      </c>
    </row>
    <row r="16" spans="1:7" x14ac:dyDescent="0.25">
      <c r="A16" s="36" t="s">
        <v>165</v>
      </c>
      <c r="B16" s="78">
        <v>49.6</v>
      </c>
      <c r="C16" s="78">
        <v>72.900000000000006</v>
      </c>
      <c r="D16" s="28">
        <v>48.2</v>
      </c>
      <c r="E16" s="20">
        <v>71.7</v>
      </c>
      <c r="F16" s="78">
        <v>49.5</v>
      </c>
      <c r="G16" s="80">
        <v>71.8</v>
      </c>
    </row>
    <row r="17" spans="1:7" x14ac:dyDescent="0.25">
      <c r="A17" s="37" t="s">
        <v>166</v>
      </c>
      <c r="B17" s="79">
        <v>32.5</v>
      </c>
      <c r="C17" s="79">
        <v>13.8</v>
      </c>
      <c r="D17" s="27">
        <v>33.1</v>
      </c>
      <c r="E17" s="21">
        <v>12.8</v>
      </c>
      <c r="F17" s="79">
        <v>32.700000000000003</v>
      </c>
      <c r="G17" s="81">
        <v>15.1</v>
      </c>
    </row>
    <row r="19" spans="1:7" x14ac:dyDescent="0.25">
      <c r="A19" s="16" t="s">
        <v>242</v>
      </c>
    </row>
  </sheetData>
  <mergeCells count="6">
    <mergeCell ref="F12:G12"/>
    <mergeCell ref="D12:E12"/>
    <mergeCell ref="B3:C3"/>
    <mergeCell ref="D3:E3"/>
    <mergeCell ref="F3:G3"/>
    <mergeCell ref="B12:C12"/>
  </mergeCells>
  <pageMargins left="0.7" right="0.7" top="0.75" bottom="0.75" header="0.3" footer="0.3"/>
  <pageSetup paperSize="9" orientation="portrait" r:id="rId1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600-000000000000}">
  <dimension ref="A1:G8"/>
  <sheetViews>
    <sheetView workbookViewId="0">
      <selection sqref="A1:G1"/>
    </sheetView>
  </sheetViews>
  <sheetFormatPr defaultRowHeight="15" x14ac:dyDescent="0.25"/>
  <cols>
    <col min="1" max="1" width="34.7109375" customWidth="1"/>
  </cols>
  <sheetData>
    <row r="1" spans="1:7" ht="15.75" x14ac:dyDescent="0.25">
      <c r="A1" s="101" t="s">
        <v>173</v>
      </c>
      <c r="B1" s="101"/>
      <c r="C1" s="101"/>
      <c r="D1" s="101"/>
      <c r="E1" s="101"/>
      <c r="F1" s="101"/>
      <c r="G1" s="101"/>
    </row>
    <row r="2" spans="1:7" x14ac:dyDescent="0.25">
      <c r="F2" s="31" t="s">
        <v>227</v>
      </c>
    </row>
    <row r="3" spans="1:7" ht="26.25" thickBot="1" x14ac:dyDescent="0.3">
      <c r="A3" s="32" t="s">
        <v>0</v>
      </c>
      <c r="B3" s="34" t="s">
        <v>167</v>
      </c>
      <c r="C3" s="33" t="s">
        <v>156</v>
      </c>
      <c r="D3" s="33" t="s">
        <v>157</v>
      </c>
      <c r="E3" s="33" t="s">
        <v>158</v>
      </c>
      <c r="F3" s="35" t="s">
        <v>159</v>
      </c>
      <c r="G3" s="77" t="s">
        <v>238</v>
      </c>
    </row>
    <row r="4" spans="1:7" x14ac:dyDescent="0.25">
      <c r="A4" s="61" t="s">
        <v>170</v>
      </c>
      <c r="B4" s="7">
        <v>606</v>
      </c>
      <c r="C4" s="7">
        <v>617</v>
      </c>
      <c r="D4" s="7">
        <v>617</v>
      </c>
      <c r="E4" s="7">
        <v>650</v>
      </c>
      <c r="F4" s="62">
        <v>707</v>
      </c>
      <c r="G4" s="62">
        <v>744</v>
      </c>
    </row>
    <row r="5" spans="1:7" ht="15" customHeight="1" x14ac:dyDescent="0.25">
      <c r="A5" s="63" t="s">
        <v>171</v>
      </c>
      <c r="B5" s="8">
        <v>584</v>
      </c>
      <c r="C5" s="9">
        <v>582</v>
      </c>
      <c r="D5" s="9">
        <v>591</v>
      </c>
      <c r="E5" s="9">
        <v>678</v>
      </c>
      <c r="F5" s="50">
        <v>745</v>
      </c>
      <c r="G5" s="50">
        <v>788</v>
      </c>
    </row>
    <row r="6" spans="1:7" ht="15" customHeight="1" x14ac:dyDescent="0.25">
      <c r="A6" s="36" t="s">
        <v>172</v>
      </c>
      <c r="B6" s="6">
        <v>629</v>
      </c>
      <c r="C6" s="6">
        <v>652</v>
      </c>
      <c r="D6" s="6">
        <v>647</v>
      </c>
      <c r="E6" s="6">
        <v>647</v>
      </c>
      <c r="F6" s="47">
        <v>675</v>
      </c>
      <c r="G6" s="47">
        <v>702</v>
      </c>
    </row>
    <row r="8" spans="1:7" x14ac:dyDescent="0.25">
      <c r="A8" s="16" t="s">
        <v>243</v>
      </c>
    </row>
  </sheetData>
  <mergeCells count="1">
    <mergeCell ref="A1:G1"/>
  </mergeCells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700-000000000000}">
  <dimension ref="A1:G28"/>
  <sheetViews>
    <sheetView workbookViewId="0"/>
  </sheetViews>
  <sheetFormatPr defaultRowHeight="15" x14ac:dyDescent="0.25"/>
  <cols>
    <col min="1" max="1" width="34.7109375" customWidth="1"/>
    <col min="6" max="7" width="9.140625" style="86"/>
  </cols>
  <sheetData>
    <row r="1" spans="1:7" ht="15.75" x14ac:dyDescent="0.25">
      <c r="A1" s="5" t="s">
        <v>176</v>
      </c>
    </row>
    <row r="2" spans="1:7" x14ac:dyDescent="0.25">
      <c r="G2" s="87" t="s">
        <v>226</v>
      </c>
    </row>
    <row r="3" spans="1:7" ht="30.75" customHeight="1" thickBot="1" x14ac:dyDescent="0.3">
      <c r="A3" s="64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36" t="s">
        <v>174</v>
      </c>
      <c r="B5" s="28">
        <v>28.1</v>
      </c>
      <c r="C5" s="28">
        <v>14.4</v>
      </c>
      <c r="D5" s="28">
        <v>29.1</v>
      </c>
      <c r="E5" s="20">
        <v>18</v>
      </c>
      <c r="F5" s="78">
        <v>22.9</v>
      </c>
      <c r="G5" s="80">
        <v>13.1</v>
      </c>
    </row>
    <row r="6" spans="1:7" ht="15" customHeight="1" x14ac:dyDescent="0.25">
      <c r="A6" s="37" t="s">
        <v>175</v>
      </c>
      <c r="B6" s="27">
        <v>71.900000000000006</v>
      </c>
      <c r="C6" s="27">
        <v>85.6</v>
      </c>
      <c r="D6" s="27">
        <v>70.900000000000006</v>
      </c>
      <c r="E6" s="21">
        <v>82</v>
      </c>
      <c r="F6" s="79">
        <v>77.099999999999994</v>
      </c>
      <c r="G6" s="81">
        <v>86.9</v>
      </c>
    </row>
    <row r="8" spans="1:7" x14ac:dyDescent="0.25">
      <c r="A8" s="16" t="s">
        <v>241</v>
      </c>
    </row>
    <row r="9" spans="1:7" x14ac:dyDescent="0.25">
      <c r="G9" s="87" t="s">
        <v>226</v>
      </c>
    </row>
    <row r="10" spans="1:7" ht="30" customHeight="1" thickBot="1" x14ac:dyDescent="0.3">
      <c r="A10" s="64" t="s">
        <v>0</v>
      </c>
      <c r="B10" s="97" t="s">
        <v>158</v>
      </c>
      <c r="C10" s="100"/>
      <c r="D10" s="96" t="s">
        <v>159</v>
      </c>
      <c r="E10" s="97"/>
      <c r="F10" s="96" t="s">
        <v>238</v>
      </c>
      <c r="G10" s="97"/>
    </row>
    <row r="11" spans="1:7" x14ac:dyDescent="0.25">
      <c r="A11" s="59"/>
      <c r="B11" s="29" t="s">
        <v>161</v>
      </c>
      <c r="C11" s="29" t="s">
        <v>162</v>
      </c>
      <c r="D11" s="29" t="s">
        <v>161</v>
      </c>
      <c r="E11" s="65" t="s">
        <v>162</v>
      </c>
      <c r="F11" s="29" t="s">
        <v>161</v>
      </c>
      <c r="G11" s="65" t="s">
        <v>162</v>
      </c>
    </row>
    <row r="12" spans="1:7" x14ac:dyDescent="0.25">
      <c r="A12" s="36" t="s">
        <v>174</v>
      </c>
      <c r="B12" s="78">
        <v>24.3</v>
      </c>
      <c r="C12" s="78">
        <v>12.6</v>
      </c>
      <c r="D12" s="28">
        <v>21.2</v>
      </c>
      <c r="E12" s="20">
        <v>11.5</v>
      </c>
      <c r="F12" s="78">
        <v>18.8</v>
      </c>
      <c r="G12" s="80">
        <v>8.1</v>
      </c>
    </row>
    <row r="13" spans="1:7" x14ac:dyDescent="0.25">
      <c r="A13" s="37" t="s">
        <v>175</v>
      </c>
      <c r="B13" s="79">
        <v>75.7</v>
      </c>
      <c r="C13" s="79">
        <v>87.4</v>
      </c>
      <c r="D13" s="27">
        <v>78.8</v>
      </c>
      <c r="E13" s="21">
        <v>88.5</v>
      </c>
      <c r="F13" s="79">
        <v>81.2</v>
      </c>
      <c r="G13" s="81">
        <v>91.9</v>
      </c>
    </row>
    <row r="15" spans="1:7" x14ac:dyDescent="0.25">
      <c r="A15" s="16" t="s">
        <v>242</v>
      </c>
    </row>
    <row r="17" spans="6:7" x14ac:dyDescent="0.25">
      <c r="F17"/>
      <c r="G17"/>
    </row>
    <row r="18" spans="6:7" x14ac:dyDescent="0.25">
      <c r="F18"/>
      <c r="G18"/>
    </row>
    <row r="19" spans="6:7" x14ac:dyDescent="0.25">
      <c r="F19"/>
      <c r="G19"/>
    </row>
    <row r="20" spans="6:7" x14ac:dyDescent="0.25">
      <c r="F20"/>
      <c r="G20"/>
    </row>
    <row r="21" spans="6:7" x14ac:dyDescent="0.25">
      <c r="F21"/>
      <c r="G21"/>
    </row>
    <row r="22" spans="6:7" x14ac:dyDescent="0.25">
      <c r="F22"/>
      <c r="G22"/>
    </row>
    <row r="23" spans="6:7" x14ac:dyDescent="0.25">
      <c r="F23"/>
      <c r="G23"/>
    </row>
    <row r="24" spans="6:7" x14ac:dyDescent="0.25">
      <c r="F24"/>
      <c r="G24"/>
    </row>
    <row r="25" spans="6:7" x14ac:dyDescent="0.25">
      <c r="F25"/>
      <c r="G25"/>
    </row>
    <row r="26" spans="6:7" x14ac:dyDescent="0.25">
      <c r="F26"/>
      <c r="G26"/>
    </row>
    <row r="27" spans="6:7" x14ac:dyDescent="0.25">
      <c r="F27"/>
      <c r="G27"/>
    </row>
    <row r="28" spans="6:7" x14ac:dyDescent="0.25">
      <c r="F28"/>
      <c r="G28"/>
    </row>
  </sheetData>
  <mergeCells count="6">
    <mergeCell ref="F10:G10"/>
    <mergeCell ref="F3:G3"/>
    <mergeCell ref="D10:E10"/>
    <mergeCell ref="B3:C3"/>
    <mergeCell ref="D3:E3"/>
    <mergeCell ref="B10:C10"/>
  </mergeCells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800-000000000000}">
  <dimension ref="A1:G15"/>
  <sheetViews>
    <sheetView workbookViewId="0"/>
  </sheetViews>
  <sheetFormatPr defaultRowHeight="15" x14ac:dyDescent="0.25"/>
  <cols>
    <col min="1" max="1" width="37.85546875" customWidth="1"/>
  </cols>
  <sheetData>
    <row r="1" spans="1:7" ht="15.75" x14ac:dyDescent="0.25">
      <c r="A1" s="5" t="s">
        <v>180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179</v>
      </c>
      <c r="E3" s="99"/>
      <c r="F3" s="96" t="s">
        <v>157</v>
      </c>
      <c r="G3" s="97"/>
    </row>
    <row r="4" spans="1:7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36" t="s">
        <v>177</v>
      </c>
      <c r="B5" s="28">
        <v>12.1</v>
      </c>
      <c r="C5" s="28">
        <v>6.2</v>
      </c>
      <c r="D5" s="28">
        <v>12.1</v>
      </c>
      <c r="E5" s="20">
        <v>8</v>
      </c>
      <c r="F5" s="78">
        <v>9.6</v>
      </c>
      <c r="G5" s="80">
        <v>4.9000000000000004</v>
      </c>
    </row>
    <row r="6" spans="1:7" ht="15" customHeight="1" x14ac:dyDescent="0.25">
      <c r="A6" s="37" t="s">
        <v>178</v>
      </c>
      <c r="B6" s="27">
        <v>87.9</v>
      </c>
      <c r="C6" s="27">
        <v>93.8</v>
      </c>
      <c r="D6" s="27">
        <v>87.9</v>
      </c>
      <c r="E6" s="21">
        <v>92</v>
      </c>
      <c r="F6" s="79">
        <v>90.4</v>
      </c>
      <c r="G6" s="81">
        <v>95.1</v>
      </c>
    </row>
    <row r="8" spans="1:7" x14ac:dyDescent="0.25">
      <c r="A8" s="16" t="s">
        <v>241</v>
      </c>
    </row>
    <row r="9" spans="1:7" x14ac:dyDescent="0.25">
      <c r="E9" s="17"/>
      <c r="F9" s="86"/>
      <c r="G9" s="87" t="s">
        <v>226</v>
      </c>
    </row>
    <row r="10" spans="1:7" ht="30" customHeight="1" thickBot="1" x14ac:dyDescent="0.3">
      <c r="A10" s="32" t="s">
        <v>0</v>
      </c>
      <c r="B10" s="97" t="s">
        <v>158</v>
      </c>
      <c r="C10" s="100"/>
      <c r="D10" s="96" t="s">
        <v>159</v>
      </c>
      <c r="E10" s="97"/>
      <c r="F10" s="96" t="s">
        <v>238</v>
      </c>
      <c r="G10" s="97"/>
    </row>
    <row r="11" spans="1:7" x14ac:dyDescent="0.25">
      <c r="A11" s="59"/>
      <c r="B11" s="29" t="s">
        <v>161</v>
      </c>
      <c r="C11" s="29" t="s">
        <v>162</v>
      </c>
      <c r="D11" s="29" t="s">
        <v>161</v>
      </c>
      <c r="E11" s="65" t="s">
        <v>162</v>
      </c>
      <c r="F11" s="29" t="s">
        <v>161</v>
      </c>
      <c r="G11" s="65" t="s">
        <v>162</v>
      </c>
    </row>
    <row r="12" spans="1:7" x14ac:dyDescent="0.25">
      <c r="A12" s="36" t="s">
        <v>177</v>
      </c>
      <c r="B12" s="78">
        <v>9.6</v>
      </c>
      <c r="C12" s="78">
        <v>4.8</v>
      </c>
      <c r="D12" s="28">
        <v>10.8</v>
      </c>
      <c r="E12" s="20">
        <v>6.4</v>
      </c>
      <c r="F12" s="78">
        <v>9.1</v>
      </c>
      <c r="G12" s="80">
        <v>3.8</v>
      </c>
    </row>
    <row r="13" spans="1:7" ht="15" customHeight="1" x14ac:dyDescent="0.25">
      <c r="A13" s="37" t="s">
        <v>178</v>
      </c>
      <c r="B13" s="79">
        <v>90.4</v>
      </c>
      <c r="C13" s="79">
        <v>95.2</v>
      </c>
      <c r="D13" s="27">
        <v>89.2</v>
      </c>
      <c r="E13" s="21">
        <v>93.6</v>
      </c>
      <c r="F13" s="79">
        <v>80.900000000000006</v>
      </c>
      <c r="G13" s="81">
        <v>96.2</v>
      </c>
    </row>
    <row r="15" spans="1:7" x14ac:dyDescent="0.25">
      <c r="A15" s="16" t="s">
        <v>242</v>
      </c>
    </row>
  </sheetData>
  <mergeCells count="6">
    <mergeCell ref="F10:G10"/>
    <mergeCell ref="D10:E10"/>
    <mergeCell ref="B3:C3"/>
    <mergeCell ref="D3:E3"/>
    <mergeCell ref="F3:G3"/>
    <mergeCell ref="B10:C10"/>
  </mergeCells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dimension ref="A1:G8"/>
  <sheetViews>
    <sheetView workbookViewId="0"/>
  </sheetViews>
  <sheetFormatPr defaultRowHeight="15" x14ac:dyDescent="0.25"/>
  <cols>
    <col min="1" max="1" width="38.140625" customWidth="1"/>
  </cols>
  <sheetData>
    <row r="1" spans="1:7" ht="15.75" x14ac:dyDescent="0.25">
      <c r="A1" s="5" t="s">
        <v>181</v>
      </c>
    </row>
    <row r="2" spans="1:7" x14ac:dyDescent="0.25">
      <c r="G2" s="17" t="s">
        <v>226</v>
      </c>
    </row>
    <row r="3" spans="1:7" ht="26.25" thickBot="1" x14ac:dyDescent="0.3">
      <c r="A3" s="32" t="s">
        <v>0</v>
      </c>
      <c r="B3" s="34" t="s">
        <v>167</v>
      </c>
      <c r="C3" s="33" t="s">
        <v>156</v>
      </c>
      <c r="D3" s="33" t="s">
        <v>157</v>
      </c>
      <c r="E3" s="33" t="s">
        <v>158</v>
      </c>
      <c r="F3" s="35" t="s">
        <v>159</v>
      </c>
      <c r="G3" s="77" t="s">
        <v>238</v>
      </c>
    </row>
    <row r="4" spans="1:7" ht="15" customHeight="1" x14ac:dyDescent="0.25">
      <c r="A4" s="61" t="s">
        <v>170</v>
      </c>
      <c r="B4" s="14">
        <v>75.2</v>
      </c>
      <c r="C4" s="14">
        <v>75.400000000000006</v>
      </c>
      <c r="D4" s="14">
        <v>76.099999999999994</v>
      </c>
      <c r="E4" s="14">
        <v>75.8</v>
      </c>
      <c r="F4" s="23">
        <v>77.099999999999994</v>
      </c>
      <c r="G4" s="23">
        <v>76.099999999999994</v>
      </c>
    </row>
    <row r="5" spans="1:7" ht="15" customHeight="1" x14ac:dyDescent="0.25">
      <c r="A5" s="63" t="s">
        <v>171</v>
      </c>
      <c r="B5" s="27">
        <v>64.099999999999994</v>
      </c>
      <c r="C5" s="22">
        <v>62.5</v>
      </c>
      <c r="D5" s="22">
        <v>65</v>
      </c>
      <c r="E5" s="22">
        <v>65.5</v>
      </c>
      <c r="F5" s="24">
        <v>67.099999999999994</v>
      </c>
      <c r="G5" s="24">
        <v>64.900000000000006</v>
      </c>
    </row>
    <row r="6" spans="1:7" ht="15" customHeight="1" x14ac:dyDescent="0.25">
      <c r="A6" s="36" t="s">
        <v>172</v>
      </c>
      <c r="B6" s="28">
        <v>86.1</v>
      </c>
      <c r="C6" s="28">
        <v>86.4</v>
      </c>
      <c r="D6" s="28">
        <v>87.3</v>
      </c>
      <c r="E6" s="28">
        <v>86.3</v>
      </c>
      <c r="F6" s="20">
        <v>87.3</v>
      </c>
      <c r="G6" s="75">
        <v>86.1</v>
      </c>
    </row>
    <row r="8" spans="1:7" x14ac:dyDescent="0.25">
      <c r="A8" s="16" t="s">
        <v>243</v>
      </c>
    </row>
  </sheetData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A00-000000000000}">
  <dimension ref="A1:G8"/>
  <sheetViews>
    <sheetView workbookViewId="0"/>
  </sheetViews>
  <sheetFormatPr defaultRowHeight="15" x14ac:dyDescent="0.25"/>
  <cols>
    <col min="1" max="1" width="35.42578125" customWidth="1"/>
  </cols>
  <sheetData>
    <row r="1" spans="1:7" ht="15.75" x14ac:dyDescent="0.25">
      <c r="A1" s="5" t="s">
        <v>182</v>
      </c>
    </row>
    <row r="2" spans="1:7" x14ac:dyDescent="0.25">
      <c r="G2" s="17" t="s">
        <v>226</v>
      </c>
    </row>
    <row r="3" spans="1:7" ht="26.25" thickBot="1" x14ac:dyDescent="0.3">
      <c r="A3" s="32" t="s">
        <v>0</v>
      </c>
      <c r="B3" s="34" t="s">
        <v>167</v>
      </c>
      <c r="C3" s="33" t="s">
        <v>156</v>
      </c>
      <c r="D3" s="33" t="s">
        <v>157</v>
      </c>
      <c r="E3" s="35" t="s">
        <v>158</v>
      </c>
      <c r="F3" s="35" t="s">
        <v>159</v>
      </c>
      <c r="G3" s="77" t="s">
        <v>238</v>
      </c>
    </row>
    <row r="4" spans="1:7" x14ac:dyDescent="0.25">
      <c r="A4" s="61" t="s">
        <v>170</v>
      </c>
      <c r="B4" s="14">
        <v>24</v>
      </c>
      <c r="C4" s="14">
        <v>23.7</v>
      </c>
      <c r="D4" s="14">
        <v>23.2</v>
      </c>
      <c r="E4" s="23">
        <v>23.5</v>
      </c>
      <c r="F4" s="23">
        <v>22.2</v>
      </c>
      <c r="G4" s="23">
        <v>23.3</v>
      </c>
    </row>
    <row r="5" spans="1:7" ht="15" customHeight="1" x14ac:dyDescent="0.25">
      <c r="A5" s="63" t="s">
        <v>171</v>
      </c>
      <c r="B5" s="27">
        <v>35.299999999999997</v>
      </c>
      <c r="C5" s="22">
        <v>36.6</v>
      </c>
      <c r="D5" s="22">
        <v>34.299999999999997</v>
      </c>
      <c r="E5" s="24">
        <v>33.700000000000003</v>
      </c>
      <c r="F5" s="24">
        <v>32.200000000000003</v>
      </c>
      <c r="G5" s="24">
        <v>34.6</v>
      </c>
    </row>
    <row r="6" spans="1:7" ht="15" customHeight="1" x14ac:dyDescent="0.25">
      <c r="A6" s="36" t="s">
        <v>172</v>
      </c>
      <c r="B6" s="28">
        <v>13</v>
      </c>
      <c r="C6" s="28">
        <v>12.7</v>
      </c>
      <c r="D6" s="28">
        <v>12</v>
      </c>
      <c r="E6" s="20">
        <v>13.1</v>
      </c>
      <c r="F6" s="20">
        <v>11.9</v>
      </c>
      <c r="G6" s="75">
        <v>13.1</v>
      </c>
    </row>
    <row r="8" spans="1:7" x14ac:dyDescent="0.25">
      <c r="A8" s="16" t="s">
        <v>243</v>
      </c>
    </row>
  </sheetData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B00-000000000000}">
  <dimension ref="A1:G8"/>
  <sheetViews>
    <sheetView workbookViewId="0"/>
  </sheetViews>
  <sheetFormatPr defaultRowHeight="15" x14ac:dyDescent="0.25"/>
  <cols>
    <col min="1" max="1" width="35.28515625" customWidth="1"/>
  </cols>
  <sheetData>
    <row r="1" spans="1:7" ht="15.75" x14ac:dyDescent="0.25">
      <c r="A1" s="5" t="s">
        <v>183</v>
      </c>
    </row>
    <row r="2" spans="1:7" x14ac:dyDescent="0.25">
      <c r="G2" s="17" t="s">
        <v>226</v>
      </c>
    </row>
    <row r="3" spans="1:7" ht="26.25" thickBot="1" x14ac:dyDescent="0.3">
      <c r="A3" s="32" t="s">
        <v>0</v>
      </c>
      <c r="B3" s="34" t="s">
        <v>167</v>
      </c>
      <c r="C3" s="33" t="s">
        <v>156</v>
      </c>
      <c r="D3" s="33" t="s">
        <v>157</v>
      </c>
      <c r="E3" s="33" t="s">
        <v>158</v>
      </c>
      <c r="F3" s="35" t="s">
        <v>159</v>
      </c>
      <c r="G3" s="77" t="s">
        <v>238</v>
      </c>
    </row>
    <row r="4" spans="1:7" ht="15" customHeight="1" x14ac:dyDescent="0.25">
      <c r="A4" s="61" t="s">
        <v>170</v>
      </c>
      <c r="B4" s="14">
        <v>2</v>
      </c>
      <c r="C4" s="14">
        <v>1.7</v>
      </c>
      <c r="D4" s="14">
        <v>1.7</v>
      </c>
      <c r="E4" s="14">
        <v>1.9</v>
      </c>
      <c r="F4" s="23">
        <v>2</v>
      </c>
      <c r="G4" s="23">
        <v>2.6</v>
      </c>
    </row>
    <row r="5" spans="1:7" ht="15" customHeight="1" x14ac:dyDescent="0.25">
      <c r="A5" s="63" t="s">
        <v>171</v>
      </c>
      <c r="B5" s="27">
        <v>3.7</v>
      </c>
      <c r="C5" s="22">
        <v>3.5</v>
      </c>
      <c r="D5" s="22">
        <v>3.1</v>
      </c>
      <c r="E5" s="22">
        <v>3.5</v>
      </c>
      <c r="F5" s="24">
        <v>3.7</v>
      </c>
      <c r="G5" s="24">
        <v>4.4000000000000004</v>
      </c>
    </row>
    <row r="6" spans="1:7" ht="15" customHeight="1" x14ac:dyDescent="0.25">
      <c r="A6" s="36" t="s">
        <v>172</v>
      </c>
      <c r="B6" s="28">
        <v>0.3</v>
      </c>
      <c r="C6" s="28">
        <v>0.2</v>
      </c>
      <c r="D6" s="28">
        <v>0.2</v>
      </c>
      <c r="E6" s="28">
        <v>0.3</v>
      </c>
      <c r="F6" s="20">
        <v>0.2</v>
      </c>
      <c r="G6" s="75">
        <v>0.4</v>
      </c>
    </row>
    <row r="8" spans="1:7" x14ac:dyDescent="0.25">
      <c r="A8" s="16" t="s">
        <v>243</v>
      </c>
    </row>
  </sheetData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C00-000000000000}">
  <dimension ref="A1:G33"/>
  <sheetViews>
    <sheetView topLeftCell="A17" workbookViewId="0">
      <selection activeCell="J31" sqref="J31"/>
    </sheetView>
  </sheetViews>
  <sheetFormatPr defaultRowHeight="15" x14ac:dyDescent="0.25"/>
  <cols>
    <col min="1" max="1" width="34.42578125" customWidth="1"/>
  </cols>
  <sheetData>
    <row r="1" spans="1:7" ht="15.75" x14ac:dyDescent="0.25">
      <c r="A1" s="5" t="s">
        <v>184</v>
      </c>
    </row>
    <row r="2" spans="1:7" x14ac:dyDescent="0.25">
      <c r="F2" s="86"/>
      <c r="G2" s="87" t="s">
        <v>226</v>
      </c>
    </row>
    <row r="3" spans="1:7" ht="30" customHeight="1" thickBot="1" x14ac:dyDescent="0.3">
      <c r="A3" s="32" t="s">
        <v>0</v>
      </c>
      <c r="B3" s="98" t="s">
        <v>196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66" t="s">
        <v>185</v>
      </c>
      <c r="B5" s="25">
        <v>72.3</v>
      </c>
      <c r="C5" s="25">
        <v>49.8</v>
      </c>
      <c r="D5" s="25">
        <v>72.8</v>
      </c>
      <c r="E5" s="40">
        <v>50.4</v>
      </c>
      <c r="F5" s="25">
        <v>71.900000000000006</v>
      </c>
      <c r="G5" s="40">
        <v>51.5</v>
      </c>
    </row>
    <row r="6" spans="1:7" ht="15" customHeight="1" x14ac:dyDescent="0.25">
      <c r="A6" s="37" t="s">
        <v>186</v>
      </c>
      <c r="B6" s="27">
        <v>25.3</v>
      </c>
      <c r="C6" s="27">
        <v>20.7</v>
      </c>
      <c r="D6" s="27">
        <v>25.2</v>
      </c>
      <c r="E6" s="21">
        <v>19.2</v>
      </c>
      <c r="F6" s="79">
        <v>23.9</v>
      </c>
      <c r="G6" s="81">
        <v>20.5</v>
      </c>
    </row>
    <row r="7" spans="1:7" ht="15" customHeight="1" x14ac:dyDescent="0.25">
      <c r="A7" s="36" t="s">
        <v>187</v>
      </c>
      <c r="B7" s="28">
        <v>10.7</v>
      </c>
      <c r="C7" s="28">
        <v>13.9</v>
      </c>
      <c r="D7" s="28">
        <v>9.4</v>
      </c>
      <c r="E7" s="20">
        <v>15.3</v>
      </c>
      <c r="F7" s="78">
        <v>10.5</v>
      </c>
      <c r="G7" s="80">
        <v>15</v>
      </c>
    </row>
    <row r="8" spans="1:7" ht="15" customHeight="1" x14ac:dyDescent="0.25">
      <c r="A8" s="37" t="s">
        <v>188</v>
      </c>
      <c r="B8" s="27">
        <v>16.399999999999999</v>
      </c>
      <c r="C8" s="27">
        <v>4.4000000000000004</v>
      </c>
      <c r="D8" s="27">
        <v>17.899999999999999</v>
      </c>
      <c r="E8" s="21">
        <v>4.5999999999999996</v>
      </c>
      <c r="F8" s="79">
        <v>16.399999999999999</v>
      </c>
      <c r="G8" s="81">
        <v>4.0999999999999996</v>
      </c>
    </row>
    <row r="9" spans="1:7" ht="15" customHeight="1" x14ac:dyDescent="0.25">
      <c r="A9" s="36" t="s">
        <v>189</v>
      </c>
      <c r="B9" s="28">
        <v>19.899999999999999</v>
      </c>
      <c r="C9" s="28">
        <v>10.8</v>
      </c>
      <c r="D9" s="28">
        <v>20.399999999999999</v>
      </c>
      <c r="E9" s="20">
        <v>11.3</v>
      </c>
      <c r="F9" s="78">
        <v>21.1</v>
      </c>
      <c r="G9" s="80">
        <v>12</v>
      </c>
    </row>
    <row r="10" spans="1:7" ht="15" customHeight="1" x14ac:dyDescent="0.25">
      <c r="A10" s="67" t="s">
        <v>190</v>
      </c>
      <c r="B10" s="26">
        <v>27.7</v>
      </c>
      <c r="C10" s="26">
        <v>50.2</v>
      </c>
      <c r="D10" s="26">
        <v>27.2</v>
      </c>
      <c r="E10" s="41">
        <v>49.6</v>
      </c>
      <c r="F10" s="26">
        <v>28.1</v>
      </c>
      <c r="G10" s="41">
        <v>48.5</v>
      </c>
    </row>
    <row r="11" spans="1:7" ht="15" customHeight="1" x14ac:dyDescent="0.25">
      <c r="A11" s="36" t="s">
        <v>191</v>
      </c>
      <c r="B11" s="28">
        <v>1.1000000000000001</v>
      </c>
      <c r="C11" s="28">
        <v>3.3</v>
      </c>
      <c r="D11" s="28">
        <v>1.3</v>
      </c>
      <c r="E11" s="20">
        <v>3.5</v>
      </c>
      <c r="F11" s="78">
        <v>1.4</v>
      </c>
      <c r="G11" s="80">
        <v>4.3</v>
      </c>
    </row>
    <row r="12" spans="1:7" ht="15" customHeight="1" x14ac:dyDescent="0.25">
      <c r="A12" s="37" t="s">
        <v>192</v>
      </c>
      <c r="B12" s="27">
        <v>5.0999999999999996</v>
      </c>
      <c r="C12" s="27">
        <v>15</v>
      </c>
      <c r="D12" s="27">
        <v>4.8</v>
      </c>
      <c r="E12" s="21">
        <v>14.8</v>
      </c>
      <c r="F12" s="79">
        <v>4.5</v>
      </c>
      <c r="G12" s="81">
        <v>14</v>
      </c>
    </row>
    <row r="13" spans="1:7" ht="15" customHeight="1" x14ac:dyDescent="0.25">
      <c r="A13" s="36" t="s">
        <v>193</v>
      </c>
      <c r="B13" s="28">
        <v>5.3</v>
      </c>
      <c r="C13" s="28">
        <v>17.8</v>
      </c>
      <c r="D13" s="28">
        <v>5.3</v>
      </c>
      <c r="E13" s="20">
        <v>17.399999999999999</v>
      </c>
      <c r="F13" s="78">
        <v>5.6</v>
      </c>
      <c r="G13" s="80">
        <v>17.399999999999999</v>
      </c>
    </row>
    <row r="14" spans="1:7" ht="15" customHeight="1" x14ac:dyDescent="0.25">
      <c r="A14" s="37" t="s">
        <v>194</v>
      </c>
      <c r="B14" s="27">
        <v>1.7</v>
      </c>
      <c r="C14" s="27">
        <v>4.2</v>
      </c>
      <c r="D14" s="27">
        <v>1.5</v>
      </c>
      <c r="E14" s="21">
        <v>4.7</v>
      </c>
      <c r="F14" s="79">
        <v>1.4</v>
      </c>
      <c r="G14" s="81">
        <v>3.9</v>
      </c>
    </row>
    <row r="15" spans="1:7" ht="15" customHeight="1" x14ac:dyDescent="0.25">
      <c r="A15" s="36" t="s">
        <v>195</v>
      </c>
      <c r="B15" s="28">
        <v>14.5</v>
      </c>
      <c r="C15" s="28">
        <v>10</v>
      </c>
      <c r="D15" s="28">
        <v>14.3</v>
      </c>
      <c r="E15" s="20">
        <v>9.1999999999999993</v>
      </c>
      <c r="F15" s="78">
        <v>15.2</v>
      </c>
      <c r="G15" s="80">
        <v>8.9</v>
      </c>
    </row>
    <row r="17" spans="1:7" x14ac:dyDescent="0.25">
      <c r="A17" s="16" t="s">
        <v>241</v>
      </c>
    </row>
    <row r="18" spans="1:7" x14ac:dyDescent="0.25">
      <c r="F18" s="86"/>
      <c r="G18" s="87" t="s">
        <v>226</v>
      </c>
    </row>
    <row r="19" spans="1:7" ht="30" customHeight="1" thickBot="1" x14ac:dyDescent="0.3">
      <c r="A19" s="32" t="s">
        <v>0</v>
      </c>
      <c r="B19" s="97" t="s">
        <v>158</v>
      </c>
      <c r="C19" s="100"/>
      <c r="D19" s="96" t="s">
        <v>159</v>
      </c>
      <c r="E19" s="97"/>
      <c r="F19" s="96" t="s">
        <v>238</v>
      </c>
      <c r="G19" s="97"/>
    </row>
    <row r="20" spans="1:7" x14ac:dyDescent="0.25">
      <c r="A20" s="59"/>
      <c r="B20" s="29" t="s">
        <v>161</v>
      </c>
      <c r="C20" s="29" t="s">
        <v>162</v>
      </c>
      <c r="D20" s="29" t="s">
        <v>161</v>
      </c>
      <c r="E20" s="65" t="s">
        <v>162</v>
      </c>
      <c r="F20" s="29" t="s">
        <v>161</v>
      </c>
      <c r="G20" s="65" t="s">
        <v>162</v>
      </c>
    </row>
    <row r="21" spans="1:7" x14ac:dyDescent="0.25">
      <c r="A21" s="66" t="s">
        <v>185</v>
      </c>
      <c r="B21" s="25">
        <v>71</v>
      </c>
      <c r="C21" s="40">
        <v>51.1</v>
      </c>
      <c r="D21" s="25">
        <v>71.900000000000006</v>
      </c>
      <c r="E21" s="40">
        <v>51.1</v>
      </c>
      <c r="F21" s="25">
        <v>73</v>
      </c>
      <c r="G21" s="40">
        <v>52.1</v>
      </c>
    </row>
    <row r="22" spans="1:7" x14ac:dyDescent="0.25">
      <c r="A22" s="37" t="s">
        <v>186</v>
      </c>
      <c r="B22" s="79">
        <v>20.8</v>
      </c>
      <c r="C22" s="81">
        <v>18.7</v>
      </c>
      <c r="D22" s="27">
        <v>18.899999999999999</v>
      </c>
      <c r="E22" s="21">
        <v>17.600000000000001</v>
      </c>
      <c r="F22" s="79">
        <v>17.3</v>
      </c>
      <c r="G22" s="81">
        <v>15.4</v>
      </c>
    </row>
    <row r="23" spans="1:7" x14ac:dyDescent="0.25">
      <c r="A23" s="36" t="s">
        <v>187</v>
      </c>
      <c r="B23" s="78">
        <v>11.1</v>
      </c>
      <c r="C23" s="80">
        <v>16.3</v>
      </c>
      <c r="D23" s="28">
        <v>12.7</v>
      </c>
      <c r="E23" s="20">
        <v>15.7</v>
      </c>
      <c r="F23" s="78">
        <v>10.6</v>
      </c>
      <c r="G23" s="80">
        <v>16.399999999999999</v>
      </c>
    </row>
    <row r="24" spans="1:7" x14ac:dyDescent="0.25">
      <c r="A24" s="37" t="s">
        <v>188</v>
      </c>
      <c r="B24" s="79">
        <v>18.5</v>
      </c>
      <c r="C24" s="81">
        <v>5.3</v>
      </c>
      <c r="D24" s="27">
        <v>20</v>
      </c>
      <c r="E24" s="21">
        <v>6.3</v>
      </c>
      <c r="F24" s="79">
        <v>22</v>
      </c>
      <c r="G24" s="81">
        <v>8.3000000000000007</v>
      </c>
    </row>
    <row r="25" spans="1:7" x14ac:dyDescent="0.25">
      <c r="A25" s="36" t="s">
        <v>189</v>
      </c>
      <c r="B25" s="78">
        <v>20.6</v>
      </c>
      <c r="C25" s="80">
        <v>10.8</v>
      </c>
      <c r="D25" s="28">
        <v>20.2</v>
      </c>
      <c r="E25" s="20">
        <v>11.4</v>
      </c>
      <c r="F25" s="78">
        <v>23.1</v>
      </c>
      <c r="G25" s="80">
        <v>12.1</v>
      </c>
    </row>
    <row r="26" spans="1:7" x14ac:dyDescent="0.25">
      <c r="A26" s="67" t="s">
        <v>190</v>
      </c>
      <c r="B26" s="26">
        <v>29</v>
      </c>
      <c r="C26" s="41">
        <v>48.9</v>
      </c>
      <c r="D26" s="26">
        <v>28.1</v>
      </c>
      <c r="E26" s="41">
        <v>48.9</v>
      </c>
      <c r="F26" s="26">
        <v>27</v>
      </c>
      <c r="G26" s="41">
        <v>47.9</v>
      </c>
    </row>
    <row r="27" spans="1:7" x14ac:dyDescent="0.25">
      <c r="A27" s="36" t="s">
        <v>191</v>
      </c>
      <c r="B27" s="78">
        <v>1.2</v>
      </c>
      <c r="C27" s="80">
        <v>4</v>
      </c>
      <c r="D27" s="28">
        <v>0.9</v>
      </c>
      <c r="E27" s="20">
        <v>3.4</v>
      </c>
      <c r="F27" s="85">
        <v>0.5</v>
      </c>
      <c r="G27" s="82">
        <v>2.4</v>
      </c>
    </row>
    <row r="28" spans="1:7" x14ac:dyDescent="0.25">
      <c r="A28" s="37" t="s">
        <v>192</v>
      </c>
      <c r="B28" s="79">
        <v>4.5</v>
      </c>
      <c r="C28" s="81">
        <v>13.4</v>
      </c>
      <c r="D28" s="27">
        <v>4.9000000000000004</v>
      </c>
      <c r="E28" s="21">
        <v>13</v>
      </c>
      <c r="F28" s="84">
        <v>5.8</v>
      </c>
      <c r="G28" s="83">
        <v>13.1</v>
      </c>
    </row>
    <row r="29" spans="1:7" x14ac:dyDescent="0.25">
      <c r="A29" s="36" t="s">
        <v>193</v>
      </c>
      <c r="B29" s="78">
        <v>5.4</v>
      </c>
      <c r="C29" s="80">
        <v>18.600000000000001</v>
      </c>
      <c r="D29" s="28">
        <v>5.8</v>
      </c>
      <c r="E29" s="20">
        <v>18.100000000000001</v>
      </c>
      <c r="F29" s="85">
        <v>5.4</v>
      </c>
      <c r="G29" s="82">
        <v>19.5</v>
      </c>
    </row>
    <row r="30" spans="1:7" x14ac:dyDescent="0.25">
      <c r="A30" s="37" t="s">
        <v>194</v>
      </c>
      <c r="B30" s="79">
        <v>1.5</v>
      </c>
      <c r="C30" s="81">
        <v>3.7</v>
      </c>
      <c r="D30" s="27">
        <v>1.2</v>
      </c>
      <c r="E30" s="21">
        <v>4.0999999999999996</v>
      </c>
      <c r="F30" s="84">
        <v>1.5</v>
      </c>
      <c r="G30" s="83">
        <v>3.6</v>
      </c>
    </row>
    <row r="31" spans="1:7" x14ac:dyDescent="0.25">
      <c r="A31" s="36" t="s">
        <v>195</v>
      </c>
      <c r="B31" s="78">
        <v>16.399999999999999</v>
      </c>
      <c r="C31" s="80">
        <v>9.1999999999999993</v>
      </c>
      <c r="D31" s="28">
        <v>15.3</v>
      </c>
      <c r="E31" s="20">
        <v>10.4</v>
      </c>
      <c r="F31" s="85">
        <v>13.9</v>
      </c>
      <c r="G31" s="82">
        <v>9.4</v>
      </c>
    </row>
    <row r="33" spans="1:1" x14ac:dyDescent="0.25">
      <c r="A33" s="16" t="s">
        <v>242</v>
      </c>
    </row>
  </sheetData>
  <mergeCells count="6">
    <mergeCell ref="F19:G19"/>
    <mergeCell ref="F3:G3"/>
    <mergeCell ref="D19:E19"/>
    <mergeCell ref="B3:C3"/>
    <mergeCell ref="D3:E3"/>
    <mergeCell ref="B19:C19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3"/>
  <sheetViews>
    <sheetView workbookViewId="0"/>
  </sheetViews>
  <sheetFormatPr defaultRowHeight="15" x14ac:dyDescent="0.25"/>
  <cols>
    <col min="1" max="1" width="39.7109375" customWidth="1"/>
    <col min="2" max="7" width="7.85546875" customWidth="1"/>
  </cols>
  <sheetData>
    <row r="1" spans="1:7" ht="15.75" x14ac:dyDescent="0.25">
      <c r="A1" s="1" t="s">
        <v>27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11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x14ac:dyDescent="0.25">
      <c r="A4" s="36" t="s">
        <v>3</v>
      </c>
      <c r="B4" s="28">
        <v>7.9</v>
      </c>
      <c r="C4" s="28">
        <v>7.7</v>
      </c>
      <c r="D4" s="28">
        <v>6.2</v>
      </c>
      <c r="E4" s="28">
        <v>6.3</v>
      </c>
      <c r="F4" s="20">
        <v>7.3</v>
      </c>
      <c r="G4" s="75">
        <v>6.3</v>
      </c>
    </row>
    <row r="5" spans="1:7" x14ac:dyDescent="0.25">
      <c r="A5" s="37" t="s">
        <v>4</v>
      </c>
      <c r="B5" s="27">
        <v>6.7</v>
      </c>
      <c r="C5" s="27">
        <v>7.3</v>
      </c>
      <c r="D5" s="27">
        <v>9.3000000000000007</v>
      </c>
      <c r="E5" s="27">
        <v>10.6</v>
      </c>
      <c r="F5" s="21">
        <v>9.3000000000000007</v>
      </c>
      <c r="G5" s="76">
        <v>8.6999999999999993</v>
      </c>
    </row>
    <row r="6" spans="1:7" x14ac:dyDescent="0.25">
      <c r="A6" s="36" t="s">
        <v>5</v>
      </c>
      <c r="B6" s="28">
        <v>15.1</v>
      </c>
      <c r="C6" s="28">
        <v>14.9</v>
      </c>
      <c r="D6" s="28">
        <v>12.9</v>
      </c>
      <c r="E6" s="28">
        <v>11.9</v>
      </c>
      <c r="F6" s="20">
        <v>12.6</v>
      </c>
      <c r="G6" s="75">
        <v>10.9</v>
      </c>
    </row>
    <row r="7" spans="1:7" x14ac:dyDescent="0.25">
      <c r="A7" s="37" t="s">
        <v>6</v>
      </c>
      <c r="B7" s="27">
        <v>11.2</v>
      </c>
      <c r="C7" s="27">
        <v>11.2</v>
      </c>
      <c r="D7" s="27">
        <v>11.2</v>
      </c>
      <c r="E7" s="27">
        <v>12.2</v>
      </c>
      <c r="F7" s="21">
        <v>10.7</v>
      </c>
      <c r="G7" s="76">
        <v>11.2</v>
      </c>
    </row>
    <row r="8" spans="1:7" x14ac:dyDescent="0.25">
      <c r="A8" s="36" t="s">
        <v>7</v>
      </c>
      <c r="B8" s="28">
        <v>14.9</v>
      </c>
      <c r="C8" s="28">
        <v>14</v>
      </c>
      <c r="D8" s="28">
        <v>15.9</v>
      </c>
      <c r="E8" s="28">
        <v>16.8</v>
      </c>
      <c r="F8" s="20">
        <v>17.3</v>
      </c>
      <c r="G8" s="75">
        <v>19</v>
      </c>
    </row>
    <row r="9" spans="1:7" x14ac:dyDescent="0.25">
      <c r="A9" s="37" t="s">
        <v>8</v>
      </c>
      <c r="B9" s="27">
        <v>13.4</v>
      </c>
      <c r="C9" s="27">
        <v>11.9</v>
      </c>
      <c r="D9" s="27">
        <v>12.6</v>
      </c>
      <c r="E9" s="27">
        <v>12.2</v>
      </c>
      <c r="F9" s="21">
        <v>12.3</v>
      </c>
      <c r="G9" s="76">
        <v>12.1</v>
      </c>
    </row>
    <row r="10" spans="1:7" x14ac:dyDescent="0.25">
      <c r="A10" s="36" t="s">
        <v>9</v>
      </c>
      <c r="B10" s="28">
        <v>12.7</v>
      </c>
      <c r="C10" s="28">
        <v>13.4</v>
      </c>
      <c r="D10" s="28">
        <v>13.9</v>
      </c>
      <c r="E10" s="28">
        <v>13.6</v>
      </c>
      <c r="F10" s="20">
        <v>15.1</v>
      </c>
      <c r="G10" s="75">
        <v>16.100000000000001</v>
      </c>
    </row>
    <row r="11" spans="1:7" x14ac:dyDescent="0.25">
      <c r="A11" s="37" t="s">
        <v>10</v>
      </c>
      <c r="B11" s="27">
        <v>18</v>
      </c>
      <c r="C11" s="27">
        <v>19.5</v>
      </c>
      <c r="D11" s="27">
        <v>18.100000000000001</v>
      </c>
      <c r="E11" s="27">
        <v>16.399999999999999</v>
      </c>
      <c r="F11" s="21">
        <v>15.5</v>
      </c>
      <c r="G11" s="76">
        <v>15.7</v>
      </c>
    </row>
    <row r="12" spans="1:7" x14ac:dyDescent="0.25">
      <c r="B12" s="19"/>
      <c r="C12" s="19"/>
      <c r="D12" s="19"/>
      <c r="E12" s="19"/>
    </row>
    <row r="13" spans="1:7" x14ac:dyDescent="0.25">
      <c r="A13" s="16" t="s">
        <v>240</v>
      </c>
    </row>
  </sheetData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D00-000000000000}">
  <dimension ref="A1:G8"/>
  <sheetViews>
    <sheetView workbookViewId="0"/>
  </sheetViews>
  <sheetFormatPr defaultRowHeight="15" x14ac:dyDescent="0.25"/>
  <cols>
    <col min="1" max="1" width="35.28515625" customWidth="1"/>
  </cols>
  <sheetData>
    <row r="1" spans="1:7" ht="15.75" x14ac:dyDescent="0.25">
      <c r="A1" s="5" t="s">
        <v>197</v>
      </c>
    </row>
    <row r="2" spans="1:7" x14ac:dyDescent="0.25">
      <c r="G2" s="17" t="s">
        <v>226</v>
      </c>
    </row>
    <row r="3" spans="1:7" ht="26.25" thickBot="1" x14ac:dyDescent="0.3">
      <c r="A3" s="32" t="s">
        <v>0</v>
      </c>
      <c r="B3" s="34" t="s">
        <v>167</v>
      </c>
      <c r="C3" s="33" t="s">
        <v>156</v>
      </c>
      <c r="D3" s="33" t="s">
        <v>157</v>
      </c>
      <c r="E3" s="33" t="s">
        <v>158</v>
      </c>
      <c r="F3" s="35" t="s">
        <v>159</v>
      </c>
      <c r="G3" s="77" t="s">
        <v>238</v>
      </c>
    </row>
    <row r="4" spans="1:7" x14ac:dyDescent="0.25">
      <c r="A4" s="61" t="s">
        <v>170</v>
      </c>
      <c r="B4" s="14">
        <v>2.4</v>
      </c>
      <c r="C4" s="14">
        <v>2.4</v>
      </c>
      <c r="D4" s="14">
        <v>2.4</v>
      </c>
      <c r="E4" s="14">
        <v>2.4</v>
      </c>
      <c r="F4" s="23">
        <v>2.4</v>
      </c>
      <c r="G4" s="23">
        <v>2.4</v>
      </c>
    </row>
    <row r="5" spans="1:7" ht="15" customHeight="1" x14ac:dyDescent="0.25">
      <c r="A5" s="63" t="s">
        <v>171</v>
      </c>
      <c r="B5" s="27">
        <v>2.5</v>
      </c>
      <c r="C5" s="22">
        <v>2.4</v>
      </c>
      <c r="D5" s="22">
        <v>2.5</v>
      </c>
      <c r="E5" s="22">
        <v>2.5</v>
      </c>
      <c r="F5" s="24">
        <v>2.5</v>
      </c>
      <c r="G5" s="24">
        <v>2.5</v>
      </c>
    </row>
    <row r="6" spans="1:7" ht="15" customHeight="1" x14ac:dyDescent="0.25">
      <c r="A6" s="36" t="s">
        <v>172</v>
      </c>
      <c r="B6" s="28">
        <v>2.2999999999999998</v>
      </c>
      <c r="C6" s="28">
        <v>2.2999999999999998</v>
      </c>
      <c r="D6" s="28">
        <v>2.2999999999999998</v>
      </c>
      <c r="E6" s="28">
        <v>2.2999999999999998</v>
      </c>
      <c r="F6" s="20">
        <v>2.2999999999999998</v>
      </c>
      <c r="G6" s="75">
        <v>2.2999999999999998</v>
      </c>
    </row>
    <row r="8" spans="1:7" x14ac:dyDescent="0.25">
      <c r="A8" s="16" t="s">
        <v>243</v>
      </c>
    </row>
  </sheetData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E00-000000000000}">
  <dimension ref="A1:G17"/>
  <sheetViews>
    <sheetView workbookViewId="0"/>
  </sheetViews>
  <sheetFormatPr defaultRowHeight="15" x14ac:dyDescent="0.25"/>
  <cols>
    <col min="1" max="1" width="33.85546875" customWidth="1"/>
  </cols>
  <sheetData>
    <row r="1" spans="1:7" ht="15.75" x14ac:dyDescent="0.25">
      <c r="A1" s="88" t="s">
        <v>201</v>
      </c>
      <c r="B1" s="86"/>
      <c r="C1" s="86"/>
      <c r="D1" s="86"/>
      <c r="E1" s="86"/>
      <c r="F1" s="86"/>
      <c r="G1" s="86"/>
    </row>
    <row r="2" spans="1:7" x14ac:dyDescent="0.25">
      <c r="A2" s="86"/>
      <c r="B2" s="86"/>
      <c r="C2" s="86"/>
      <c r="D2" s="86"/>
      <c r="E2" s="86"/>
      <c r="F2" s="86"/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61" t="s">
        <v>198</v>
      </c>
      <c r="B5" s="14">
        <v>10.9</v>
      </c>
      <c r="C5" s="14">
        <v>10.5</v>
      </c>
      <c r="D5" s="14">
        <v>10.199999999999999</v>
      </c>
      <c r="E5" s="23">
        <v>11.4</v>
      </c>
      <c r="F5" s="14">
        <v>11.4</v>
      </c>
      <c r="G5" s="23">
        <v>10.7</v>
      </c>
    </row>
    <row r="6" spans="1:7" ht="25.5" x14ac:dyDescent="0.25">
      <c r="A6" s="37" t="s">
        <v>199</v>
      </c>
      <c r="B6" s="79">
        <v>17.100000000000001</v>
      </c>
      <c r="C6" s="79">
        <v>15.8</v>
      </c>
      <c r="D6" s="79">
        <v>17</v>
      </c>
      <c r="E6" s="81">
        <v>15.8</v>
      </c>
      <c r="F6" s="79">
        <v>17.899999999999999</v>
      </c>
      <c r="G6" s="81">
        <v>14.6</v>
      </c>
    </row>
    <row r="7" spans="1:7" ht="15" customHeight="1" x14ac:dyDescent="0.25">
      <c r="A7" s="36" t="s">
        <v>200</v>
      </c>
      <c r="B7" s="78">
        <v>59.2</v>
      </c>
      <c r="C7" s="78">
        <v>28.6</v>
      </c>
      <c r="D7" s="78">
        <v>60.7</v>
      </c>
      <c r="E7" s="80">
        <v>29.2</v>
      </c>
      <c r="F7" s="78">
        <v>58.8</v>
      </c>
      <c r="G7" s="80">
        <v>28.5</v>
      </c>
    </row>
    <row r="8" spans="1:7" x14ac:dyDescent="0.25">
      <c r="A8" s="86"/>
      <c r="B8" s="86"/>
      <c r="C8" s="86"/>
      <c r="D8" s="86"/>
      <c r="E8" s="86"/>
      <c r="F8" s="86"/>
      <c r="G8" s="86"/>
    </row>
    <row r="9" spans="1:7" x14ac:dyDescent="0.25">
      <c r="A9" s="89" t="s">
        <v>241</v>
      </c>
      <c r="B9" s="86"/>
      <c r="C9" s="86"/>
      <c r="D9" s="86"/>
      <c r="E9" s="86"/>
      <c r="F9" s="86"/>
      <c r="G9" s="86"/>
    </row>
    <row r="10" spans="1:7" x14ac:dyDescent="0.25">
      <c r="A10" s="86"/>
      <c r="B10" s="86"/>
      <c r="C10" s="86"/>
      <c r="D10" s="86"/>
      <c r="E10" s="87"/>
      <c r="F10" s="86"/>
      <c r="G10" s="87" t="s">
        <v>226</v>
      </c>
    </row>
    <row r="11" spans="1:7" ht="30" customHeight="1" thickBot="1" x14ac:dyDescent="0.3">
      <c r="A11" s="32" t="s">
        <v>0</v>
      </c>
      <c r="B11" s="97" t="s">
        <v>158</v>
      </c>
      <c r="C11" s="100"/>
      <c r="D11" s="96" t="s">
        <v>159</v>
      </c>
      <c r="E11" s="97"/>
      <c r="F11" s="96" t="s">
        <v>238</v>
      </c>
      <c r="G11" s="97"/>
    </row>
    <row r="12" spans="1:7" x14ac:dyDescent="0.25">
      <c r="A12" s="59"/>
      <c r="B12" s="29" t="s">
        <v>161</v>
      </c>
      <c r="C12" s="29" t="s">
        <v>162</v>
      </c>
      <c r="D12" s="29" t="s">
        <v>161</v>
      </c>
      <c r="E12" s="65" t="s">
        <v>162</v>
      </c>
      <c r="F12" s="29" t="s">
        <v>161</v>
      </c>
      <c r="G12" s="65" t="s">
        <v>162</v>
      </c>
    </row>
    <row r="13" spans="1:7" x14ac:dyDescent="0.25">
      <c r="A13" s="61" t="s">
        <v>198</v>
      </c>
      <c r="B13" s="14">
        <v>11.4</v>
      </c>
      <c r="C13" s="14">
        <v>10.3</v>
      </c>
      <c r="D13" s="14">
        <v>11.1</v>
      </c>
      <c r="E13" s="23">
        <v>10.4</v>
      </c>
      <c r="F13" s="14">
        <v>12.8</v>
      </c>
      <c r="G13" s="23">
        <v>9.3000000000000007</v>
      </c>
    </row>
    <row r="14" spans="1:7" ht="25.5" x14ac:dyDescent="0.25">
      <c r="A14" s="37" t="s">
        <v>199</v>
      </c>
      <c r="B14" s="79">
        <v>18.7</v>
      </c>
      <c r="C14" s="79">
        <v>14.2</v>
      </c>
      <c r="D14" s="79">
        <v>20.7</v>
      </c>
      <c r="E14" s="81">
        <v>15.6</v>
      </c>
      <c r="F14" s="79">
        <v>23.2</v>
      </c>
      <c r="G14" s="81">
        <v>14.8</v>
      </c>
    </row>
    <row r="15" spans="1:7" x14ac:dyDescent="0.25">
      <c r="A15" s="36" t="s">
        <v>200</v>
      </c>
      <c r="B15" s="78">
        <v>57.8</v>
      </c>
      <c r="C15" s="78">
        <v>28.4</v>
      </c>
      <c r="D15" s="78">
        <v>58.2</v>
      </c>
      <c r="E15" s="80">
        <v>28.5</v>
      </c>
      <c r="F15" s="78">
        <v>61.1</v>
      </c>
      <c r="G15" s="80">
        <v>28.7</v>
      </c>
    </row>
    <row r="16" spans="1:7" x14ac:dyDescent="0.25">
      <c r="A16" s="86"/>
      <c r="B16" s="86"/>
      <c r="C16" s="86"/>
      <c r="D16" s="86"/>
      <c r="E16" s="86"/>
      <c r="F16" s="86"/>
      <c r="G16" s="86"/>
    </row>
    <row r="17" spans="1:7" x14ac:dyDescent="0.25">
      <c r="A17" s="89" t="s">
        <v>242</v>
      </c>
      <c r="B17" s="86"/>
      <c r="C17" s="86"/>
      <c r="D17" s="86"/>
      <c r="E17" s="86"/>
      <c r="F17" s="86"/>
      <c r="G17" s="86"/>
    </row>
  </sheetData>
  <mergeCells count="6">
    <mergeCell ref="F11:G11"/>
    <mergeCell ref="D11:E11"/>
    <mergeCell ref="B3:C3"/>
    <mergeCell ref="D3:E3"/>
    <mergeCell ref="F3:G3"/>
    <mergeCell ref="B11:C11"/>
  </mergeCells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dimension ref="A1:G21"/>
  <sheetViews>
    <sheetView workbookViewId="0"/>
  </sheetViews>
  <sheetFormatPr defaultRowHeight="15" x14ac:dyDescent="0.25"/>
  <cols>
    <col min="1" max="1" width="31" customWidth="1"/>
  </cols>
  <sheetData>
    <row r="1" spans="1:7" ht="15.75" x14ac:dyDescent="0.25">
      <c r="A1" s="5" t="s">
        <v>206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ht="15" customHeight="1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61" t="s">
        <v>170</v>
      </c>
      <c r="B5" s="14">
        <v>10.9</v>
      </c>
      <c r="C5" s="14">
        <v>10.5</v>
      </c>
      <c r="D5" s="14">
        <v>10.199999999999999</v>
      </c>
      <c r="E5" s="23">
        <v>11.4</v>
      </c>
      <c r="F5" s="14">
        <v>11.4</v>
      </c>
      <c r="G5" s="23">
        <v>10.7</v>
      </c>
    </row>
    <row r="6" spans="1:7" ht="15" customHeight="1" x14ac:dyDescent="0.25">
      <c r="A6" s="37" t="s">
        <v>202</v>
      </c>
      <c r="B6" s="79">
        <v>7.5</v>
      </c>
      <c r="C6" s="79">
        <v>5.7</v>
      </c>
      <c r="D6" s="79">
        <v>7</v>
      </c>
      <c r="E6" s="81">
        <v>6.4</v>
      </c>
      <c r="F6" s="79">
        <v>8.4</v>
      </c>
      <c r="G6" s="81">
        <v>5.9</v>
      </c>
    </row>
    <row r="7" spans="1:7" ht="15" customHeight="1" x14ac:dyDescent="0.25">
      <c r="A7" s="36" t="s">
        <v>203</v>
      </c>
      <c r="B7" s="78">
        <v>49.4</v>
      </c>
      <c r="C7" s="78">
        <v>44.2</v>
      </c>
      <c r="D7" s="78">
        <v>44.1</v>
      </c>
      <c r="E7" s="80">
        <v>49.2</v>
      </c>
      <c r="F7" s="78">
        <v>48.9</v>
      </c>
      <c r="G7" s="80">
        <v>49.8</v>
      </c>
    </row>
    <row r="8" spans="1:7" ht="15" customHeight="1" x14ac:dyDescent="0.25">
      <c r="A8" s="37" t="s">
        <v>204</v>
      </c>
      <c r="B8" s="79">
        <v>6.4</v>
      </c>
      <c r="C8" s="79">
        <v>5.8</v>
      </c>
      <c r="D8" s="79">
        <v>6.3</v>
      </c>
      <c r="E8" s="81">
        <v>5.6</v>
      </c>
      <c r="F8" s="79">
        <v>7.7</v>
      </c>
      <c r="G8" s="81">
        <v>7.5</v>
      </c>
    </row>
    <row r="9" spans="1:7" ht="15" customHeight="1" x14ac:dyDescent="0.25">
      <c r="A9" s="36" t="s">
        <v>205</v>
      </c>
      <c r="B9" s="78">
        <v>17.2</v>
      </c>
      <c r="C9" s="78">
        <v>14.2</v>
      </c>
      <c r="D9" s="78">
        <v>19.899999999999999</v>
      </c>
      <c r="E9" s="80">
        <v>18</v>
      </c>
      <c r="F9" s="78">
        <v>21.3</v>
      </c>
      <c r="G9" s="80">
        <v>19.2</v>
      </c>
    </row>
    <row r="10" spans="1:7" x14ac:dyDescent="0.25">
      <c r="F10" s="86"/>
      <c r="G10" s="86"/>
    </row>
    <row r="11" spans="1:7" x14ac:dyDescent="0.25">
      <c r="A11" s="16" t="s">
        <v>241</v>
      </c>
      <c r="F11" s="86"/>
      <c r="G11" s="86"/>
    </row>
    <row r="12" spans="1:7" x14ac:dyDescent="0.25">
      <c r="E12" s="17"/>
      <c r="F12" s="86"/>
      <c r="G12" s="87" t="s">
        <v>226</v>
      </c>
    </row>
    <row r="13" spans="1:7" ht="30" customHeight="1" thickBot="1" x14ac:dyDescent="0.3">
      <c r="A13" s="32" t="s">
        <v>0</v>
      </c>
      <c r="B13" s="97" t="s">
        <v>158</v>
      </c>
      <c r="C13" s="100"/>
      <c r="D13" s="96" t="s">
        <v>159</v>
      </c>
      <c r="E13" s="97"/>
      <c r="F13" s="96" t="s">
        <v>238</v>
      </c>
      <c r="G13" s="97"/>
    </row>
    <row r="14" spans="1:7" x14ac:dyDescent="0.25">
      <c r="A14" s="59"/>
      <c r="B14" s="29" t="s">
        <v>161</v>
      </c>
      <c r="C14" s="29" t="s">
        <v>162</v>
      </c>
      <c r="D14" s="42" t="s">
        <v>161</v>
      </c>
      <c r="E14" s="68" t="s">
        <v>162</v>
      </c>
      <c r="F14" s="29" t="s">
        <v>161</v>
      </c>
      <c r="G14" s="65" t="s">
        <v>162</v>
      </c>
    </row>
    <row r="15" spans="1:7" x14ac:dyDescent="0.25">
      <c r="A15" s="61" t="s">
        <v>170</v>
      </c>
      <c r="B15" s="14">
        <v>11.4</v>
      </c>
      <c r="C15" s="23">
        <v>10.3</v>
      </c>
      <c r="D15" s="69">
        <v>11.1</v>
      </c>
      <c r="E15" s="70">
        <v>10.4</v>
      </c>
      <c r="F15" s="14">
        <v>12.8</v>
      </c>
      <c r="G15" s="23">
        <v>9.3000000000000007</v>
      </c>
    </row>
    <row r="16" spans="1:7" x14ac:dyDescent="0.25">
      <c r="A16" s="37" t="s">
        <v>202</v>
      </c>
      <c r="B16" s="79">
        <v>7.7</v>
      </c>
      <c r="C16" s="81">
        <v>5.7</v>
      </c>
      <c r="D16" s="79">
        <v>4.5999999999999996</v>
      </c>
      <c r="E16" s="81">
        <v>4.4000000000000004</v>
      </c>
      <c r="F16" s="79">
        <v>7</v>
      </c>
      <c r="G16" s="81">
        <v>4.9000000000000004</v>
      </c>
    </row>
    <row r="17" spans="1:7" x14ac:dyDescent="0.25">
      <c r="A17" s="36" t="s">
        <v>203</v>
      </c>
      <c r="B17" s="78">
        <v>48.5</v>
      </c>
      <c r="C17" s="80">
        <v>52.3</v>
      </c>
      <c r="D17" s="78">
        <v>49.5</v>
      </c>
      <c r="E17" s="80">
        <v>59.5</v>
      </c>
      <c r="F17" s="78">
        <v>57.6</v>
      </c>
      <c r="G17" s="80">
        <v>55.6</v>
      </c>
    </row>
    <row r="18" spans="1:7" x14ac:dyDescent="0.25">
      <c r="A18" s="37" t="s">
        <v>204</v>
      </c>
      <c r="B18" s="79">
        <v>7.6</v>
      </c>
      <c r="C18" s="81">
        <v>5.7</v>
      </c>
      <c r="D18" s="79">
        <v>9</v>
      </c>
      <c r="E18" s="81">
        <v>7.7</v>
      </c>
      <c r="F18" s="79">
        <v>10</v>
      </c>
      <c r="G18" s="81">
        <v>8.8000000000000007</v>
      </c>
    </row>
    <row r="19" spans="1:7" x14ac:dyDescent="0.25">
      <c r="A19" s="36" t="s">
        <v>205</v>
      </c>
      <c r="B19" s="78">
        <v>24.7</v>
      </c>
      <c r="C19" s="80">
        <v>19.2</v>
      </c>
      <c r="D19" s="78">
        <v>22</v>
      </c>
      <c r="E19" s="80">
        <v>18.7</v>
      </c>
      <c r="F19" s="78">
        <v>26.2</v>
      </c>
      <c r="G19" s="80">
        <v>18.5</v>
      </c>
    </row>
    <row r="21" spans="1:7" x14ac:dyDescent="0.25">
      <c r="A21" s="16" t="s">
        <v>242</v>
      </c>
    </row>
  </sheetData>
  <mergeCells count="6">
    <mergeCell ref="F13:G13"/>
    <mergeCell ref="D13:E13"/>
    <mergeCell ref="B3:C3"/>
    <mergeCell ref="D3:E3"/>
    <mergeCell ref="F3:G3"/>
    <mergeCell ref="B13:C13"/>
  </mergeCells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000-000000000000}">
  <dimension ref="A1:G15"/>
  <sheetViews>
    <sheetView workbookViewId="0"/>
  </sheetViews>
  <sheetFormatPr defaultRowHeight="15" x14ac:dyDescent="0.25"/>
  <cols>
    <col min="1" max="1" width="33.7109375" customWidth="1"/>
    <col min="6" max="7" width="9.140625" style="86"/>
  </cols>
  <sheetData>
    <row r="1" spans="1:7" ht="15.75" x14ac:dyDescent="0.25">
      <c r="A1" s="5" t="s">
        <v>209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168</v>
      </c>
      <c r="E3" s="99"/>
      <c r="F3" s="96" t="s">
        <v>157</v>
      </c>
      <c r="G3" s="97"/>
    </row>
    <row r="4" spans="1:7" x14ac:dyDescent="0.25">
      <c r="A4" s="59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36" t="s">
        <v>207</v>
      </c>
      <c r="B5" s="28">
        <v>27.9</v>
      </c>
      <c r="C5" s="28">
        <v>16.3</v>
      </c>
      <c r="D5" s="28">
        <v>25</v>
      </c>
      <c r="E5" s="20">
        <v>16.2</v>
      </c>
      <c r="F5" s="78">
        <v>22.4</v>
      </c>
      <c r="G5" s="80">
        <v>13.3</v>
      </c>
    </row>
    <row r="6" spans="1:7" ht="15" customHeight="1" x14ac:dyDescent="0.25">
      <c r="A6" s="37" t="s">
        <v>208</v>
      </c>
      <c r="B6" s="27">
        <v>72.099999999999994</v>
      </c>
      <c r="C6" s="27">
        <v>83.7</v>
      </c>
      <c r="D6" s="27">
        <v>75</v>
      </c>
      <c r="E6" s="21">
        <v>83.8</v>
      </c>
      <c r="F6" s="79">
        <v>77.599999999999994</v>
      </c>
      <c r="G6" s="81">
        <v>86.7</v>
      </c>
    </row>
    <row r="8" spans="1:7" x14ac:dyDescent="0.25">
      <c r="A8" s="16" t="s">
        <v>241</v>
      </c>
    </row>
    <row r="9" spans="1:7" x14ac:dyDescent="0.25">
      <c r="G9" s="87" t="s">
        <v>226</v>
      </c>
    </row>
    <row r="10" spans="1:7" ht="30" customHeight="1" thickBot="1" x14ac:dyDescent="0.3">
      <c r="A10" s="32" t="s">
        <v>0</v>
      </c>
      <c r="B10" s="97" t="s">
        <v>158</v>
      </c>
      <c r="C10" s="100"/>
      <c r="D10" s="96" t="s">
        <v>159</v>
      </c>
      <c r="E10" s="97"/>
      <c r="F10" s="96" t="s">
        <v>238</v>
      </c>
      <c r="G10" s="97"/>
    </row>
    <row r="11" spans="1:7" x14ac:dyDescent="0.25">
      <c r="A11" s="59"/>
      <c r="B11" s="29" t="s">
        <v>161</v>
      </c>
      <c r="C11" s="29" t="s">
        <v>162</v>
      </c>
      <c r="D11" s="29" t="s">
        <v>161</v>
      </c>
      <c r="E11" s="65" t="s">
        <v>162</v>
      </c>
      <c r="F11" s="29" t="s">
        <v>161</v>
      </c>
      <c r="G11" s="65" t="s">
        <v>162</v>
      </c>
    </row>
    <row r="12" spans="1:7" x14ac:dyDescent="0.25">
      <c r="A12" s="36" t="s">
        <v>207</v>
      </c>
      <c r="B12" s="78">
        <v>24.4</v>
      </c>
      <c r="C12" s="78">
        <v>13.6</v>
      </c>
      <c r="D12" s="28">
        <v>21.8</v>
      </c>
      <c r="E12" s="20">
        <v>12.3</v>
      </c>
      <c r="F12" s="78">
        <v>20</v>
      </c>
      <c r="G12" s="80">
        <v>9.4</v>
      </c>
    </row>
    <row r="13" spans="1:7" x14ac:dyDescent="0.25">
      <c r="A13" s="37" t="s">
        <v>208</v>
      </c>
      <c r="B13" s="79">
        <v>75.599999999999994</v>
      </c>
      <c r="C13" s="79">
        <v>86.4</v>
      </c>
      <c r="D13" s="27">
        <v>78.2</v>
      </c>
      <c r="E13" s="21">
        <v>87.7</v>
      </c>
      <c r="F13" s="79">
        <v>80</v>
      </c>
      <c r="G13" s="81">
        <v>90.6</v>
      </c>
    </row>
    <row r="15" spans="1:7" x14ac:dyDescent="0.25">
      <c r="A15" s="16" t="s">
        <v>242</v>
      </c>
    </row>
  </sheetData>
  <mergeCells count="6">
    <mergeCell ref="F10:G10"/>
    <mergeCell ref="D10:E10"/>
    <mergeCell ref="B3:C3"/>
    <mergeCell ref="D3:E3"/>
    <mergeCell ref="F3:G3"/>
    <mergeCell ref="B10:C10"/>
  </mergeCells>
  <pageMargins left="0.7" right="0.7" top="0.75" bottom="0.75" header="0.3" footer="0.3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100-000000000000}">
  <dimension ref="A1:G15"/>
  <sheetViews>
    <sheetView workbookViewId="0"/>
  </sheetViews>
  <sheetFormatPr defaultRowHeight="15" x14ac:dyDescent="0.25"/>
  <cols>
    <col min="1" max="1" width="35.5703125" customWidth="1"/>
    <col min="6" max="7" width="9.140625" style="86"/>
  </cols>
  <sheetData>
    <row r="1" spans="1:7" ht="15.75" x14ac:dyDescent="0.25">
      <c r="A1" s="5" t="s">
        <v>212</v>
      </c>
    </row>
    <row r="2" spans="1:7" x14ac:dyDescent="0.25"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71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36" t="s">
        <v>210</v>
      </c>
      <c r="B5" s="28">
        <v>12.5</v>
      </c>
      <c r="C5" s="28">
        <v>6.8</v>
      </c>
      <c r="D5" s="28">
        <v>10.8</v>
      </c>
      <c r="E5" s="20">
        <v>6.8</v>
      </c>
      <c r="F5" s="78">
        <v>9.4</v>
      </c>
      <c r="G5" s="80">
        <v>5.4</v>
      </c>
    </row>
    <row r="6" spans="1:7" ht="15" customHeight="1" x14ac:dyDescent="0.25">
      <c r="A6" s="37" t="s">
        <v>211</v>
      </c>
      <c r="B6" s="27">
        <v>87.5</v>
      </c>
      <c r="C6" s="27">
        <v>93.2</v>
      </c>
      <c r="D6" s="27">
        <v>89.2</v>
      </c>
      <c r="E6" s="21">
        <v>93.2</v>
      </c>
      <c r="F6" s="79">
        <v>90.6</v>
      </c>
      <c r="G6" s="81">
        <v>94.6</v>
      </c>
    </row>
    <row r="8" spans="1:7" x14ac:dyDescent="0.25">
      <c r="A8" s="16" t="s">
        <v>241</v>
      </c>
    </row>
    <row r="9" spans="1:7" x14ac:dyDescent="0.25">
      <c r="G9" s="87" t="s">
        <v>226</v>
      </c>
    </row>
    <row r="10" spans="1:7" ht="30" customHeight="1" thickBot="1" x14ac:dyDescent="0.3">
      <c r="A10" s="32" t="s">
        <v>0</v>
      </c>
      <c r="B10" s="97" t="s">
        <v>158</v>
      </c>
      <c r="C10" s="100"/>
      <c r="D10" s="96" t="s">
        <v>159</v>
      </c>
      <c r="E10" s="97"/>
      <c r="F10" s="96" t="s">
        <v>238</v>
      </c>
      <c r="G10" s="97"/>
    </row>
    <row r="11" spans="1:7" x14ac:dyDescent="0.25">
      <c r="A11" s="71"/>
      <c r="B11" s="29" t="s">
        <v>161</v>
      </c>
      <c r="C11" s="29" t="s">
        <v>162</v>
      </c>
      <c r="D11" s="29" t="s">
        <v>161</v>
      </c>
      <c r="E11" s="65" t="s">
        <v>162</v>
      </c>
      <c r="F11" s="29" t="s">
        <v>161</v>
      </c>
      <c r="G11" s="65" t="s">
        <v>162</v>
      </c>
    </row>
    <row r="12" spans="1:7" x14ac:dyDescent="0.25">
      <c r="A12" s="36" t="s">
        <v>210</v>
      </c>
      <c r="B12" s="78">
        <v>9.6999999999999993</v>
      </c>
      <c r="C12" s="78">
        <v>5.3</v>
      </c>
      <c r="D12" s="28">
        <v>10.9</v>
      </c>
      <c r="E12" s="20">
        <v>6.4</v>
      </c>
      <c r="F12" s="78">
        <v>9.6999999999999993</v>
      </c>
      <c r="G12" s="80">
        <v>4.2</v>
      </c>
    </row>
    <row r="13" spans="1:7" ht="15" customHeight="1" x14ac:dyDescent="0.25">
      <c r="A13" s="37" t="s">
        <v>211</v>
      </c>
      <c r="B13" s="79">
        <v>90.3</v>
      </c>
      <c r="C13" s="79">
        <v>94.7</v>
      </c>
      <c r="D13" s="27">
        <v>89.1</v>
      </c>
      <c r="E13" s="21">
        <v>93.6</v>
      </c>
      <c r="F13" s="79">
        <v>90.3</v>
      </c>
      <c r="G13" s="81">
        <v>95.8</v>
      </c>
    </row>
    <row r="15" spans="1:7" x14ac:dyDescent="0.25">
      <c r="A15" s="16" t="s">
        <v>242</v>
      </c>
    </row>
  </sheetData>
  <mergeCells count="6">
    <mergeCell ref="F10:G10"/>
    <mergeCell ref="F3:G3"/>
    <mergeCell ref="D10:E10"/>
    <mergeCell ref="B3:C3"/>
    <mergeCell ref="D3:E3"/>
    <mergeCell ref="B10:C10"/>
  </mergeCells>
  <pageMargins left="0.7" right="0.7" top="0.75" bottom="0.75" header="0.3" footer="0.3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200-000000000000}">
  <dimension ref="A1:G13"/>
  <sheetViews>
    <sheetView workbookViewId="0"/>
  </sheetViews>
  <sheetFormatPr defaultRowHeight="15" x14ac:dyDescent="0.25"/>
  <cols>
    <col min="1" max="1" width="33.5703125" customWidth="1"/>
    <col min="6" max="7" width="9.140625" style="86"/>
  </cols>
  <sheetData>
    <row r="1" spans="1:7" ht="15.75" x14ac:dyDescent="0.25">
      <c r="A1" s="5" t="s">
        <v>214</v>
      </c>
    </row>
    <row r="2" spans="1:7" x14ac:dyDescent="0.25"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71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x14ac:dyDescent="0.25">
      <c r="A5" s="36" t="s">
        <v>213</v>
      </c>
      <c r="B5" s="28">
        <v>21</v>
      </c>
      <c r="C5" s="28">
        <v>15.2</v>
      </c>
      <c r="D5" s="28">
        <v>19.3</v>
      </c>
      <c r="E5" s="20">
        <v>15.8</v>
      </c>
      <c r="F5" s="78">
        <v>19.3</v>
      </c>
      <c r="G5" s="80">
        <v>15.8</v>
      </c>
    </row>
    <row r="7" spans="1:7" x14ac:dyDescent="0.25">
      <c r="A7" s="16" t="s">
        <v>241</v>
      </c>
    </row>
    <row r="8" spans="1:7" x14ac:dyDescent="0.25">
      <c r="G8" s="87" t="s">
        <v>226</v>
      </c>
    </row>
    <row r="9" spans="1:7" ht="30" customHeight="1" thickBot="1" x14ac:dyDescent="0.3">
      <c r="A9" s="32" t="s">
        <v>0</v>
      </c>
      <c r="B9" s="97" t="s">
        <v>158</v>
      </c>
      <c r="C9" s="100"/>
      <c r="D9" s="96" t="s">
        <v>159</v>
      </c>
      <c r="E9" s="97"/>
      <c r="F9" s="96" t="s">
        <v>238</v>
      </c>
      <c r="G9" s="97"/>
    </row>
    <row r="10" spans="1:7" x14ac:dyDescent="0.25">
      <c r="A10" s="71"/>
      <c r="B10" s="29" t="s">
        <v>161</v>
      </c>
      <c r="C10" s="29" t="s">
        <v>162</v>
      </c>
      <c r="D10" s="29" t="s">
        <v>161</v>
      </c>
      <c r="E10" s="65" t="s">
        <v>162</v>
      </c>
      <c r="F10" s="29" t="s">
        <v>161</v>
      </c>
      <c r="G10" s="65" t="s">
        <v>162</v>
      </c>
    </row>
    <row r="11" spans="1:7" x14ac:dyDescent="0.25">
      <c r="A11" s="36" t="s">
        <v>213</v>
      </c>
      <c r="B11" s="78">
        <v>18.8</v>
      </c>
      <c r="C11" s="78">
        <v>13.1</v>
      </c>
      <c r="D11" s="6">
        <v>19.2</v>
      </c>
      <c r="E11" s="47">
        <v>13.6</v>
      </c>
      <c r="F11" s="78">
        <v>20.2</v>
      </c>
      <c r="G11" s="80">
        <v>11.3</v>
      </c>
    </row>
    <row r="13" spans="1:7" x14ac:dyDescent="0.25">
      <c r="A13" s="16" t="s">
        <v>242</v>
      </c>
    </row>
  </sheetData>
  <mergeCells count="6">
    <mergeCell ref="F9:G9"/>
    <mergeCell ref="D9:E9"/>
    <mergeCell ref="B3:C3"/>
    <mergeCell ref="D3:E3"/>
    <mergeCell ref="F3:G3"/>
    <mergeCell ref="B9:C9"/>
  </mergeCells>
  <pageMargins left="0.7" right="0.7" top="0.75" bottom="0.75" header="0.3" footer="0.3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300-000000000000}">
  <dimension ref="A1:G20"/>
  <sheetViews>
    <sheetView workbookViewId="0"/>
  </sheetViews>
  <sheetFormatPr defaultRowHeight="15" x14ac:dyDescent="0.25"/>
  <cols>
    <col min="1" max="1" width="33.28515625" customWidth="1"/>
  </cols>
  <sheetData>
    <row r="1" spans="1:7" ht="15.75" x14ac:dyDescent="0.25">
      <c r="A1" s="88" t="s">
        <v>215</v>
      </c>
      <c r="B1" s="86"/>
      <c r="C1" s="86"/>
      <c r="D1" s="86"/>
      <c r="E1" s="86"/>
      <c r="F1" s="86"/>
      <c r="G1" s="86"/>
    </row>
    <row r="2" spans="1:7" x14ac:dyDescent="0.25">
      <c r="A2" s="86"/>
      <c r="B2" s="86"/>
      <c r="C2" s="86"/>
      <c r="D2" s="86"/>
      <c r="E2" s="86"/>
      <c r="F2" s="86"/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71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ht="15" customHeight="1" x14ac:dyDescent="0.25">
      <c r="A5" s="36" t="s">
        <v>202</v>
      </c>
      <c r="B5" s="78">
        <v>31.3</v>
      </c>
      <c r="C5" s="78">
        <v>64.2</v>
      </c>
      <c r="D5" s="78">
        <v>29.4</v>
      </c>
      <c r="E5" s="80">
        <v>65.7</v>
      </c>
      <c r="F5" s="78">
        <v>32.5</v>
      </c>
      <c r="G5" s="80">
        <v>68.400000000000006</v>
      </c>
    </row>
    <row r="6" spans="1:7" ht="15" customHeight="1" x14ac:dyDescent="0.25">
      <c r="A6" s="37" t="s">
        <v>203</v>
      </c>
      <c r="B6" s="79">
        <v>6.9</v>
      </c>
      <c r="C6" s="79">
        <v>8.8000000000000007</v>
      </c>
      <c r="D6" s="79">
        <v>6</v>
      </c>
      <c r="E6" s="81">
        <v>7.6</v>
      </c>
      <c r="F6" s="79">
        <v>5.2</v>
      </c>
      <c r="G6" s="81">
        <v>6</v>
      </c>
    </row>
    <row r="7" spans="1:7" ht="15" customHeight="1" x14ac:dyDescent="0.25">
      <c r="A7" s="36" t="s">
        <v>204</v>
      </c>
      <c r="B7" s="78">
        <v>51.2</v>
      </c>
      <c r="C7" s="78">
        <v>10.5</v>
      </c>
      <c r="D7" s="78">
        <v>54.1</v>
      </c>
      <c r="E7" s="80">
        <v>11.1</v>
      </c>
      <c r="F7" s="78">
        <v>52.4</v>
      </c>
      <c r="G7" s="80">
        <v>10.6</v>
      </c>
    </row>
    <row r="8" spans="1:7" ht="15" customHeight="1" x14ac:dyDescent="0.25">
      <c r="A8" s="37" t="s">
        <v>205</v>
      </c>
      <c r="B8" s="79">
        <v>10.7</v>
      </c>
      <c r="C8" s="79">
        <v>16.5</v>
      </c>
      <c r="D8" s="79">
        <v>10.6</v>
      </c>
      <c r="E8" s="81">
        <v>15.5</v>
      </c>
      <c r="F8" s="79">
        <v>10</v>
      </c>
      <c r="G8" s="81">
        <v>15</v>
      </c>
    </row>
    <row r="9" spans="1:7" x14ac:dyDescent="0.25">
      <c r="A9" s="86"/>
      <c r="B9" s="86"/>
      <c r="C9" s="86"/>
      <c r="D9" s="86"/>
      <c r="E9" s="86"/>
      <c r="F9" s="86"/>
      <c r="G9" s="86"/>
    </row>
    <row r="10" spans="1:7" x14ac:dyDescent="0.25">
      <c r="A10" s="89" t="s">
        <v>241</v>
      </c>
      <c r="B10" s="86"/>
      <c r="C10" s="86"/>
      <c r="D10" s="86"/>
      <c r="E10" s="86"/>
      <c r="F10" s="86"/>
      <c r="G10" s="86"/>
    </row>
    <row r="11" spans="1:7" x14ac:dyDescent="0.25">
      <c r="A11" s="86"/>
      <c r="B11" s="86"/>
      <c r="C11" s="86"/>
      <c r="D11" s="86"/>
      <c r="E11" s="86"/>
      <c r="F11" s="86"/>
      <c r="G11" s="86"/>
    </row>
    <row r="12" spans="1:7" x14ac:dyDescent="0.25">
      <c r="A12" s="86"/>
      <c r="B12" s="86"/>
      <c r="C12" s="86"/>
      <c r="D12" s="86"/>
      <c r="E12" s="86"/>
      <c r="F12" s="86"/>
      <c r="G12" s="87" t="s">
        <v>226</v>
      </c>
    </row>
    <row r="13" spans="1:7" ht="30" customHeight="1" thickBot="1" x14ac:dyDescent="0.3">
      <c r="A13" s="32" t="s">
        <v>0</v>
      </c>
      <c r="B13" s="97" t="s">
        <v>158</v>
      </c>
      <c r="C13" s="100"/>
      <c r="D13" s="96" t="s">
        <v>159</v>
      </c>
      <c r="E13" s="97"/>
      <c r="F13" s="96" t="s">
        <v>238</v>
      </c>
      <c r="G13" s="97"/>
    </row>
    <row r="14" spans="1:7" x14ac:dyDescent="0.25">
      <c r="A14" s="71"/>
      <c r="B14" s="29" t="s">
        <v>161</v>
      </c>
      <c r="C14" s="29" t="s">
        <v>162</v>
      </c>
      <c r="D14" s="42" t="s">
        <v>161</v>
      </c>
      <c r="E14" s="68" t="s">
        <v>162</v>
      </c>
      <c r="F14" s="29" t="s">
        <v>161</v>
      </c>
      <c r="G14" s="65" t="s">
        <v>162</v>
      </c>
    </row>
    <row r="15" spans="1:7" x14ac:dyDescent="0.25">
      <c r="A15" s="36" t="s">
        <v>202</v>
      </c>
      <c r="B15" s="78">
        <v>32.1</v>
      </c>
      <c r="C15" s="78">
        <v>67.599999999999994</v>
      </c>
      <c r="D15" s="11" t="s">
        <v>230</v>
      </c>
      <c r="E15" s="72" t="s">
        <v>231</v>
      </c>
      <c r="F15" s="78">
        <v>31.9</v>
      </c>
      <c r="G15" s="80">
        <v>68.400000000000006</v>
      </c>
    </row>
    <row r="16" spans="1:7" x14ac:dyDescent="0.25">
      <c r="A16" s="37" t="s">
        <v>203</v>
      </c>
      <c r="B16" s="79">
        <v>4.5999999999999996</v>
      </c>
      <c r="C16" s="79">
        <v>5.2</v>
      </c>
      <c r="D16" s="8" t="s">
        <v>232</v>
      </c>
      <c r="E16" s="48" t="s">
        <v>233</v>
      </c>
      <c r="F16" s="79">
        <v>3.6</v>
      </c>
      <c r="G16" s="81">
        <v>3.8</v>
      </c>
    </row>
    <row r="17" spans="1:7" x14ac:dyDescent="0.25">
      <c r="A17" s="36" t="s">
        <v>204</v>
      </c>
      <c r="B17" s="78">
        <v>52</v>
      </c>
      <c r="C17" s="78">
        <v>10.8</v>
      </c>
      <c r="D17" s="6" t="s">
        <v>234</v>
      </c>
      <c r="E17" s="47" t="s">
        <v>235</v>
      </c>
      <c r="F17" s="78">
        <v>51.6</v>
      </c>
      <c r="G17" s="80">
        <v>12.3</v>
      </c>
    </row>
    <row r="18" spans="1:7" x14ac:dyDescent="0.25">
      <c r="A18" s="37" t="s">
        <v>205</v>
      </c>
      <c r="B18" s="79">
        <v>11.4</v>
      </c>
      <c r="C18" s="79">
        <v>16.399999999999999</v>
      </c>
      <c r="D18" s="8" t="s">
        <v>236</v>
      </c>
      <c r="E18" s="48" t="s">
        <v>237</v>
      </c>
      <c r="F18" s="79">
        <f>100-SUM(F15:F17)</f>
        <v>12.900000000000006</v>
      </c>
      <c r="G18" s="81">
        <f>100-SUM(G15:G17)</f>
        <v>15.5</v>
      </c>
    </row>
    <row r="19" spans="1:7" x14ac:dyDescent="0.25">
      <c r="A19" s="86"/>
      <c r="B19" s="86"/>
      <c r="C19" s="86"/>
      <c r="D19" s="86"/>
      <c r="E19" s="86"/>
      <c r="F19" s="86"/>
      <c r="G19" s="86"/>
    </row>
    <row r="20" spans="1:7" x14ac:dyDescent="0.25">
      <c r="A20" s="89" t="s">
        <v>242</v>
      </c>
      <c r="B20" s="86"/>
      <c r="C20" s="86"/>
      <c r="D20" s="86"/>
      <c r="E20" s="86"/>
      <c r="F20" s="86"/>
      <c r="G20" s="86"/>
    </row>
  </sheetData>
  <mergeCells count="6">
    <mergeCell ref="F13:G13"/>
    <mergeCell ref="D13:E13"/>
    <mergeCell ref="B3:C3"/>
    <mergeCell ref="D3:E3"/>
    <mergeCell ref="B13:C13"/>
    <mergeCell ref="F3:G3"/>
  </mergeCells>
  <pageMargins left="0.7" right="0.7" top="0.75" bottom="0.75" header="0.3" footer="0.3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400-000000000000}">
  <dimension ref="A1:G21"/>
  <sheetViews>
    <sheetView workbookViewId="0"/>
  </sheetViews>
  <sheetFormatPr defaultRowHeight="15" x14ac:dyDescent="0.25"/>
  <cols>
    <col min="1" max="1" width="33" customWidth="1"/>
  </cols>
  <sheetData>
    <row r="1" spans="1:7" ht="15.75" x14ac:dyDescent="0.25">
      <c r="A1" s="5" t="s">
        <v>220</v>
      </c>
    </row>
    <row r="2" spans="1:7" x14ac:dyDescent="0.25">
      <c r="F2" s="86"/>
      <c r="G2" s="87" t="s">
        <v>226</v>
      </c>
    </row>
    <row r="3" spans="1:7" ht="30" customHeight="1" thickBot="1" x14ac:dyDescent="0.3">
      <c r="A3" s="32" t="s">
        <v>0</v>
      </c>
      <c r="B3" s="98" t="s">
        <v>167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71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x14ac:dyDescent="0.25">
      <c r="A5" s="36" t="s">
        <v>216</v>
      </c>
      <c r="B5" s="28">
        <v>14.1</v>
      </c>
      <c r="C5" s="28">
        <v>38.5</v>
      </c>
      <c r="D5" s="28">
        <v>13</v>
      </c>
      <c r="E5" s="20">
        <v>38.700000000000003</v>
      </c>
      <c r="F5" s="78">
        <v>14.4</v>
      </c>
      <c r="G5" s="80">
        <v>39.1</v>
      </c>
    </row>
    <row r="6" spans="1:7" x14ac:dyDescent="0.25">
      <c r="A6" s="37" t="s">
        <v>217</v>
      </c>
      <c r="B6" s="27">
        <v>56.7</v>
      </c>
      <c r="C6" s="27">
        <v>52</v>
      </c>
      <c r="D6" s="27">
        <v>55.9</v>
      </c>
      <c r="E6" s="21">
        <v>51.8</v>
      </c>
      <c r="F6" s="79">
        <v>54.5</v>
      </c>
      <c r="G6" s="81">
        <v>50.9</v>
      </c>
    </row>
    <row r="7" spans="1:7" x14ac:dyDescent="0.25">
      <c r="A7" s="36" t="s">
        <v>218</v>
      </c>
      <c r="B7" s="28">
        <v>21</v>
      </c>
      <c r="C7" s="28">
        <v>3.2</v>
      </c>
      <c r="D7" s="28">
        <v>21.9</v>
      </c>
      <c r="E7" s="20">
        <v>3.4</v>
      </c>
      <c r="F7" s="78">
        <v>21.7</v>
      </c>
      <c r="G7" s="80">
        <v>3.4</v>
      </c>
    </row>
    <row r="8" spans="1:7" x14ac:dyDescent="0.25">
      <c r="A8" s="37" t="s">
        <v>219</v>
      </c>
      <c r="B8" s="27">
        <v>8.1</v>
      </c>
      <c r="C8" s="27">
        <v>6.3</v>
      </c>
      <c r="D8" s="27">
        <v>9.1999999999999993</v>
      </c>
      <c r="E8" s="21">
        <v>6.1</v>
      </c>
      <c r="F8" s="79">
        <v>9.4</v>
      </c>
      <c r="G8" s="81">
        <v>6.7</v>
      </c>
    </row>
    <row r="9" spans="1:7" x14ac:dyDescent="0.25">
      <c r="F9" s="86"/>
      <c r="G9" s="86"/>
    </row>
    <row r="10" spans="1:7" x14ac:dyDescent="0.25">
      <c r="A10" s="16" t="s">
        <v>241</v>
      </c>
      <c r="F10" s="86"/>
      <c r="G10" s="86"/>
    </row>
    <row r="11" spans="1:7" x14ac:dyDescent="0.25">
      <c r="F11" s="86"/>
      <c r="G11" s="87" t="s">
        <v>226</v>
      </c>
    </row>
    <row r="12" spans="1:7" ht="30" customHeight="1" thickBot="1" x14ac:dyDescent="0.3">
      <c r="A12" s="32" t="s">
        <v>0</v>
      </c>
      <c r="B12" s="97" t="s">
        <v>158</v>
      </c>
      <c r="C12" s="100"/>
      <c r="D12" s="96" t="s">
        <v>159</v>
      </c>
      <c r="E12" s="97"/>
      <c r="F12" s="96" t="s">
        <v>238</v>
      </c>
      <c r="G12" s="97"/>
    </row>
    <row r="13" spans="1:7" x14ac:dyDescent="0.25">
      <c r="A13" s="71"/>
      <c r="B13" s="29" t="s">
        <v>161</v>
      </c>
      <c r="C13" s="29" t="s">
        <v>162</v>
      </c>
      <c r="D13" s="29" t="s">
        <v>161</v>
      </c>
      <c r="E13" s="65" t="s">
        <v>162</v>
      </c>
      <c r="F13" s="29" t="s">
        <v>161</v>
      </c>
      <c r="G13" s="65" t="s">
        <v>162</v>
      </c>
    </row>
    <row r="14" spans="1:7" x14ac:dyDescent="0.25">
      <c r="A14" s="36" t="s">
        <v>216</v>
      </c>
      <c r="B14" s="78">
        <v>14.3</v>
      </c>
      <c r="C14" s="78">
        <v>39</v>
      </c>
      <c r="D14" s="28">
        <v>14.7</v>
      </c>
      <c r="E14" s="20">
        <v>39.299999999999997</v>
      </c>
      <c r="F14" s="78">
        <v>13.8</v>
      </c>
      <c r="G14" s="80">
        <v>37.200000000000003</v>
      </c>
    </row>
    <row r="15" spans="1:7" x14ac:dyDescent="0.25">
      <c r="A15" s="37" t="s">
        <v>217</v>
      </c>
      <c r="B15" s="79">
        <v>56.1</v>
      </c>
      <c r="C15" s="79">
        <v>51.1</v>
      </c>
      <c r="D15" s="27">
        <v>57.1</v>
      </c>
      <c r="E15" s="21">
        <v>50.5</v>
      </c>
      <c r="F15" s="79">
        <v>60.6</v>
      </c>
      <c r="G15" s="81">
        <v>53.1</v>
      </c>
    </row>
    <row r="16" spans="1:7" x14ac:dyDescent="0.25">
      <c r="A16" s="36" t="s">
        <v>218</v>
      </c>
      <c r="B16" s="78">
        <v>20.100000000000001</v>
      </c>
      <c r="C16" s="78">
        <v>3.6</v>
      </c>
      <c r="D16" s="28">
        <v>19.100000000000001</v>
      </c>
      <c r="E16" s="20">
        <v>3.3</v>
      </c>
      <c r="F16" s="78">
        <v>17.600000000000001</v>
      </c>
      <c r="G16" s="80">
        <v>3.4</v>
      </c>
    </row>
    <row r="17" spans="1:7" x14ac:dyDescent="0.25">
      <c r="A17" s="37" t="s">
        <v>219</v>
      </c>
      <c r="B17" s="79">
        <v>9.4</v>
      </c>
      <c r="C17" s="79">
        <v>6.4</v>
      </c>
      <c r="D17" s="27">
        <v>9.1</v>
      </c>
      <c r="E17" s="21">
        <v>7</v>
      </c>
      <c r="F17" s="79">
        <v>8</v>
      </c>
      <c r="G17" s="81">
        <v>6.2</v>
      </c>
    </row>
    <row r="18" spans="1:7" x14ac:dyDescent="0.25">
      <c r="F18" s="86"/>
      <c r="G18" s="86"/>
    </row>
    <row r="19" spans="1:7" x14ac:dyDescent="0.25">
      <c r="A19" s="16" t="s">
        <v>242</v>
      </c>
      <c r="F19" s="86"/>
      <c r="G19" s="86"/>
    </row>
    <row r="20" spans="1:7" x14ac:dyDescent="0.25">
      <c r="F20" s="86"/>
      <c r="G20" s="86"/>
    </row>
    <row r="21" spans="1:7" x14ac:dyDescent="0.25">
      <c r="F21" s="86"/>
      <c r="G21" s="86"/>
    </row>
  </sheetData>
  <mergeCells count="6">
    <mergeCell ref="D12:E12"/>
    <mergeCell ref="B3:C3"/>
    <mergeCell ref="D3:E3"/>
    <mergeCell ref="F3:G3"/>
    <mergeCell ref="F12:G12"/>
    <mergeCell ref="B12:C12"/>
  </mergeCells>
  <pageMargins left="0.7" right="0.7" top="0.75" bottom="0.75" header="0.3" footer="0.3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2500-000000000000}">
  <dimension ref="A1:G19"/>
  <sheetViews>
    <sheetView workbookViewId="0">
      <selection activeCell="G17" sqref="G17"/>
    </sheetView>
  </sheetViews>
  <sheetFormatPr defaultRowHeight="15" x14ac:dyDescent="0.25"/>
  <cols>
    <col min="1" max="1" width="31.7109375" customWidth="1"/>
    <col min="6" max="7" width="9.140625" style="86"/>
  </cols>
  <sheetData>
    <row r="1" spans="1:7" ht="15.75" x14ac:dyDescent="0.25">
      <c r="A1" s="5" t="s">
        <v>225</v>
      </c>
    </row>
    <row r="2" spans="1:7" x14ac:dyDescent="0.25">
      <c r="G2" s="87" t="s">
        <v>226</v>
      </c>
    </row>
    <row r="3" spans="1:7" ht="30" customHeight="1" thickBot="1" x14ac:dyDescent="0.3">
      <c r="A3" s="32" t="s">
        <v>0</v>
      </c>
      <c r="B3" s="98" t="s">
        <v>196</v>
      </c>
      <c r="C3" s="98"/>
      <c r="D3" s="98" t="s">
        <v>156</v>
      </c>
      <c r="E3" s="99"/>
      <c r="F3" s="96" t="s">
        <v>157</v>
      </c>
      <c r="G3" s="97"/>
    </row>
    <row r="4" spans="1:7" x14ac:dyDescent="0.25">
      <c r="A4" s="71"/>
      <c r="B4" s="29" t="s">
        <v>161</v>
      </c>
      <c r="C4" s="29" t="s">
        <v>162</v>
      </c>
      <c r="D4" s="29" t="s">
        <v>161</v>
      </c>
      <c r="E4" s="65" t="s">
        <v>162</v>
      </c>
      <c r="F4" s="29" t="s">
        <v>161</v>
      </c>
      <c r="G4" s="65" t="s">
        <v>162</v>
      </c>
    </row>
    <row r="5" spans="1:7" x14ac:dyDescent="0.25">
      <c r="A5" s="36" t="s">
        <v>221</v>
      </c>
      <c r="B5" s="28">
        <v>3.1</v>
      </c>
      <c r="C5" s="28">
        <v>17.899999999999999</v>
      </c>
      <c r="D5" s="28">
        <v>3</v>
      </c>
      <c r="E5" s="20">
        <v>16.8</v>
      </c>
      <c r="F5" s="78">
        <v>2.9</v>
      </c>
      <c r="G5" s="80">
        <v>16.600000000000001</v>
      </c>
    </row>
    <row r="6" spans="1:7" x14ac:dyDescent="0.25">
      <c r="A6" s="37" t="s">
        <v>222</v>
      </c>
      <c r="B6" s="27">
        <v>16.5</v>
      </c>
      <c r="C6" s="27">
        <v>47.4</v>
      </c>
      <c r="D6" s="27">
        <v>14.8</v>
      </c>
      <c r="E6" s="21">
        <v>47.2</v>
      </c>
      <c r="F6" s="79">
        <v>16.7</v>
      </c>
      <c r="G6" s="81">
        <v>47.4</v>
      </c>
    </row>
    <row r="7" spans="1:7" x14ac:dyDescent="0.25">
      <c r="A7" s="36" t="s">
        <v>223</v>
      </c>
      <c r="B7" s="28">
        <v>40.6</v>
      </c>
      <c r="C7" s="28">
        <v>28.5</v>
      </c>
      <c r="D7" s="28">
        <v>39.700000000000003</v>
      </c>
      <c r="E7" s="20">
        <v>29.1</v>
      </c>
      <c r="F7" s="78">
        <v>38.4</v>
      </c>
      <c r="G7" s="80">
        <v>29.2</v>
      </c>
    </row>
    <row r="8" spans="1:7" x14ac:dyDescent="0.25">
      <c r="A8" s="37" t="s">
        <v>224</v>
      </c>
      <c r="B8" s="27">
        <v>39.799999999999997</v>
      </c>
      <c r="C8" s="27">
        <v>6.2</v>
      </c>
      <c r="D8" s="27">
        <v>42.5</v>
      </c>
      <c r="E8" s="21">
        <v>6.8</v>
      </c>
      <c r="F8" s="79">
        <v>41.9</v>
      </c>
      <c r="G8" s="81">
        <v>6.8</v>
      </c>
    </row>
    <row r="10" spans="1:7" x14ac:dyDescent="0.25">
      <c r="A10" s="16" t="s">
        <v>241</v>
      </c>
    </row>
    <row r="11" spans="1:7" x14ac:dyDescent="0.25">
      <c r="E11" s="17"/>
      <c r="G11" s="87" t="s">
        <v>226</v>
      </c>
    </row>
    <row r="12" spans="1:7" ht="30" customHeight="1" thickBot="1" x14ac:dyDescent="0.3">
      <c r="A12" s="32" t="s">
        <v>0</v>
      </c>
      <c r="B12" s="97" t="s">
        <v>158</v>
      </c>
      <c r="C12" s="100"/>
      <c r="D12" s="96" t="s">
        <v>159</v>
      </c>
      <c r="E12" s="97"/>
      <c r="F12" s="96" t="s">
        <v>238</v>
      </c>
      <c r="G12" s="97"/>
    </row>
    <row r="13" spans="1:7" x14ac:dyDescent="0.25">
      <c r="A13" s="71"/>
      <c r="B13" s="29" t="s">
        <v>161</v>
      </c>
      <c r="C13" s="29" t="s">
        <v>162</v>
      </c>
      <c r="D13" s="29" t="s">
        <v>161</v>
      </c>
      <c r="E13" s="65" t="s">
        <v>162</v>
      </c>
      <c r="F13" s="29" t="s">
        <v>161</v>
      </c>
      <c r="G13" s="65" t="s">
        <v>162</v>
      </c>
    </row>
    <row r="14" spans="1:7" x14ac:dyDescent="0.25">
      <c r="A14" s="36" t="s">
        <v>221</v>
      </c>
      <c r="B14" s="78">
        <v>2.8</v>
      </c>
      <c r="C14" s="80">
        <v>15.9</v>
      </c>
      <c r="D14" s="39">
        <v>2.7</v>
      </c>
      <c r="E14" s="73">
        <v>15.4</v>
      </c>
      <c r="F14" s="78">
        <v>2</v>
      </c>
      <c r="G14" s="80">
        <v>13</v>
      </c>
    </row>
    <row r="15" spans="1:7" x14ac:dyDescent="0.25">
      <c r="A15" s="37" t="s">
        <v>222</v>
      </c>
      <c r="B15" s="79">
        <v>15.9</v>
      </c>
      <c r="C15" s="81">
        <v>47.4</v>
      </c>
      <c r="D15" s="27">
        <v>15.3</v>
      </c>
      <c r="E15" s="21">
        <v>47.6</v>
      </c>
      <c r="F15" s="79">
        <v>15.1</v>
      </c>
      <c r="G15" s="81">
        <v>45.9</v>
      </c>
    </row>
    <row r="16" spans="1:7" x14ac:dyDescent="0.25">
      <c r="A16" s="36" t="s">
        <v>223</v>
      </c>
      <c r="B16" s="78">
        <v>38.700000000000003</v>
      </c>
      <c r="C16" s="80">
        <v>29.1</v>
      </c>
      <c r="D16" s="28">
        <v>39</v>
      </c>
      <c r="E16" s="20">
        <v>28.8</v>
      </c>
      <c r="F16" s="78">
        <v>36.5</v>
      </c>
      <c r="G16" s="80">
        <v>30.6</v>
      </c>
    </row>
    <row r="17" spans="1:7" x14ac:dyDescent="0.25">
      <c r="A17" s="37" t="s">
        <v>224</v>
      </c>
      <c r="B17" s="79">
        <v>42.6</v>
      </c>
      <c r="C17" s="81">
        <v>7.6</v>
      </c>
      <c r="D17" s="27">
        <v>43</v>
      </c>
      <c r="E17" s="21">
        <v>8.1999999999999993</v>
      </c>
      <c r="F17" s="79">
        <v>46.4</v>
      </c>
      <c r="G17" s="81">
        <v>10.5</v>
      </c>
    </row>
    <row r="19" spans="1:7" x14ac:dyDescent="0.25">
      <c r="A19" s="16" t="s">
        <v>242</v>
      </c>
    </row>
  </sheetData>
  <mergeCells count="6">
    <mergeCell ref="F12:G12"/>
    <mergeCell ref="D12:E12"/>
    <mergeCell ref="B3:C3"/>
    <mergeCell ref="D3:E3"/>
    <mergeCell ref="F3:G3"/>
    <mergeCell ref="B12:C1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G25"/>
  <sheetViews>
    <sheetView workbookViewId="0"/>
  </sheetViews>
  <sheetFormatPr defaultRowHeight="15" x14ac:dyDescent="0.25"/>
  <cols>
    <col min="1" max="1" width="39.140625" customWidth="1"/>
    <col min="2" max="6" width="7.85546875" customWidth="1"/>
  </cols>
  <sheetData>
    <row r="1" spans="1:7" ht="15.75" x14ac:dyDescent="0.25">
      <c r="A1" s="1" t="s">
        <v>29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x14ac:dyDescent="0.25">
      <c r="A4" s="43" t="s">
        <v>17</v>
      </c>
      <c r="B4" s="15">
        <v>8.6</v>
      </c>
      <c r="C4" s="15">
        <v>7.1</v>
      </c>
      <c r="D4" s="15">
        <v>7.3</v>
      </c>
      <c r="E4" s="15">
        <v>7.3</v>
      </c>
      <c r="F4" s="44">
        <v>7.1</v>
      </c>
      <c r="G4" s="44">
        <v>5.4</v>
      </c>
    </row>
    <row r="5" spans="1:7" x14ac:dyDescent="0.25">
      <c r="A5" s="37" t="s">
        <v>18</v>
      </c>
      <c r="B5" s="27">
        <v>6</v>
      </c>
      <c r="C5" s="27">
        <v>5.5</v>
      </c>
      <c r="D5" s="27">
        <v>5.4</v>
      </c>
      <c r="E5" s="27">
        <v>5.2</v>
      </c>
      <c r="F5" s="21">
        <v>4.9000000000000004</v>
      </c>
      <c r="G5" s="76">
        <v>3.1</v>
      </c>
    </row>
    <row r="6" spans="1:7" x14ac:dyDescent="0.25">
      <c r="A6" s="36" t="s">
        <v>19</v>
      </c>
      <c r="B6" s="28">
        <v>0.7</v>
      </c>
      <c r="C6" s="28">
        <v>0.4</v>
      </c>
      <c r="D6" s="28">
        <v>0.8</v>
      </c>
      <c r="E6" s="28">
        <v>0.8</v>
      </c>
      <c r="F6" s="20">
        <v>1</v>
      </c>
      <c r="G6" s="75">
        <v>1.3</v>
      </c>
    </row>
    <row r="7" spans="1:7" x14ac:dyDescent="0.25">
      <c r="A7" s="37" t="s">
        <v>20</v>
      </c>
      <c r="B7" s="27">
        <v>1.7</v>
      </c>
      <c r="C7" s="27">
        <v>1.2</v>
      </c>
      <c r="D7" s="27">
        <v>0.8</v>
      </c>
      <c r="E7" s="27">
        <v>1.1000000000000001</v>
      </c>
      <c r="F7" s="21">
        <v>0.9</v>
      </c>
      <c r="G7" s="76">
        <v>0.9</v>
      </c>
    </row>
    <row r="8" spans="1:7" x14ac:dyDescent="0.25">
      <c r="A8" s="36" t="s">
        <v>21</v>
      </c>
      <c r="B8" s="28">
        <v>0.1</v>
      </c>
      <c r="C8" s="28">
        <v>0.1</v>
      </c>
      <c r="D8" s="28">
        <v>0.3</v>
      </c>
      <c r="E8" s="28">
        <v>0.2</v>
      </c>
      <c r="F8" s="20">
        <v>0.3</v>
      </c>
      <c r="G8" s="75">
        <v>0.2</v>
      </c>
    </row>
    <row r="9" spans="1:7" x14ac:dyDescent="0.25">
      <c r="A9" s="45" t="s">
        <v>22</v>
      </c>
      <c r="B9" s="18">
        <v>8.4</v>
      </c>
      <c r="C9" s="18">
        <v>8.1</v>
      </c>
      <c r="D9" s="18">
        <v>8.5</v>
      </c>
      <c r="E9" s="18">
        <v>8.5</v>
      </c>
      <c r="F9" s="46">
        <v>8.6</v>
      </c>
      <c r="G9" s="46">
        <v>9</v>
      </c>
    </row>
    <row r="10" spans="1:7" x14ac:dyDescent="0.25">
      <c r="A10" s="36" t="s">
        <v>18</v>
      </c>
      <c r="B10" s="28">
        <v>3.2</v>
      </c>
      <c r="C10" s="28">
        <v>3.7</v>
      </c>
      <c r="D10" s="28">
        <v>3.5</v>
      </c>
      <c r="E10" s="28">
        <v>3.7</v>
      </c>
      <c r="F10" s="20">
        <v>4.2</v>
      </c>
      <c r="G10" s="75">
        <v>4.7</v>
      </c>
    </row>
    <row r="11" spans="1:7" x14ac:dyDescent="0.25">
      <c r="A11" s="37" t="s">
        <v>19</v>
      </c>
      <c r="B11" s="27">
        <v>2.4</v>
      </c>
      <c r="C11" s="27">
        <v>1.9</v>
      </c>
      <c r="D11" s="27">
        <v>2.2000000000000002</v>
      </c>
      <c r="E11" s="27">
        <v>2.5</v>
      </c>
      <c r="F11" s="21">
        <v>2.1</v>
      </c>
      <c r="G11" s="76">
        <v>1.8</v>
      </c>
    </row>
    <row r="12" spans="1:7" x14ac:dyDescent="0.25">
      <c r="A12" s="36" t="s">
        <v>20</v>
      </c>
      <c r="B12" s="28">
        <v>2.2999999999999998</v>
      </c>
      <c r="C12" s="28">
        <v>2</v>
      </c>
      <c r="D12" s="28">
        <v>2.2999999999999998</v>
      </c>
      <c r="E12" s="28">
        <v>1.8</v>
      </c>
      <c r="F12" s="20">
        <v>1.7</v>
      </c>
      <c r="G12" s="75">
        <v>1.7</v>
      </c>
    </row>
    <row r="13" spans="1:7" x14ac:dyDescent="0.25">
      <c r="A13" s="37" t="s">
        <v>21</v>
      </c>
      <c r="B13" s="27">
        <v>0.5</v>
      </c>
      <c r="C13" s="27">
        <v>0.6</v>
      </c>
      <c r="D13" s="27">
        <v>0.6</v>
      </c>
      <c r="E13" s="27">
        <v>0.4</v>
      </c>
      <c r="F13" s="21">
        <v>0.6</v>
      </c>
      <c r="G13" s="76">
        <v>0.7</v>
      </c>
    </row>
    <row r="14" spans="1:7" x14ac:dyDescent="0.25">
      <c r="A14" s="43" t="s">
        <v>23</v>
      </c>
      <c r="B14" s="15">
        <v>10.6</v>
      </c>
      <c r="C14" s="15">
        <v>10.9</v>
      </c>
      <c r="D14" s="15">
        <v>11.2</v>
      </c>
      <c r="E14" s="15">
        <v>10.9</v>
      </c>
      <c r="F14" s="44">
        <v>11.5</v>
      </c>
      <c r="G14" s="44">
        <v>12.6</v>
      </c>
    </row>
    <row r="15" spans="1:7" x14ac:dyDescent="0.25">
      <c r="A15" s="37" t="s">
        <v>18</v>
      </c>
      <c r="B15" s="27">
        <v>2.4</v>
      </c>
      <c r="C15" s="27">
        <v>2.8</v>
      </c>
      <c r="D15" s="27">
        <v>2.7</v>
      </c>
      <c r="E15" s="27">
        <v>2.8</v>
      </c>
      <c r="F15" s="21">
        <v>3</v>
      </c>
      <c r="G15" s="76">
        <v>3.7</v>
      </c>
    </row>
    <row r="16" spans="1:7" x14ac:dyDescent="0.25">
      <c r="A16" s="36" t="s">
        <v>19</v>
      </c>
      <c r="B16" s="28">
        <v>5.2</v>
      </c>
      <c r="C16" s="28">
        <v>5.2</v>
      </c>
      <c r="D16" s="28">
        <v>5.5</v>
      </c>
      <c r="E16" s="28">
        <v>4.5999999999999996</v>
      </c>
      <c r="F16" s="20">
        <v>4</v>
      </c>
      <c r="G16" s="75">
        <v>4.8</v>
      </c>
    </row>
    <row r="17" spans="1:7" x14ac:dyDescent="0.25">
      <c r="A17" s="37" t="s">
        <v>20</v>
      </c>
      <c r="B17" s="27">
        <v>2.6</v>
      </c>
      <c r="C17" s="27">
        <v>2.7</v>
      </c>
      <c r="D17" s="27">
        <v>2.7</v>
      </c>
      <c r="E17" s="27">
        <v>3</v>
      </c>
      <c r="F17" s="21">
        <v>3.5</v>
      </c>
      <c r="G17" s="76">
        <v>3.4</v>
      </c>
    </row>
    <row r="18" spans="1:7" x14ac:dyDescent="0.25">
      <c r="A18" s="36" t="s">
        <v>21</v>
      </c>
      <c r="B18" s="28">
        <v>0.4</v>
      </c>
      <c r="C18" s="28">
        <v>0.3</v>
      </c>
      <c r="D18" s="28">
        <v>0.3</v>
      </c>
      <c r="E18" s="28">
        <v>0.6</v>
      </c>
      <c r="F18" s="20">
        <v>1</v>
      </c>
      <c r="G18" s="75">
        <v>0.7</v>
      </c>
    </row>
    <row r="19" spans="1:7" x14ac:dyDescent="0.25">
      <c r="A19" s="45" t="s">
        <v>24</v>
      </c>
      <c r="B19" s="18">
        <v>72.5</v>
      </c>
      <c r="C19" s="18">
        <v>73.900000000000006</v>
      </c>
      <c r="D19" s="18">
        <v>72.900000000000006</v>
      </c>
      <c r="E19" s="18">
        <v>73.3</v>
      </c>
      <c r="F19" s="46">
        <v>72.8</v>
      </c>
      <c r="G19" s="46">
        <v>73.099999999999994</v>
      </c>
    </row>
    <row r="20" spans="1:7" x14ac:dyDescent="0.25">
      <c r="A20" s="36" t="s">
        <v>18</v>
      </c>
      <c r="B20" s="28">
        <v>20.9</v>
      </c>
      <c r="C20" s="28">
        <v>20</v>
      </c>
      <c r="D20" s="28">
        <v>19.600000000000001</v>
      </c>
      <c r="E20" s="28">
        <v>20.100000000000001</v>
      </c>
      <c r="F20" s="20">
        <v>18.5</v>
      </c>
      <c r="G20" s="75">
        <v>17.7</v>
      </c>
    </row>
    <row r="21" spans="1:7" x14ac:dyDescent="0.25">
      <c r="A21" s="37" t="s">
        <v>19</v>
      </c>
      <c r="B21" s="27">
        <v>29.9</v>
      </c>
      <c r="C21" s="27">
        <v>30.3</v>
      </c>
      <c r="D21" s="27">
        <v>29.8</v>
      </c>
      <c r="E21" s="27">
        <v>29.9</v>
      </c>
      <c r="F21" s="21">
        <v>29.5</v>
      </c>
      <c r="G21" s="76">
        <v>29.3</v>
      </c>
    </row>
    <row r="22" spans="1:7" x14ac:dyDescent="0.25">
      <c r="A22" s="36" t="s">
        <v>20</v>
      </c>
      <c r="B22" s="28">
        <v>17.8</v>
      </c>
      <c r="C22" s="28">
        <v>19.7</v>
      </c>
      <c r="D22" s="28">
        <v>20.2</v>
      </c>
      <c r="E22" s="28">
        <v>19.7</v>
      </c>
      <c r="F22" s="20">
        <v>20.6</v>
      </c>
      <c r="G22" s="75">
        <v>22</v>
      </c>
    </row>
    <row r="23" spans="1:7" x14ac:dyDescent="0.25">
      <c r="A23" s="37" t="s">
        <v>21</v>
      </c>
      <c r="B23" s="27">
        <v>3.8</v>
      </c>
      <c r="C23" s="27">
        <v>3.8</v>
      </c>
      <c r="D23" s="27">
        <v>3.4</v>
      </c>
      <c r="E23" s="27">
        <v>3.6</v>
      </c>
      <c r="F23" s="21">
        <v>4.2</v>
      </c>
      <c r="G23" s="76">
        <v>4</v>
      </c>
    </row>
    <row r="25" spans="1:7" x14ac:dyDescent="0.25">
      <c r="A25" s="16" t="s">
        <v>240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25"/>
  <sheetViews>
    <sheetView workbookViewId="0"/>
  </sheetViews>
  <sheetFormatPr defaultRowHeight="15" x14ac:dyDescent="0.25"/>
  <cols>
    <col min="1" max="1" width="37.85546875" customWidth="1"/>
    <col min="2" max="6" width="7.85546875" customWidth="1"/>
    <col min="7" max="7" width="7.7109375" customWidth="1"/>
  </cols>
  <sheetData>
    <row r="1" spans="1:7" ht="15.75" x14ac:dyDescent="0.25">
      <c r="A1" s="1" t="s">
        <v>28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x14ac:dyDescent="0.25">
      <c r="A4" s="43" t="s">
        <v>17</v>
      </c>
      <c r="B4" s="15">
        <v>11.5</v>
      </c>
      <c r="C4" s="15">
        <v>12</v>
      </c>
      <c r="D4" s="15">
        <v>7.2</v>
      </c>
      <c r="E4" s="15">
        <v>7.8</v>
      </c>
      <c r="F4" s="44">
        <v>6.6</v>
      </c>
      <c r="G4" s="44">
        <v>5.8</v>
      </c>
    </row>
    <row r="5" spans="1:7" x14ac:dyDescent="0.25">
      <c r="A5" s="37" t="s">
        <v>18</v>
      </c>
      <c r="B5" s="27">
        <v>0.9</v>
      </c>
      <c r="C5" s="27">
        <v>0.4</v>
      </c>
      <c r="D5" s="27">
        <v>0.3</v>
      </c>
      <c r="E5" s="27">
        <v>0.1</v>
      </c>
      <c r="F5" s="21">
        <v>1</v>
      </c>
      <c r="G5" s="76">
        <v>0.8</v>
      </c>
    </row>
    <row r="6" spans="1:7" x14ac:dyDescent="0.25">
      <c r="A6" s="36" t="s">
        <v>19</v>
      </c>
      <c r="B6" s="28">
        <v>2.5</v>
      </c>
      <c r="C6" s="28">
        <v>2.9</v>
      </c>
      <c r="D6" s="28">
        <v>1.1000000000000001</v>
      </c>
      <c r="E6" s="28">
        <v>0.8</v>
      </c>
      <c r="F6" s="20">
        <v>0.9</v>
      </c>
      <c r="G6" s="75">
        <v>0.4</v>
      </c>
    </row>
    <row r="7" spans="1:7" x14ac:dyDescent="0.25">
      <c r="A7" s="37" t="s">
        <v>20</v>
      </c>
      <c r="B7" s="27">
        <v>4.5</v>
      </c>
      <c r="C7" s="27">
        <v>5.5</v>
      </c>
      <c r="D7" s="27">
        <v>3.4</v>
      </c>
      <c r="E7" s="27">
        <v>4.5999999999999996</v>
      </c>
      <c r="F7" s="21">
        <v>2.9</v>
      </c>
      <c r="G7" s="76">
        <v>4.3</v>
      </c>
    </row>
    <row r="8" spans="1:7" x14ac:dyDescent="0.25">
      <c r="A8" s="36" t="s">
        <v>21</v>
      </c>
      <c r="B8" s="28">
        <v>3.6</v>
      </c>
      <c r="C8" s="28">
        <v>3.3</v>
      </c>
      <c r="D8" s="28">
        <v>2.4</v>
      </c>
      <c r="E8" s="28">
        <v>2.2999999999999998</v>
      </c>
      <c r="F8" s="20">
        <v>1.7</v>
      </c>
      <c r="G8" s="75">
        <v>0.4</v>
      </c>
    </row>
    <row r="9" spans="1:7" x14ac:dyDescent="0.25">
      <c r="A9" s="45" t="s">
        <v>22</v>
      </c>
      <c r="B9" s="18">
        <v>19.399999999999999</v>
      </c>
      <c r="C9" s="18">
        <v>19.8</v>
      </c>
      <c r="D9" s="18">
        <v>17.7</v>
      </c>
      <c r="E9" s="18">
        <v>20.9</v>
      </c>
      <c r="F9" s="46">
        <v>15.7</v>
      </c>
      <c r="G9" s="46">
        <v>14.9</v>
      </c>
    </row>
    <row r="10" spans="1:7" x14ac:dyDescent="0.25">
      <c r="A10" s="36" t="s">
        <v>18</v>
      </c>
      <c r="B10" s="28">
        <v>1.2</v>
      </c>
      <c r="C10" s="28">
        <v>0.8</v>
      </c>
      <c r="D10" s="28">
        <v>1</v>
      </c>
      <c r="E10" s="28">
        <v>2.2999999999999998</v>
      </c>
      <c r="F10" s="20">
        <v>0.4</v>
      </c>
      <c r="G10" s="75">
        <v>0</v>
      </c>
    </row>
    <row r="11" spans="1:7" x14ac:dyDescent="0.25">
      <c r="A11" s="37" t="s">
        <v>19</v>
      </c>
      <c r="B11" s="27">
        <v>5.4</v>
      </c>
      <c r="C11" s="27">
        <v>4.9000000000000004</v>
      </c>
      <c r="D11" s="27">
        <v>1.8</v>
      </c>
      <c r="E11" s="27">
        <v>4.5999999999999996</v>
      </c>
      <c r="F11" s="21">
        <v>3.6</v>
      </c>
      <c r="G11" s="76">
        <v>2.2000000000000002</v>
      </c>
    </row>
    <row r="12" spans="1:7" x14ac:dyDescent="0.25">
      <c r="A12" s="36" t="s">
        <v>20</v>
      </c>
      <c r="B12" s="28">
        <v>8.4</v>
      </c>
      <c r="C12" s="28">
        <v>8.8000000000000007</v>
      </c>
      <c r="D12" s="28">
        <v>9.5</v>
      </c>
      <c r="E12" s="28">
        <v>9.1999999999999993</v>
      </c>
      <c r="F12" s="20">
        <v>8.5</v>
      </c>
      <c r="G12" s="75">
        <v>8.6</v>
      </c>
    </row>
    <row r="13" spans="1:7" x14ac:dyDescent="0.25">
      <c r="A13" s="37" t="s">
        <v>21</v>
      </c>
      <c r="B13" s="27">
        <v>4.4000000000000004</v>
      </c>
      <c r="C13" s="27">
        <v>5.3</v>
      </c>
      <c r="D13" s="27">
        <v>5.4</v>
      </c>
      <c r="E13" s="27">
        <v>4.8</v>
      </c>
      <c r="F13" s="21">
        <v>3.1</v>
      </c>
      <c r="G13" s="76">
        <v>4.0999999999999996</v>
      </c>
    </row>
    <row r="14" spans="1:7" x14ac:dyDescent="0.25">
      <c r="A14" s="43" t="s">
        <v>23</v>
      </c>
      <c r="B14" s="15">
        <v>26.5</v>
      </c>
      <c r="C14" s="15">
        <v>24.1</v>
      </c>
      <c r="D14" s="15">
        <v>29.4</v>
      </c>
      <c r="E14" s="15">
        <v>27.3</v>
      </c>
      <c r="F14" s="44">
        <v>28.7</v>
      </c>
      <c r="G14" s="44">
        <v>27.8</v>
      </c>
    </row>
    <row r="15" spans="1:7" x14ac:dyDescent="0.25">
      <c r="A15" s="37" t="s">
        <v>18</v>
      </c>
      <c r="B15" s="27">
        <v>1.7</v>
      </c>
      <c r="C15" s="27">
        <v>0.9</v>
      </c>
      <c r="D15" s="27">
        <v>1.1000000000000001</v>
      </c>
      <c r="E15" s="27">
        <v>2.2999999999999998</v>
      </c>
      <c r="F15" s="21">
        <v>1.8</v>
      </c>
      <c r="G15" s="76">
        <v>0.6</v>
      </c>
    </row>
    <row r="16" spans="1:7" x14ac:dyDescent="0.25">
      <c r="A16" s="36" t="s">
        <v>19</v>
      </c>
      <c r="B16" s="28">
        <v>10.7</v>
      </c>
      <c r="C16" s="28">
        <v>10.7</v>
      </c>
      <c r="D16" s="28">
        <v>11.5</v>
      </c>
      <c r="E16" s="28">
        <v>8.1999999999999993</v>
      </c>
      <c r="F16" s="20">
        <v>10.7</v>
      </c>
      <c r="G16" s="75">
        <v>12.9</v>
      </c>
    </row>
    <row r="17" spans="1:7" x14ac:dyDescent="0.25">
      <c r="A17" s="37" t="s">
        <v>20</v>
      </c>
      <c r="B17" s="27">
        <v>10.199999999999999</v>
      </c>
      <c r="C17" s="27">
        <v>8.1999999999999993</v>
      </c>
      <c r="D17" s="27">
        <v>12.1</v>
      </c>
      <c r="E17" s="27">
        <v>12.2</v>
      </c>
      <c r="F17" s="21">
        <v>11.1</v>
      </c>
      <c r="G17" s="76">
        <v>11.2</v>
      </c>
    </row>
    <row r="18" spans="1:7" x14ac:dyDescent="0.25">
      <c r="A18" s="36" t="s">
        <v>21</v>
      </c>
      <c r="B18" s="28">
        <v>3.9</v>
      </c>
      <c r="C18" s="28">
        <v>4.3</v>
      </c>
      <c r="D18" s="28">
        <v>4.7</v>
      </c>
      <c r="E18" s="28">
        <v>4.5999999999999996</v>
      </c>
      <c r="F18" s="20">
        <v>5.0999999999999996</v>
      </c>
      <c r="G18" s="75">
        <v>3.1</v>
      </c>
    </row>
    <row r="19" spans="1:7" x14ac:dyDescent="0.25">
      <c r="A19" s="45" t="s">
        <v>24</v>
      </c>
      <c r="B19" s="18">
        <v>42.6</v>
      </c>
      <c r="C19" s="18">
        <v>44.1</v>
      </c>
      <c r="D19" s="18">
        <v>45.7</v>
      </c>
      <c r="E19" s="18">
        <v>44.1</v>
      </c>
      <c r="F19" s="46">
        <v>49.1</v>
      </c>
      <c r="G19" s="46">
        <v>51.5</v>
      </c>
    </row>
    <row r="20" spans="1:7" x14ac:dyDescent="0.25">
      <c r="A20" s="36" t="s">
        <v>18</v>
      </c>
      <c r="B20" s="28">
        <v>3.7</v>
      </c>
      <c r="C20" s="28">
        <v>4.8</v>
      </c>
      <c r="D20" s="28">
        <v>3.8</v>
      </c>
      <c r="E20" s="28">
        <v>2.7</v>
      </c>
      <c r="F20" s="20">
        <v>3.1</v>
      </c>
      <c r="G20" s="75">
        <v>4</v>
      </c>
    </row>
    <row r="21" spans="1:7" x14ac:dyDescent="0.25">
      <c r="A21" s="37" t="s">
        <v>19</v>
      </c>
      <c r="B21" s="27">
        <v>17</v>
      </c>
      <c r="C21" s="27">
        <v>18.899999999999999</v>
      </c>
      <c r="D21" s="27">
        <v>19.8</v>
      </c>
      <c r="E21" s="27">
        <v>17.399999999999999</v>
      </c>
      <c r="F21" s="21">
        <v>22.6</v>
      </c>
      <c r="G21" s="76">
        <v>20.2</v>
      </c>
    </row>
    <row r="22" spans="1:7" x14ac:dyDescent="0.25">
      <c r="A22" s="36" t="s">
        <v>20</v>
      </c>
      <c r="B22" s="28">
        <v>15.5</v>
      </c>
      <c r="C22" s="28">
        <v>14.6</v>
      </c>
      <c r="D22" s="28">
        <v>15.7</v>
      </c>
      <c r="E22" s="28">
        <v>17.600000000000001</v>
      </c>
      <c r="F22" s="20">
        <v>17.5</v>
      </c>
      <c r="G22" s="75">
        <v>19.8</v>
      </c>
    </row>
    <row r="23" spans="1:7" x14ac:dyDescent="0.25">
      <c r="A23" s="37" t="s">
        <v>21</v>
      </c>
      <c r="B23" s="27">
        <v>6.4</v>
      </c>
      <c r="C23" s="27">
        <v>5.9</v>
      </c>
      <c r="D23" s="27">
        <v>6.2</v>
      </c>
      <c r="E23" s="27">
        <v>6.3</v>
      </c>
      <c r="F23" s="21">
        <v>5.8</v>
      </c>
      <c r="G23" s="76">
        <v>7.5</v>
      </c>
    </row>
    <row r="25" spans="1:7" x14ac:dyDescent="0.25">
      <c r="A25" s="16" t="s">
        <v>240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4"/>
  <sheetViews>
    <sheetView workbookViewId="0"/>
  </sheetViews>
  <sheetFormatPr defaultRowHeight="15" x14ac:dyDescent="0.25"/>
  <cols>
    <col min="1" max="1" width="39.140625" customWidth="1"/>
    <col min="2" max="7" width="7.85546875" customWidth="1"/>
  </cols>
  <sheetData>
    <row r="1" spans="1:7" ht="15.75" x14ac:dyDescent="0.25">
      <c r="A1" s="2" t="s">
        <v>229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30</v>
      </c>
      <c r="B4" s="28">
        <v>32.799999999999997</v>
      </c>
      <c r="C4" s="28">
        <v>31.9</v>
      </c>
      <c r="D4" s="28">
        <v>29.3</v>
      </c>
      <c r="E4" s="28">
        <v>27.7</v>
      </c>
      <c r="F4" s="20">
        <v>29</v>
      </c>
      <c r="G4" s="75">
        <v>25.8</v>
      </c>
    </row>
    <row r="5" spans="1:7" ht="15" customHeight="1" x14ac:dyDescent="0.25">
      <c r="A5" s="37" t="s">
        <v>31</v>
      </c>
      <c r="B5" s="27">
        <v>49.2</v>
      </c>
      <c r="C5" s="27">
        <v>54.9</v>
      </c>
      <c r="D5" s="27">
        <v>56.2</v>
      </c>
      <c r="E5" s="27">
        <v>56.7</v>
      </c>
      <c r="F5" s="21">
        <v>55.8</v>
      </c>
      <c r="G5" s="76">
        <v>60.6</v>
      </c>
    </row>
    <row r="6" spans="1:7" ht="15" customHeight="1" x14ac:dyDescent="0.25">
      <c r="A6" s="36" t="s">
        <v>32</v>
      </c>
      <c r="B6" s="28">
        <v>2.8</v>
      </c>
      <c r="C6" s="28">
        <v>2.2000000000000002</v>
      </c>
      <c r="D6" s="28">
        <v>1.5</v>
      </c>
      <c r="E6" s="28">
        <v>0.7</v>
      </c>
      <c r="F6" s="20">
        <v>1.4</v>
      </c>
      <c r="G6" s="75">
        <v>2.1</v>
      </c>
    </row>
    <row r="7" spans="1:7" ht="15" customHeight="1" x14ac:dyDescent="0.25">
      <c r="A7" s="37" t="s">
        <v>33</v>
      </c>
      <c r="B7" s="27">
        <v>0.8</v>
      </c>
      <c r="C7" s="27">
        <v>2.1</v>
      </c>
      <c r="D7" s="27">
        <v>1.4</v>
      </c>
      <c r="E7" s="27">
        <v>3.4</v>
      </c>
      <c r="F7" s="21">
        <v>2.2999999999999998</v>
      </c>
      <c r="G7" s="76">
        <v>0.8</v>
      </c>
    </row>
    <row r="8" spans="1:7" ht="15" customHeight="1" x14ac:dyDescent="0.25">
      <c r="A8" s="36" t="s">
        <v>34</v>
      </c>
      <c r="B8" s="28">
        <v>0.6</v>
      </c>
      <c r="C8" s="28">
        <v>0</v>
      </c>
      <c r="D8" s="28">
        <v>0</v>
      </c>
      <c r="E8" s="28">
        <v>0</v>
      </c>
      <c r="F8" s="20">
        <v>0.2</v>
      </c>
      <c r="G8" s="75">
        <v>0</v>
      </c>
    </row>
    <row r="9" spans="1:7" ht="15" customHeight="1" x14ac:dyDescent="0.25">
      <c r="A9" s="37" t="s">
        <v>35</v>
      </c>
      <c r="B9" s="27">
        <v>1.9</v>
      </c>
      <c r="C9" s="27">
        <v>1.4</v>
      </c>
      <c r="D9" s="27">
        <v>1.7</v>
      </c>
      <c r="E9" s="27">
        <v>2.2000000000000002</v>
      </c>
      <c r="F9" s="21">
        <v>2.9</v>
      </c>
      <c r="G9" s="76">
        <v>1.9</v>
      </c>
    </row>
    <row r="10" spans="1:7" ht="15" customHeight="1" x14ac:dyDescent="0.25">
      <c r="A10" s="36" t="s">
        <v>36</v>
      </c>
      <c r="B10" s="28">
        <v>7.9</v>
      </c>
      <c r="C10" s="28">
        <v>5.6</v>
      </c>
      <c r="D10" s="28">
        <v>7.3</v>
      </c>
      <c r="E10" s="28">
        <v>6.8</v>
      </c>
      <c r="F10" s="20">
        <v>6.7</v>
      </c>
      <c r="G10" s="75">
        <v>6</v>
      </c>
    </row>
    <row r="11" spans="1:7" ht="15" customHeight="1" x14ac:dyDescent="0.25">
      <c r="A11" s="37" t="s">
        <v>37</v>
      </c>
      <c r="B11" s="27">
        <v>3.8</v>
      </c>
      <c r="C11" s="27">
        <v>1.6</v>
      </c>
      <c r="D11" s="27">
        <v>2.2999999999999998</v>
      </c>
      <c r="E11" s="27">
        <v>2</v>
      </c>
      <c r="F11" s="21">
        <v>1.5</v>
      </c>
      <c r="G11" s="76">
        <v>2.8</v>
      </c>
    </row>
    <row r="12" spans="1:7" ht="15" customHeight="1" x14ac:dyDescent="0.25">
      <c r="A12" s="36" t="s">
        <v>38</v>
      </c>
      <c r="B12" s="28">
        <v>0.2</v>
      </c>
      <c r="C12" s="28">
        <v>0.3</v>
      </c>
      <c r="D12" s="28">
        <v>0.3</v>
      </c>
      <c r="E12" s="28">
        <v>0.3</v>
      </c>
      <c r="F12" s="20">
        <v>0.1</v>
      </c>
      <c r="G12" s="75">
        <v>0</v>
      </c>
    </row>
    <row r="14" spans="1:7" x14ac:dyDescent="0.25">
      <c r="A14" s="16" t="s">
        <v>240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G26"/>
  <sheetViews>
    <sheetView workbookViewId="0"/>
  </sheetViews>
  <sheetFormatPr defaultRowHeight="15" x14ac:dyDescent="0.25"/>
  <cols>
    <col min="1" max="1" width="38" customWidth="1"/>
    <col min="2" max="7" width="7.85546875" customWidth="1"/>
  </cols>
  <sheetData>
    <row r="1" spans="1:7" ht="15.75" x14ac:dyDescent="0.25">
      <c r="A1" s="3" t="s">
        <v>61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39</v>
      </c>
      <c r="B4" s="28">
        <v>4.2</v>
      </c>
      <c r="C4" s="28">
        <v>4.3</v>
      </c>
      <c r="D4" s="28">
        <v>2.7</v>
      </c>
      <c r="E4" s="28">
        <v>2.2000000000000002</v>
      </c>
      <c r="F4" s="20">
        <v>4</v>
      </c>
      <c r="G4" s="75">
        <v>4.0999999999999996</v>
      </c>
    </row>
    <row r="5" spans="1:7" ht="15" customHeight="1" x14ac:dyDescent="0.25">
      <c r="A5" s="37" t="s">
        <v>40</v>
      </c>
      <c r="B5" s="27">
        <v>0.4</v>
      </c>
      <c r="C5" s="27">
        <v>0.6</v>
      </c>
      <c r="D5" s="27">
        <v>0.5</v>
      </c>
      <c r="E5" s="27">
        <v>0.4</v>
      </c>
      <c r="F5" s="21">
        <v>1.1000000000000001</v>
      </c>
      <c r="G5" s="76">
        <v>0.1</v>
      </c>
    </row>
    <row r="6" spans="1:7" ht="15" customHeight="1" x14ac:dyDescent="0.25">
      <c r="A6" s="36" t="s">
        <v>41</v>
      </c>
      <c r="B6" s="28">
        <v>20.9</v>
      </c>
      <c r="C6" s="28">
        <v>22.2</v>
      </c>
      <c r="D6" s="28">
        <v>22.6</v>
      </c>
      <c r="E6" s="28">
        <v>21.5</v>
      </c>
      <c r="F6" s="20">
        <v>24.9</v>
      </c>
      <c r="G6" s="75">
        <v>19</v>
      </c>
    </row>
    <row r="7" spans="1:7" ht="15" customHeight="1" x14ac:dyDescent="0.25">
      <c r="A7" s="37" t="s">
        <v>42</v>
      </c>
      <c r="B7" s="27">
        <v>0.9</v>
      </c>
      <c r="C7" s="27">
        <v>1.5</v>
      </c>
      <c r="D7" s="27">
        <v>1</v>
      </c>
      <c r="E7" s="27">
        <v>0.6</v>
      </c>
      <c r="F7" s="21">
        <v>0.1</v>
      </c>
      <c r="G7" s="76">
        <v>1</v>
      </c>
    </row>
    <row r="8" spans="1:7" ht="15" customHeight="1" x14ac:dyDescent="0.25">
      <c r="A8" s="36" t="s">
        <v>43</v>
      </c>
      <c r="B8" s="28">
        <v>1.2</v>
      </c>
      <c r="C8" s="28">
        <v>1.1000000000000001</v>
      </c>
      <c r="D8" s="28">
        <v>1.3</v>
      </c>
      <c r="E8" s="28">
        <v>1.7</v>
      </c>
      <c r="F8" s="20">
        <v>0.9</v>
      </c>
      <c r="G8" s="75">
        <v>0</v>
      </c>
    </row>
    <row r="9" spans="1:7" ht="15" customHeight="1" x14ac:dyDescent="0.25">
      <c r="A9" s="37" t="s">
        <v>44</v>
      </c>
      <c r="B9" s="27">
        <v>5.3</v>
      </c>
      <c r="C9" s="27">
        <v>5.7</v>
      </c>
      <c r="D9" s="27">
        <v>9.1</v>
      </c>
      <c r="E9" s="27">
        <v>5.8</v>
      </c>
      <c r="F9" s="21">
        <v>5.6</v>
      </c>
      <c r="G9" s="76">
        <v>3.9</v>
      </c>
    </row>
    <row r="10" spans="1:7" ht="15" customHeight="1" x14ac:dyDescent="0.25">
      <c r="A10" s="36" t="s">
        <v>45</v>
      </c>
      <c r="B10" s="28">
        <v>12.6</v>
      </c>
      <c r="C10" s="28">
        <v>12.7</v>
      </c>
      <c r="D10" s="28">
        <v>13.7</v>
      </c>
      <c r="E10" s="28">
        <v>13.4</v>
      </c>
      <c r="F10" s="20">
        <v>12.2</v>
      </c>
      <c r="G10" s="75">
        <v>13.8</v>
      </c>
    </row>
    <row r="11" spans="1:7" ht="15" customHeight="1" x14ac:dyDescent="0.25">
      <c r="A11" s="37" t="s">
        <v>46</v>
      </c>
      <c r="B11" s="27">
        <v>5</v>
      </c>
      <c r="C11" s="27">
        <v>4.5</v>
      </c>
      <c r="D11" s="27">
        <v>4.9000000000000004</v>
      </c>
      <c r="E11" s="27">
        <v>4.5</v>
      </c>
      <c r="F11" s="21">
        <v>5.4</v>
      </c>
      <c r="G11" s="76">
        <v>7.6</v>
      </c>
    </row>
    <row r="12" spans="1:7" ht="15" customHeight="1" x14ac:dyDescent="0.25">
      <c r="A12" s="36" t="s">
        <v>47</v>
      </c>
      <c r="B12" s="28">
        <v>3.7</v>
      </c>
      <c r="C12" s="28">
        <v>4</v>
      </c>
      <c r="D12" s="28">
        <v>3.1</v>
      </c>
      <c r="E12" s="28">
        <v>5.9</v>
      </c>
      <c r="F12" s="20">
        <v>4.7</v>
      </c>
      <c r="G12" s="75">
        <v>4.5999999999999996</v>
      </c>
    </row>
    <row r="13" spans="1:7" ht="15" customHeight="1" x14ac:dyDescent="0.25">
      <c r="A13" s="37" t="s">
        <v>48</v>
      </c>
      <c r="B13" s="27">
        <v>2.8</v>
      </c>
      <c r="C13" s="27">
        <v>2.6</v>
      </c>
      <c r="D13" s="27">
        <v>1.6</v>
      </c>
      <c r="E13" s="27">
        <v>2.8</v>
      </c>
      <c r="F13" s="21">
        <v>2.8</v>
      </c>
      <c r="G13" s="76">
        <v>3.2</v>
      </c>
    </row>
    <row r="14" spans="1:7" ht="15" customHeight="1" x14ac:dyDescent="0.25">
      <c r="A14" s="36" t="s">
        <v>49</v>
      </c>
      <c r="B14" s="28">
        <v>2.5</v>
      </c>
      <c r="C14" s="28">
        <v>1.8</v>
      </c>
      <c r="D14" s="28">
        <v>1.4</v>
      </c>
      <c r="E14" s="28">
        <v>1.5</v>
      </c>
      <c r="F14" s="20">
        <v>0.5</v>
      </c>
      <c r="G14" s="75">
        <v>1.5</v>
      </c>
    </row>
    <row r="15" spans="1:7" ht="15" customHeight="1" x14ac:dyDescent="0.25">
      <c r="A15" s="37" t="s">
        <v>50</v>
      </c>
      <c r="B15" s="27">
        <v>0.9</v>
      </c>
      <c r="C15" s="27">
        <v>1</v>
      </c>
      <c r="D15" s="27">
        <v>0.6</v>
      </c>
      <c r="E15" s="27">
        <v>0.9</v>
      </c>
      <c r="F15" s="21">
        <v>1</v>
      </c>
      <c r="G15" s="76">
        <v>1.4</v>
      </c>
    </row>
    <row r="16" spans="1:7" ht="15" customHeight="1" x14ac:dyDescent="0.25">
      <c r="A16" s="36" t="s">
        <v>51</v>
      </c>
      <c r="B16" s="28">
        <v>4.5</v>
      </c>
      <c r="C16" s="28">
        <v>1.8</v>
      </c>
      <c r="D16" s="28">
        <v>1.8</v>
      </c>
      <c r="E16" s="28">
        <v>1.9</v>
      </c>
      <c r="F16" s="20">
        <v>4.3</v>
      </c>
      <c r="G16" s="75">
        <v>4.2</v>
      </c>
    </row>
    <row r="17" spans="1:7" ht="15" customHeight="1" x14ac:dyDescent="0.25">
      <c r="A17" s="37" t="s">
        <v>52</v>
      </c>
      <c r="B17" s="27">
        <v>4.5999999999999996</v>
      </c>
      <c r="C17" s="27">
        <v>4.3</v>
      </c>
      <c r="D17" s="27">
        <v>5.7</v>
      </c>
      <c r="E17" s="27">
        <v>7.1</v>
      </c>
      <c r="F17" s="21">
        <v>5</v>
      </c>
      <c r="G17" s="76">
        <v>4.4000000000000004</v>
      </c>
    </row>
    <row r="18" spans="1:7" ht="15" customHeight="1" x14ac:dyDescent="0.25">
      <c r="A18" s="36" t="s">
        <v>53</v>
      </c>
      <c r="B18" s="28">
        <v>9.1999999999999993</v>
      </c>
      <c r="C18" s="28">
        <v>8.8000000000000007</v>
      </c>
      <c r="D18" s="28">
        <v>9.5</v>
      </c>
      <c r="E18" s="28">
        <v>7.3</v>
      </c>
      <c r="F18" s="20">
        <v>8.5</v>
      </c>
      <c r="G18" s="75">
        <v>8.1</v>
      </c>
    </row>
    <row r="19" spans="1:7" ht="15" customHeight="1" x14ac:dyDescent="0.25">
      <c r="A19" s="37" t="s">
        <v>54</v>
      </c>
      <c r="B19" s="27">
        <v>9.6999999999999993</v>
      </c>
      <c r="C19" s="27">
        <v>8.4</v>
      </c>
      <c r="D19" s="27">
        <v>6.6</v>
      </c>
      <c r="E19" s="27">
        <v>7.4</v>
      </c>
      <c r="F19" s="21">
        <v>6.8</v>
      </c>
      <c r="G19" s="76">
        <v>7</v>
      </c>
    </row>
    <row r="20" spans="1:7" ht="15" customHeight="1" x14ac:dyDescent="0.25">
      <c r="A20" s="36" t="s">
        <v>55</v>
      </c>
      <c r="B20" s="28">
        <v>8.1999999999999993</v>
      </c>
      <c r="C20" s="28">
        <v>11</v>
      </c>
      <c r="D20" s="28">
        <v>9.6999999999999993</v>
      </c>
      <c r="E20" s="28">
        <v>8.4</v>
      </c>
      <c r="F20" s="20">
        <v>6.1</v>
      </c>
      <c r="G20" s="75">
        <v>8.6</v>
      </c>
    </row>
    <row r="21" spans="1:7" ht="15" customHeight="1" x14ac:dyDescent="0.25">
      <c r="A21" s="37" t="s">
        <v>56</v>
      </c>
      <c r="B21" s="27">
        <v>1.8</v>
      </c>
      <c r="C21" s="27">
        <v>1.5</v>
      </c>
      <c r="D21" s="27">
        <v>2.2999999999999998</v>
      </c>
      <c r="E21" s="27">
        <v>2</v>
      </c>
      <c r="F21" s="21">
        <v>2.2999999999999998</v>
      </c>
      <c r="G21" s="76">
        <v>3.8</v>
      </c>
    </row>
    <row r="22" spans="1:7" ht="15" customHeight="1" x14ac:dyDescent="0.25">
      <c r="A22" s="36" t="s">
        <v>57</v>
      </c>
      <c r="B22" s="28">
        <v>1.5</v>
      </c>
      <c r="C22" s="28">
        <v>2.2999999999999998</v>
      </c>
      <c r="D22" s="28">
        <v>1.8</v>
      </c>
      <c r="E22" s="28">
        <v>4.4000000000000004</v>
      </c>
      <c r="F22" s="20">
        <v>3.4</v>
      </c>
      <c r="G22" s="75">
        <v>3.6</v>
      </c>
    </row>
    <row r="23" spans="1:7" ht="15" customHeight="1" x14ac:dyDescent="0.25">
      <c r="A23" s="37" t="s">
        <v>58</v>
      </c>
      <c r="B23" s="27">
        <v>0</v>
      </c>
      <c r="C23" s="27">
        <v>0</v>
      </c>
      <c r="D23" s="27">
        <v>0</v>
      </c>
      <c r="E23" s="27">
        <v>0</v>
      </c>
      <c r="F23" s="21">
        <v>0</v>
      </c>
      <c r="G23" s="76">
        <v>0</v>
      </c>
    </row>
    <row r="24" spans="1:7" ht="15" customHeight="1" x14ac:dyDescent="0.25">
      <c r="A24" s="37" t="s">
        <v>59</v>
      </c>
      <c r="B24" s="27" t="s">
        <v>60</v>
      </c>
      <c r="C24" s="27">
        <v>0</v>
      </c>
      <c r="D24" s="27">
        <v>0</v>
      </c>
      <c r="E24" s="27">
        <v>0.1</v>
      </c>
      <c r="F24" s="21">
        <v>0.4</v>
      </c>
      <c r="G24" s="76">
        <v>0.1</v>
      </c>
    </row>
    <row r="26" spans="1:7" x14ac:dyDescent="0.25">
      <c r="A26" s="16" t="s">
        <v>240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5"/>
  <sheetViews>
    <sheetView workbookViewId="0"/>
  </sheetViews>
  <sheetFormatPr defaultRowHeight="15" x14ac:dyDescent="0.25"/>
  <cols>
    <col min="1" max="1" width="37.7109375" customWidth="1"/>
    <col min="2" max="7" width="7.85546875" customWidth="1"/>
  </cols>
  <sheetData>
    <row r="1" spans="1:7" ht="15.75" x14ac:dyDescent="0.25">
      <c r="A1" s="1" t="s">
        <v>72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5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62</v>
      </c>
      <c r="B4" s="28">
        <v>4.0999999999999996</v>
      </c>
      <c r="C4" s="28">
        <v>3.6</v>
      </c>
      <c r="D4" s="28">
        <v>4</v>
      </c>
      <c r="E4" s="20">
        <v>2.9</v>
      </c>
      <c r="F4" s="20">
        <v>1.8</v>
      </c>
      <c r="G4" s="75">
        <v>3</v>
      </c>
    </row>
    <row r="5" spans="1:7" ht="15" customHeight="1" x14ac:dyDescent="0.25">
      <c r="A5" s="37" t="s">
        <v>63</v>
      </c>
      <c r="B5" s="27">
        <v>11.4</v>
      </c>
      <c r="C5" s="27">
        <v>10.9</v>
      </c>
      <c r="D5" s="27">
        <v>8.1999999999999993</v>
      </c>
      <c r="E5" s="21">
        <v>10.3</v>
      </c>
      <c r="F5" s="21">
        <v>11.5</v>
      </c>
      <c r="G5" s="76">
        <v>10.7</v>
      </c>
    </row>
    <row r="6" spans="1:7" ht="15" customHeight="1" x14ac:dyDescent="0.25">
      <c r="A6" s="36" t="s">
        <v>64</v>
      </c>
      <c r="B6" s="28">
        <v>15.6</v>
      </c>
      <c r="C6" s="28">
        <v>13</v>
      </c>
      <c r="D6" s="28">
        <v>15.7</v>
      </c>
      <c r="E6" s="20">
        <v>14.6</v>
      </c>
      <c r="F6" s="20">
        <v>10.199999999999999</v>
      </c>
      <c r="G6" s="75">
        <v>10</v>
      </c>
    </row>
    <row r="7" spans="1:7" ht="15" customHeight="1" x14ac:dyDescent="0.25">
      <c r="A7" s="37" t="s">
        <v>65</v>
      </c>
      <c r="B7" s="27">
        <v>9.6999999999999993</v>
      </c>
      <c r="C7" s="27">
        <v>9.5</v>
      </c>
      <c r="D7" s="27">
        <v>11.1</v>
      </c>
      <c r="E7" s="21">
        <v>11.4</v>
      </c>
      <c r="F7" s="21">
        <v>12.1</v>
      </c>
      <c r="G7" s="76">
        <v>12.7</v>
      </c>
    </row>
    <row r="8" spans="1:7" ht="15" customHeight="1" x14ac:dyDescent="0.25">
      <c r="A8" s="36" t="s">
        <v>66</v>
      </c>
      <c r="B8" s="28">
        <v>22.2</v>
      </c>
      <c r="C8" s="28">
        <v>21.7</v>
      </c>
      <c r="D8" s="28">
        <v>22.6</v>
      </c>
      <c r="E8" s="20">
        <v>26.5</v>
      </c>
      <c r="F8" s="20">
        <v>24.1</v>
      </c>
      <c r="G8" s="75">
        <v>27.1</v>
      </c>
    </row>
    <row r="9" spans="1:7" ht="15" customHeight="1" x14ac:dyDescent="0.25">
      <c r="A9" s="37" t="s">
        <v>67</v>
      </c>
      <c r="B9" s="27">
        <v>1</v>
      </c>
      <c r="C9" s="27">
        <v>2</v>
      </c>
      <c r="D9" s="27">
        <v>1.9</v>
      </c>
      <c r="E9" s="21">
        <v>1.8</v>
      </c>
      <c r="F9" s="21">
        <v>1.5</v>
      </c>
      <c r="G9" s="76">
        <v>1</v>
      </c>
    </row>
    <row r="10" spans="1:7" ht="15" customHeight="1" x14ac:dyDescent="0.25">
      <c r="A10" s="36" t="s">
        <v>68</v>
      </c>
      <c r="B10" s="28">
        <v>13.7</v>
      </c>
      <c r="C10" s="28">
        <v>14.3</v>
      </c>
      <c r="D10" s="28">
        <v>12.8</v>
      </c>
      <c r="E10" s="20">
        <v>10.9</v>
      </c>
      <c r="F10" s="20">
        <v>14.1</v>
      </c>
      <c r="G10" s="75">
        <v>8.9</v>
      </c>
    </row>
    <row r="11" spans="1:7" ht="15" customHeight="1" x14ac:dyDescent="0.25">
      <c r="A11" s="37" t="s">
        <v>69</v>
      </c>
      <c r="B11" s="27">
        <v>9.6</v>
      </c>
      <c r="C11" s="27">
        <v>12.8</v>
      </c>
      <c r="D11" s="27">
        <v>12.2</v>
      </c>
      <c r="E11" s="21">
        <v>10.5</v>
      </c>
      <c r="F11" s="21">
        <v>13.3</v>
      </c>
      <c r="G11" s="76">
        <v>12.7</v>
      </c>
    </row>
    <row r="12" spans="1:7" ht="15" customHeight="1" x14ac:dyDescent="0.25">
      <c r="A12" s="36" t="s">
        <v>70</v>
      </c>
      <c r="B12" s="28">
        <v>12.7</v>
      </c>
      <c r="C12" s="28">
        <v>12.2</v>
      </c>
      <c r="D12" s="28">
        <v>11.5</v>
      </c>
      <c r="E12" s="20">
        <v>11.2</v>
      </c>
      <c r="F12" s="20">
        <v>11</v>
      </c>
      <c r="G12" s="75">
        <v>13.6</v>
      </c>
    </row>
    <row r="13" spans="1:7" ht="15" customHeight="1" x14ac:dyDescent="0.25">
      <c r="A13" s="37" t="s">
        <v>71</v>
      </c>
      <c r="B13" s="27">
        <v>0</v>
      </c>
      <c r="C13" s="27">
        <v>0</v>
      </c>
      <c r="D13" s="27">
        <v>0</v>
      </c>
      <c r="E13" s="21">
        <v>0</v>
      </c>
      <c r="F13" s="21">
        <v>0.4</v>
      </c>
      <c r="G13" s="76">
        <v>0.4</v>
      </c>
    </row>
    <row r="15" spans="1:7" x14ac:dyDescent="0.25">
      <c r="A15" s="16" t="s">
        <v>240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8"/>
  <sheetViews>
    <sheetView workbookViewId="0"/>
  </sheetViews>
  <sheetFormatPr defaultRowHeight="15" x14ac:dyDescent="0.25"/>
  <cols>
    <col min="1" max="1" width="36.5703125" customWidth="1"/>
    <col min="2" max="7" width="7.85546875" customWidth="1"/>
  </cols>
  <sheetData>
    <row r="1" spans="1:7" ht="15.75" x14ac:dyDescent="0.25">
      <c r="A1" s="1" t="s">
        <v>73</v>
      </c>
    </row>
    <row r="2" spans="1:7" x14ac:dyDescent="0.25">
      <c r="G2" s="17" t="s">
        <v>226</v>
      </c>
    </row>
    <row r="3" spans="1:7" ht="30" customHeight="1" thickBot="1" x14ac:dyDescent="0.3">
      <c r="A3" s="32" t="s">
        <v>0</v>
      </c>
      <c r="B3" s="34" t="s">
        <v>25</v>
      </c>
      <c r="C3" s="33" t="s">
        <v>12</v>
      </c>
      <c r="D3" s="33" t="s">
        <v>13</v>
      </c>
      <c r="E3" s="33" t="s">
        <v>14</v>
      </c>
      <c r="F3" s="35" t="s">
        <v>15</v>
      </c>
      <c r="G3" s="77" t="s">
        <v>239</v>
      </c>
    </row>
    <row r="4" spans="1:7" ht="15" customHeight="1" x14ac:dyDescent="0.25">
      <c r="A4" s="36" t="s">
        <v>74</v>
      </c>
      <c r="B4" s="28">
        <v>70.599999999999994</v>
      </c>
      <c r="C4" s="28">
        <v>76.7</v>
      </c>
      <c r="D4" s="28">
        <v>70.2</v>
      </c>
      <c r="E4" s="28">
        <v>73.2</v>
      </c>
      <c r="F4" s="20">
        <v>72.2</v>
      </c>
      <c r="G4" s="75">
        <v>77.099999999999994</v>
      </c>
    </row>
    <row r="5" spans="1:7" ht="15" customHeight="1" x14ac:dyDescent="0.25">
      <c r="A5" s="37" t="s">
        <v>75</v>
      </c>
      <c r="B5" s="27">
        <v>13</v>
      </c>
      <c r="C5" s="27">
        <v>13</v>
      </c>
      <c r="D5" s="27">
        <v>16.5</v>
      </c>
      <c r="E5" s="27">
        <v>13.3</v>
      </c>
      <c r="F5" s="21">
        <v>15.8</v>
      </c>
      <c r="G5" s="76">
        <v>11.4</v>
      </c>
    </row>
    <row r="6" spans="1:7" ht="15" customHeight="1" x14ac:dyDescent="0.25">
      <c r="A6" s="36" t="s">
        <v>76</v>
      </c>
      <c r="B6" s="28">
        <v>2.6</v>
      </c>
      <c r="C6" s="28">
        <v>1.3</v>
      </c>
      <c r="D6" s="28">
        <v>1.5</v>
      </c>
      <c r="E6" s="28">
        <v>2.2000000000000002</v>
      </c>
      <c r="F6" s="20">
        <v>0.8</v>
      </c>
      <c r="G6" s="75">
        <v>0.8</v>
      </c>
    </row>
    <row r="8" spans="1:7" x14ac:dyDescent="0.25">
      <c r="A8" s="16" t="s">
        <v>240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38</vt:i4>
      </vt:variant>
      <vt:variant>
        <vt:lpstr>Pomenované rozsahy</vt:lpstr>
      </vt:variant>
      <vt:variant>
        <vt:i4>36</vt:i4>
      </vt:variant>
    </vt:vector>
  </HeadingPairs>
  <TitlesOfParts>
    <vt:vector size="74" baseType="lpstr">
      <vt:lpstr>Tab. 1.1</vt:lpstr>
      <vt:lpstr>Tab. 1.2</vt:lpstr>
      <vt:lpstr>Tab. 1.3</vt:lpstr>
      <vt:lpstr>Tab. 1.3.1</vt:lpstr>
      <vt:lpstr>Tab. 1.4</vt:lpstr>
      <vt:lpstr>Tab. 1.5</vt:lpstr>
      <vt:lpstr>Tab. 1.6</vt:lpstr>
      <vt:lpstr>Tab. 1.7</vt:lpstr>
      <vt:lpstr>Tab. 1.8</vt:lpstr>
      <vt:lpstr>Tab. 1.9</vt:lpstr>
      <vt:lpstr>Tab. 1.10</vt:lpstr>
      <vt:lpstr>Tab. 1.11</vt:lpstr>
      <vt:lpstr>Tab. 1.12</vt:lpstr>
      <vt:lpstr>Tab. 1.13</vt:lpstr>
      <vt:lpstr>Tab. 1.14</vt:lpstr>
      <vt:lpstr>Tab. 1.15</vt:lpstr>
      <vt:lpstr>Tab. 1.16</vt:lpstr>
      <vt:lpstr>Tab. 1.17</vt:lpstr>
      <vt:lpstr>Tab. 1.18</vt:lpstr>
      <vt:lpstr>Tab. 1.19</vt:lpstr>
      <vt:lpstr>Tab. 2.1</vt:lpstr>
      <vt:lpstr>Tab. 2.1.1</vt:lpstr>
      <vt:lpstr>Tab. 2.1.2</vt:lpstr>
      <vt:lpstr>Tab. 2.1.3</vt:lpstr>
      <vt:lpstr>Tab. 2.1.4</vt:lpstr>
      <vt:lpstr>Tab. 2.1.5</vt:lpstr>
      <vt:lpstr>Tab. 2.1.6</vt:lpstr>
      <vt:lpstr>Tab. 2.1.7</vt:lpstr>
      <vt:lpstr>Tab. 2.1.8</vt:lpstr>
      <vt:lpstr>Tab. 2.1.9 </vt:lpstr>
      <vt:lpstr>Tab. 2.2.1</vt:lpstr>
      <vt:lpstr>Tab. 2.2.2</vt:lpstr>
      <vt:lpstr>Tab. 2.2.3</vt:lpstr>
      <vt:lpstr>Tab. 2.2.4</vt:lpstr>
      <vt:lpstr>Tab. 2.2.5</vt:lpstr>
      <vt:lpstr>Tab. 2.2.6</vt:lpstr>
      <vt:lpstr>Tab. 2.2.7</vt:lpstr>
      <vt:lpstr>Tab. 2.2.8</vt:lpstr>
      <vt:lpstr>'Tab. 1.7'!_Toc433374227</vt:lpstr>
      <vt:lpstr>'Tab. 1.8'!_Toc433374228</vt:lpstr>
      <vt:lpstr>'Tab. 1.9'!_Toc433374229</vt:lpstr>
      <vt:lpstr>'Tab. 1.10'!_Toc433374230</vt:lpstr>
      <vt:lpstr>'Tab. 1.12'!_Toc433374232</vt:lpstr>
      <vt:lpstr>'Tab. 1.13'!_Toc433374233</vt:lpstr>
      <vt:lpstr>'Tab. 2.1.1'!_Toc433374242</vt:lpstr>
      <vt:lpstr>'Tab. 2.1.2'!_Toc433374243</vt:lpstr>
      <vt:lpstr>'Tab. 2.1.4'!_Toc433374245</vt:lpstr>
      <vt:lpstr>'Tab. 2.1.5'!_Toc433374246</vt:lpstr>
      <vt:lpstr>'Tab. 2.1.6'!_Toc433374247</vt:lpstr>
      <vt:lpstr>'Tab. 2.1.7'!_Toc433374248</vt:lpstr>
      <vt:lpstr>'Tab. 2.1.8'!_Toc433374249</vt:lpstr>
      <vt:lpstr>'Tab. 2.1.9 '!_Toc433374250</vt:lpstr>
      <vt:lpstr>'Tab. 2.2.1'!_Toc433374252</vt:lpstr>
      <vt:lpstr>'Tab. 2.2.2'!_Toc433374253</vt:lpstr>
      <vt:lpstr>'Tab. 2.2.3'!_Toc433374254</vt:lpstr>
      <vt:lpstr>'Tab. 2.2.4'!_Toc433374255</vt:lpstr>
      <vt:lpstr>'Tab. 2.2.5'!_Toc433374256</vt:lpstr>
      <vt:lpstr>'Tab. 2.2.6'!_Toc433374257</vt:lpstr>
      <vt:lpstr>'Tab. 2.2.7'!_Toc433374258</vt:lpstr>
      <vt:lpstr>'Tab. 2.2.8'!_Toc433374259</vt:lpstr>
      <vt:lpstr>'Tab. 1.1'!_Toc4592145</vt:lpstr>
      <vt:lpstr>'Tab. 1.2'!_Toc4592146</vt:lpstr>
      <vt:lpstr>'Tab. 1.3'!_Toc4592147</vt:lpstr>
      <vt:lpstr>'Tab. 1.3.1'!_Toc4592148</vt:lpstr>
      <vt:lpstr>'Tab. 1.4'!_Toc4592149</vt:lpstr>
      <vt:lpstr>'Tab. 1.11'!_Toc4592156</vt:lpstr>
      <vt:lpstr>'Tab. 1.14'!_Toc4592159</vt:lpstr>
      <vt:lpstr>'Tab. 1.15'!_Toc4592160</vt:lpstr>
      <vt:lpstr>'Tab. 1.16'!_Toc4592161</vt:lpstr>
      <vt:lpstr>'Tab. 1.17'!_Toc4592162</vt:lpstr>
      <vt:lpstr>'Tab. 1.18'!_Toc4592163</vt:lpstr>
      <vt:lpstr>'Tab. 1.19'!_Toc4592164</vt:lpstr>
      <vt:lpstr>'Tab. 2.1'!_Toc4592166</vt:lpstr>
      <vt:lpstr>'Tab. 2.1.3'!_Toc4592170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 Kubala</dc:creator>
  <cp:lastModifiedBy>Matej Kubala</cp:lastModifiedBy>
  <dcterms:created xsi:type="dcterms:W3CDTF">2021-02-02T09:36:19Z</dcterms:created>
  <dcterms:modified xsi:type="dcterms:W3CDTF">2022-01-31T20:19:40Z</dcterms:modified>
</cp:coreProperties>
</file>