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canspc10\CR 1-12\_VYSTUPY\_IS\12_2023_IS\"/>
    </mc:Choice>
  </mc:AlternateContent>
  <bookViews>
    <workbookView xWindow="0" yWindow="0" windowWidth="10710" windowHeight="7350"/>
  </bookViews>
  <sheets>
    <sheet name="SR_a_kraje_12_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7" i="1" l="1"/>
  <c r="V9" i="1" l="1"/>
  <c r="V10" i="1"/>
  <c r="V11" i="1"/>
  <c r="V12" i="1"/>
  <c r="V13" i="1"/>
  <c r="V14" i="1"/>
  <c r="V15" i="1"/>
  <c r="V8" i="1"/>
  <c r="V7" i="1"/>
  <c r="U9" i="1"/>
  <c r="U10" i="1"/>
  <c r="U11" i="1"/>
  <c r="U12" i="1"/>
  <c r="U13" i="1"/>
  <c r="U14" i="1"/>
  <c r="U15" i="1"/>
  <c r="U8" i="1"/>
  <c r="U7" i="1"/>
  <c r="T9" i="1"/>
  <c r="T10" i="1"/>
  <c r="T11" i="1"/>
  <c r="T12" i="1"/>
  <c r="T13" i="1"/>
  <c r="T14" i="1"/>
  <c r="T15" i="1"/>
  <c r="T8" i="1"/>
</calcChain>
</file>

<file path=xl/sharedStrings.xml><?xml version="1.0" encoding="utf-8"?>
<sst xmlns="http://schemas.openxmlformats.org/spreadsheetml/2006/main" count="56" uniqueCount="26">
  <si>
    <t>Región</t>
  </si>
  <si>
    <t xml:space="preserve"> Počet návštevníkov</t>
  </si>
  <si>
    <t xml:space="preserve">Počet prenocovaní  </t>
  </si>
  <si>
    <t xml:space="preserve">Priemerný počet prenocovaní  </t>
  </si>
  <si>
    <t xml:space="preserve">spolu  </t>
  </si>
  <si>
    <t>v tom</t>
  </si>
  <si>
    <t xml:space="preserve">spolu </t>
  </si>
  <si>
    <t>spolu</t>
  </si>
  <si>
    <t>cudzinci</t>
  </si>
  <si>
    <t>domáci</t>
  </si>
  <si>
    <t xml:space="preserve">počet osôb </t>
  </si>
  <si>
    <t>počet osôb</t>
  </si>
  <si>
    <t xml:space="preserve"> počet nocí</t>
  </si>
  <si>
    <t>Slovenská republika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</si>
  <si>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</si>
  <si>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</si>
  <si>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</si>
  <si>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</si>
  <si>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</si>
  <si>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</si>
  <si>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</si>
  <si>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</si>
  <si>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 xml:space="preserve"> Návštevníci v ubytovacích zariadeniach cestovného ruchu SR v decembri 2023 / kraje</t>
  </si>
  <si>
    <t>12/2022</t>
  </si>
  <si>
    <t>Index 
12/2023</t>
  </si>
  <si>
    <t>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</si>
</sst>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6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B4C6E7"/>
        <bgColor rgb="FFB4C6E7"/>
      </patternFill>
    </fill>
    <fill>
      <patternFill patternType="solid">
        <fgColor rgb="FFFFFFCC"/>
        <bgColor rgb="FFFFFFCC"/>
      </patternFill>
    </fill>
    <fill>
      <patternFill patternType="solid">
        <fgColor rgb="FFD9E1F2"/>
        <bgColor rgb="FFD9E1F2"/>
      </patternFill>
    </fill>
    <fill>
      <patternFill patternType="solid">
        <fgColor rgb="FFEDEDED"/>
        <bgColor rgb="FFEDEDED"/>
      </patternFill>
    </fill>
    <fill>
      <patternFill patternType="solid">
        <fgColor rgb="FFFFFFFF"/>
        <bgColor rgb="FFFFFFFF"/>
      </patternFill>
    </fill>
    <fill>
      <patternFill patternType="solid">
        <fgColor theme="8" tint="0.79998168889431442"/>
        <bgColor rgb="FFFFFF99"/>
      </patternFill>
    </fill>
    <fill>
      <patternFill patternType="solid">
        <fgColor theme="8" tint="0.59999389629810485"/>
        <bgColor rgb="FFFFFF99"/>
      </patternFill>
    </fill>
    <fill>
      <patternFill patternType="solid">
        <fgColor rgb="FFFFFFCC"/>
        <bgColor rgb="FFFFFF99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0" fontId="1" fillId="0" borderId="0" applyNumberFormat="0" applyFont="0" applyBorder="0" applyProtection="0"/>
  </cellStyleXfs>
  <cellXfs count="96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6" fillId="0" borderId="0" xfId="0" applyFont="1" applyFill="1"/>
    <xf numFmtId="3" fontId="8" fillId="2" borderId="2" xfId="0" applyNumberFormat="1" applyFont="1" applyFill="1" applyBorder="1" applyAlignment="1">
      <alignment horizontal="center" wrapText="1"/>
    </xf>
    <xf numFmtId="49" fontId="8" fillId="2" borderId="4" xfId="0" applyNumberFormat="1" applyFont="1" applyFill="1" applyBorder="1" applyAlignment="1">
      <alignment horizontal="center" wrapText="1"/>
    </xf>
    <xf numFmtId="0" fontId="9" fillId="6" borderId="1" xfId="0" applyFont="1" applyFill="1" applyBorder="1" applyAlignment="1">
      <alignment horizontal="left" vertical="center"/>
    </xf>
    <xf numFmtId="3" fontId="10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4" fontId="10" fillId="7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3" fontId="12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3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/>
    </xf>
    <xf numFmtId="3" fontId="12" fillId="5" borderId="1" xfId="0" applyNumberFormat="1" applyFont="1" applyFill="1" applyBorder="1" applyAlignment="1">
      <alignment horizontal="center" vertical="center"/>
    </xf>
    <xf numFmtId="164" fontId="13" fillId="5" borderId="1" xfId="0" applyNumberFormat="1" applyFont="1" applyFill="1" applyBorder="1" applyAlignment="1">
      <alignment horizontal="center" vertical="center"/>
    </xf>
    <xf numFmtId="164" fontId="8" fillId="7" borderId="1" xfId="0" applyNumberFormat="1" applyFont="1" applyFill="1" applyBorder="1" applyAlignment="1">
      <alignment horizontal="center" vertical="center"/>
    </xf>
    <xf numFmtId="165" fontId="14" fillId="0" borderId="5" xfId="0" applyNumberFormat="1" applyFont="1" applyBorder="1" applyAlignment="1"/>
    <xf numFmtId="0" fontId="14" fillId="0" borderId="5" xfId="0" applyFont="1" applyBorder="1" applyAlignment="1"/>
    <xf numFmtId="164" fontId="14" fillId="0" borderId="5" xfId="0" applyNumberFormat="1" applyFont="1" applyBorder="1" applyAlignment="1"/>
    <xf numFmtId="3" fontId="14" fillId="0" borderId="5" xfId="0" applyNumberFormat="1" applyFont="1" applyBorder="1" applyAlignment="1"/>
    <xf numFmtId="164" fontId="15" fillId="2" borderId="1" xfId="0" applyNumberFormat="1" applyFont="1" applyFill="1" applyBorder="1" applyAlignment="1">
      <alignment horizontal="center" vertical="center"/>
    </xf>
    <xf numFmtId="164" fontId="15" fillId="4" borderId="1" xfId="0" applyNumberFormat="1" applyFont="1" applyFill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164" fontId="15" fillId="5" borderId="1" xfId="0" applyNumberFormat="1" applyFont="1" applyFill="1" applyBorder="1" applyAlignment="1">
      <alignment horizontal="center" vertical="center"/>
    </xf>
    <xf numFmtId="164" fontId="11" fillId="4" borderId="4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3" fillId="0" borderId="0" xfId="0" applyNumberFormat="1" applyFont="1" applyFill="1"/>
    <xf numFmtId="164" fontId="4" fillId="0" borderId="0" xfId="0" applyNumberFormat="1" applyFont="1" applyFill="1"/>
    <xf numFmtId="164" fontId="0" fillId="0" borderId="0" xfId="0" applyNumberFormat="1"/>
    <xf numFmtId="3" fontId="8" fillId="8" borderId="2" xfId="0" applyNumberFormat="1" applyFont="1" applyFill="1" applyBorder="1" applyAlignment="1">
      <alignment horizontal="center" wrapText="1"/>
    </xf>
    <xf numFmtId="49" fontId="8" fillId="8" borderId="4" xfId="0" applyNumberFormat="1" applyFont="1" applyFill="1" applyBorder="1" applyAlignment="1">
      <alignment horizontal="center" wrapText="1"/>
    </xf>
    <xf numFmtId="3" fontId="8" fillId="9" borderId="2" xfId="0" applyNumberFormat="1" applyFont="1" applyFill="1" applyBorder="1" applyAlignment="1">
      <alignment horizontal="center" wrapText="1"/>
    </xf>
    <xf numFmtId="49" fontId="8" fillId="9" borderId="4" xfId="0" applyNumberFormat="1" applyFont="1" applyFill="1" applyBorder="1" applyAlignment="1">
      <alignment horizontal="center" wrapText="1"/>
    </xf>
    <xf numFmtId="3" fontId="8" fillId="10" borderId="2" xfId="0" applyNumberFormat="1" applyFont="1" applyFill="1" applyBorder="1" applyAlignment="1">
      <alignment horizontal="center" wrapText="1"/>
    </xf>
    <xf numFmtId="49" fontId="8" fillId="10" borderId="4" xfId="0" applyNumberFormat="1" applyFont="1" applyFill="1" applyBorder="1" applyAlignment="1">
      <alignment horizontal="center" wrapText="1"/>
    </xf>
    <xf numFmtId="3" fontId="4" fillId="0" borderId="0" xfId="0" applyNumberFormat="1" applyFont="1" applyFill="1"/>
    <xf numFmtId="165" fontId="4" fillId="0" borderId="0" xfId="0" applyNumberFormat="1" applyFont="1" applyFill="1"/>
    <xf numFmtId="3" fontId="6" fillId="4" borderId="10" xfId="0" applyNumberFormat="1" applyFont="1" applyFill="1" applyBorder="1" applyAlignment="1">
      <alignment horizontal="center" vertical="center"/>
    </xf>
    <xf numFmtId="3" fontId="6" fillId="4" borderId="5" xfId="0" applyNumberFormat="1" applyFont="1" applyFill="1" applyBorder="1" applyAlignment="1">
      <alignment horizontal="center" vertical="center"/>
    </xf>
    <xf numFmtId="3" fontId="6" fillId="4" borderId="11" xfId="0" applyNumberFormat="1" applyFont="1" applyFill="1" applyBorder="1" applyAlignment="1">
      <alignment horizontal="center" vertical="center"/>
    </xf>
    <xf numFmtId="3" fontId="6" fillId="4" borderId="7" xfId="0" applyNumberFormat="1" applyFont="1" applyFill="1" applyBorder="1" applyAlignment="1">
      <alignment horizontal="center" vertical="center" wrapText="1"/>
    </xf>
    <xf numFmtId="3" fontId="6" fillId="4" borderId="9" xfId="0" applyNumberFormat="1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>
      <alignment horizontal="center" vertical="center" wrapText="1"/>
    </xf>
    <xf numFmtId="3" fontId="6" fillId="4" borderId="14" xfId="0" applyNumberFormat="1" applyFont="1" applyFill="1" applyBorder="1" applyAlignment="1">
      <alignment horizontal="center" vertical="center" wrapText="1"/>
    </xf>
    <xf numFmtId="3" fontId="5" fillId="3" borderId="7" xfId="0" applyNumberFormat="1" applyFont="1" applyFill="1" applyBorder="1" applyAlignment="1">
      <alignment horizontal="center" vertical="center" wrapText="1"/>
    </xf>
    <xf numFmtId="3" fontId="5" fillId="3" borderId="9" xfId="0" applyNumberFormat="1" applyFont="1" applyFill="1" applyBorder="1" applyAlignment="1">
      <alignment horizontal="center" vertical="center" wrapText="1"/>
    </xf>
    <xf numFmtId="3" fontId="5" fillId="3" borderId="8" xfId="0" applyNumberFormat="1" applyFont="1" applyFill="1" applyBorder="1" applyAlignment="1">
      <alignment horizontal="center" vertical="center" wrapText="1"/>
    </xf>
    <xf numFmtId="3" fontId="6" fillId="5" borderId="10" xfId="0" applyNumberFormat="1" applyFont="1" applyFill="1" applyBorder="1" applyAlignment="1">
      <alignment horizontal="center" vertical="center" wrapText="1"/>
    </xf>
    <xf numFmtId="3" fontId="6" fillId="5" borderId="5" xfId="0" applyNumberFormat="1" applyFont="1" applyFill="1" applyBorder="1" applyAlignment="1">
      <alignment horizontal="center" vertical="center" wrapText="1"/>
    </xf>
    <xf numFmtId="3" fontId="6" fillId="5" borderId="11" xfId="0" applyNumberFormat="1" applyFont="1" applyFill="1" applyBorder="1" applyAlignment="1">
      <alignment horizontal="center" vertical="center" wrapText="1"/>
    </xf>
    <xf numFmtId="3" fontId="6" fillId="5" borderId="7" xfId="0" applyNumberFormat="1" applyFont="1" applyFill="1" applyBorder="1" applyAlignment="1">
      <alignment horizontal="center" vertical="center" wrapText="1"/>
    </xf>
    <xf numFmtId="3" fontId="6" fillId="5" borderId="9" xfId="0" applyNumberFormat="1" applyFont="1" applyFill="1" applyBorder="1" applyAlignment="1">
      <alignment horizontal="center" vertical="center" wrapText="1"/>
    </xf>
    <xf numFmtId="3" fontId="6" fillId="5" borderId="1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7" fillId="5" borderId="3" xfId="0" applyNumberFormat="1" applyFont="1" applyFill="1" applyBorder="1" applyAlignment="1">
      <alignment horizontal="center" vertical="center" wrapText="1"/>
    </xf>
    <xf numFmtId="3" fontId="7" fillId="5" borderId="4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3" fontId="7" fillId="4" borderId="4" xfId="0" applyNumberFormat="1" applyFont="1" applyFill="1" applyBorder="1" applyAlignment="1">
      <alignment horizontal="center" vertical="center" wrapText="1"/>
    </xf>
    <xf numFmtId="3" fontId="7" fillId="4" borderId="15" xfId="0" applyNumberFormat="1" applyFont="1" applyFill="1" applyBorder="1" applyAlignment="1">
      <alignment horizontal="center" vertical="center" wrapText="1"/>
    </xf>
    <xf numFmtId="3" fontId="7" fillId="4" borderId="13" xfId="0" applyNumberFormat="1" applyFont="1" applyFill="1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7" fillId="5" borderId="2" xfId="0" applyNumberFormat="1" applyFont="1" applyFill="1" applyBorder="1" applyAlignment="1">
      <alignment horizontal="center" vertical="center" wrapText="1"/>
    </xf>
    <xf numFmtId="3" fontId="6" fillId="2" borderId="10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3" fontId="6" fillId="2" borderId="11" xfId="0" applyNumberFormat="1" applyFont="1" applyFill="1" applyBorder="1" applyAlignment="1">
      <alignment horizontal="center" vertical="center" wrapText="1"/>
    </xf>
    <xf numFmtId="3" fontId="6" fillId="2" borderId="12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3" fontId="6" fillId="3" borderId="11" xfId="0" applyNumberFormat="1" applyFont="1" applyFill="1" applyBorder="1" applyAlignment="1">
      <alignment horizontal="center" vertical="center" wrapText="1"/>
    </xf>
    <xf numFmtId="3" fontId="6" fillId="3" borderId="6" xfId="0" applyNumberFormat="1" applyFont="1" applyFill="1" applyBorder="1" applyAlignment="1">
      <alignment horizontal="center" vertical="center" wrapText="1"/>
    </xf>
    <xf numFmtId="3" fontId="6" fillId="3" borderId="13" xfId="0" applyNumberFormat="1" applyFont="1" applyFill="1" applyBorder="1" applyAlignment="1">
      <alignment horizontal="center" vertical="center" wrapText="1"/>
    </xf>
    <xf numFmtId="3" fontId="5" fillId="2" borderId="7" xfId="0" applyNumberFormat="1" applyFont="1" applyFill="1" applyBorder="1" applyAlignment="1">
      <alignment horizontal="center" vertical="center" wrapText="1"/>
    </xf>
    <xf numFmtId="3" fontId="5" fillId="2" borderId="9" xfId="0" applyNumberFormat="1" applyFont="1" applyFill="1" applyBorder="1" applyAlignment="1">
      <alignment horizontal="center" vertical="center" wrapText="1"/>
    </xf>
    <xf numFmtId="3" fontId="5" fillId="2" borderId="8" xfId="0" applyNumberFormat="1" applyFont="1" applyFill="1" applyBorder="1" applyAlignment="1">
      <alignment horizontal="center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tabSelected="1" topLeftCell="A5" zoomScaleNormal="100" workbookViewId="0">
      <selection activeCell="D21" sqref="D21"/>
    </sheetView>
  </sheetViews>
  <sheetFormatPr defaultRowHeight="14.25" x14ac:dyDescent="0.2"/>
  <cols>
    <col min="1" max="1" width="19.7109375" style="2" bestFit="1" customWidth="1"/>
    <col min="2" max="2" width="11" style="2" customWidth="1"/>
    <col min="3" max="4" width="12.140625" style="2" customWidth="1"/>
    <col min="5" max="5" width="9.42578125" style="2" customWidth="1"/>
    <col min="6" max="7" width="8.7109375" style="2" customWidth="1"/>
    <col min="8" max="8" width="12.140625" style="2" customWidth="1"/>
    <col min="9" max="10" width="9.140625" style="2" customWidth="1"/>
    <col min="11" max="11" width="10.7109375" style="2" customWidth="1"/>
    <col min="12" max="13" width="9.28515625" style="2" customWidth="1"/>
    <col min="14" max="14" width="10.7109375" style="2" customWidth="1"/>
    <col min="15" max="16" width="9" style="2" customWidth="1"/>
    <col min="17" max="17" width="10.7109375" style="2" customWidth="1"/>
    <col min="18" max="19" width="8.7109375" style="2" customWidth="1"/>
    <col min="20" max="22" width="8.42578125" style="2" customWidth="1"/>
    <col min="23" max="16384" width="9.140625" style="2"/>
  </cols>
  <sheetData>
    <row r="1" spans="1:27" s="1" customFormat="1" ht="36.950000000000003" customHeight="1" x14ac:dyDescent="0.2">
      <c r="A1" s="63" t="s">
        <v>22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</row>
    <row r="2" spans="1:27" ht="34.5" customHeight="1" x14ac:dyDescent="0.2">
      <c r="A2" s="64" t="s">
        <v>0</v>
      </c>
      <c r="B2" s="93" t="s">
        <v>1</v>
      </c>
      <c r="C2" s="94"/>
      <c r="D2" s="94"/>
      <c r="E2" s="94"/>
      <c r="F2" s="94"/>
      <c r="G2" s="94"/>
      <c r="H2" s="94"/>
      <c r="I2" s="94"/>
      <c r="J2" s="95"/>
      <c r="K2" s="54" t="s">
        <v>2</v>
      </c>
      <c r="L2" s="55"/>
      <c r="M2" s="55"/>
      <c r="N2" s="55"/>
      <c r="O2" s="55"/>
      <c r="P2" s="55"/>
      <c r="Q2" s="55"/>
      <c r="R2" s="55"/>
      <c r="S2" s="56"/>
      <c r="T2" s="65" t="s">
        <v>3</v>
      </c>
      <c r="U2" s="65"/>
      <c r="V2" s="65"/>
    </row>
    <row r="3" spans="1:27" ht="15" customHeight="1" x14ac:dyDescent="0.2">
      <c r="A3" s="64"/>
      <c r="B3" s="83" t="s">
        <v>4</v>
      </c>
      <c r="C3" s="84"/>
      <c r="D3" s="85"/>
      <c r="E3" s="47" t="s">
        <v>5</v>
      </c>
      <c r="F3" s="48"/>
      <c r="G3" s="48"/>
      <c r="H3" s="48"/>
      <c r="I3" s="48"/>
      <c r="J3" s="49"/>
      <c r="K3" s="89" t="s">
        <v>6</v>
      </c>
      <c r="L3" s="89"/>
      <c r="M3" s="90"/>
      <c r="N3" s="57" t="s">
        <v>5</v>
      </c>
      <c r="O3" s="58"/>
      <c r="P3" s="58"/>
      <c r="Q3" s="58"/>
      <c r="R3" s="58"/>
      <c r="S3" s="59"/>
      <c r="T3" s="66" t="s">
        <v>7</v>
      </c>
      <c r="U3" s="72" t="s">
        <v>5</v>
      </c>
      <c r="V3" s="73"/>
    </row>
    <row r="4" spans="1:27" s="3" customFormat="1" ht="22.5" customHeight="1" x14ac:dyDescent="0.2">
      <c r="A4" s="64"/>
      <c r="B4" s="86"/>
      <c r="C4" s="87"/>
      <c r="D4" s="88"/>
      <c r="E4" s="50" t="s">
        <v>8</v>
      </c>
      <c r="F4" s="51"/>
      <c r="G4" s="52"/>
      <c r="H4" s="53" t="s">
        <v>9</v>
      </c>
      <c r="I4" s="53"/>
      <c r="J4" s="53"/>
      <c r="K4" s="91"/>
      <c r="L4" s="91"/>
      <c r="M4" s="92"/>
      <c r="N4" s="60" t="s">
        <v>8</v>
      </c>
      <c r="O4" s="61"/>
      <c r="P4" s="61"/>
      <c r="Q4" s="62" t="s">
        <v>9</v>
      </c>
      <c r="R4" s="62"/>
      <c r="S4" s="62"/>
      <c r="T4" s="67"/>
      <c r="U4" s="66" t="s">
        <v>8</v>
      </c>
      <c r="V4" s="66" t="s">
        <v>9</v>
      </c>
    </row>
    <row r="5" spans="1:27" ht="33" customHeight="1" x14ac:dyDescent="0.2">
      <c r="A5" s="64"/>
      <c r="B5" s="74" t="s">
        <v>10</v>
      </c>
      <c r="C5" s="4" t="s">
        <v>24</v>
      </c>
      <c r="D5" s="4" t="s">
        <v>24</v>
      </c>
      <c r="E5" s="76" t="s">
        <v>11</v>
      </c>
      <c r="F5" s="43" t="s">
        <v>24</v>
      </c>
      <c r="G5" s="43" t="s">
        <v>24</v>
      </c>
      <c r="H5" s="78" t="s">
        <v>11</v>
      </c>
      <c r="I5" s="43" t="s">
        <v>24</v>
      </c>
      <c r="J5" s="43" t="s">
        <v>24</v>
      </c>
      <c r="K5" s="80" t="s">
        <v>12</v>
      </c>
      <c r="L5" s="41" t="s">
        <v>24</v>
      </c>
      <c r="M5" s="41" t="s">
        <v>24</v>
      </c>
      <c r="N5" s="82" t="s">
        <v>12</v>
      </c>
      <c r="O5" s="39" t="s">
        <v>24</v>
      </c>
      <c r="P5" s="39" t="s">
        <v>24</v>
      </c>
      <c r="Q5" s="70" t="s">
        <v>12</v>
      </c>
      <c r="R5" s="39" t="s">
        <v>24</v>
      </c>
      <c r="S5" s="39" t="s">
        <v>24</v>
      </c>
      <c r="T5" s="68"/>
      <c r="U5" s="68"/>
      <c r="V5" s="68"/>
    </row>
    <row r="6" spans="1:27" ht="13.5" customHeight="1" x14ac:dyDescent="0.2">
      <c r="A6" s="64"/>
      <c r="B6" s="75"/>
      <c r="C6" s="5" t="s">
        <v>23</v>
      </c>
      <c r="D6" s="5" t="s">
        <v>25</v>
      </c>
      <c r="E6" s="77"/>
      <c r="F6" s="44" t="s">
        <v>23</v>
      </c>
      <c r="G6" s="44" t="s">
        <v>25</v>
      </c>
      <c r="H6" s="79"/>
      <c r="I6" s="44" t="s">
        <v>23</v>
      </c>
      <c r="J6" s="44" t="s">
        <v>25</v>
      </c>
      <c r="K6" s="81"/>
      <c r="L6" s="42" t="s">
        <v>23</v>
      </c>
      <c r="M6" s="42" t="s">
        <v>25</v>
      </c>
      <c r="N6" s="71"/>
      <c r="O6" s="40" t="s">
        <v>23</v>
      </c>
      <c r="P6" s="40" t="s">
        <v>25</v>
      </c>
      <c r="Q6" s="71"/>
      <c r="R6" s="40" t="s">
        <v>23</v>
      </c>
      <c r="S6" s="40" t="s">
        <v>25</v>
      </c>
      <c r="T6" s="69"/>
      <c r="U6" s="69"/>
      <c r="V6" s="69"/>
    </row>
    <row r="7" spans="1:27" s="1" customFormat="1" ht="30" customHeight="1" x14ac:dyDescent="0.25">
      <c r="A7" s="6" t="s">
        <v>13</v>
      </c>
      <c r="B7" s="7">
        <v>373315</v>
      </c>
      <c r="C7" s="8">
        <v>112.67913844519299</v>
      </c>
      <c r="D7" s="8">
        <v>85.922647406773194</v>
      </c>
      <c r="E7" s="9">
        <v>134284</v>
      </c>
      <c r="F7" s="10">
        <v>113.13938107153992</v>
      </c>
      <c r="G7" s="34">
        <v>82.889823027968617</v>
      </c>
      <c r="H7" s="9">
        <v>239031</v>
      </c>
      <c r="I7" s="10">
        <v>112.4222200273729</v>
      </c>
      <c r="J7" s="10">
        <v>87.725846407927335</v>
      </c>
      <c r="K7" s="11">
        <v>840695</v>
      </c>
      <c r="L7" s="12">
        <v>109.9088510685029</v>
      </c>
      <c r="M7" s="12">
        <v>79.863185863742544</v>
      </c>
      <c r="N7" s="13">
        <v>294884</v>
      </c>
      <c r="O7" s="14">
        <v>115.26876004112219</v>
      </c>
      <c r="P7" s="14">
        <v>78.900417935367173</v>
      </c>
      <c r="Q7" s="13">
        <v>545811</v>
      </c>
      <c r="R7" s="14">
        <v>107.21538307413978</v>
      </c>
      <c r="S7" s="14">
        <v>80.393179237237575</v>
      </c>
      <c r="T7" s="15">
        <f>K7/B7</f>
        <v>2.2519721950631504</v>
      </c>
      <c r="U7" s="15">
        <f>N7/E7</f>
        <v>2.1959727145452921</v>
      </c>
      <c r="V7" s="15">
        <f>Q7/H7</f>
        <v>2.2834318561190807</v>
      </c>
      <c r="X7" s="38"/>
      <c r="Y7" s="35"/>
      <c r="Z7" s="36"/>
      <c r="AA7" s="36"/>
    </row>
    <row r="8" spans="1:27" ht="23.1" customHeight="1" x14ac:dyDescent="0.25">
      <c r="A8" s="16" t="s">
        <v>14</v>
      </c>
      <c r="B8" s="17">
        <v>104348</v>
      </c>
      <c r="C8" s="18">
        <v>104.86393053824818</v>
      </c>
      <c r="D8" s="30">
        <v>79.679291386682962</v>
      </c>
      <c r="E8" s="19">
        <v>63206</v>
      </c>
      <c r="F8" s="20">
        <v>103.40111570991542</v>
      </c>
      <c r="G8" s="31">
        <v>73.278070836473248</v>
      </c>
      <c r="H8" s="19">
        <v>41142</v>
      </c>
      <c r="I8" s="20">
        <v>107.19366353143482</v>
      </c>
      <c r="J8" s="31">
        <v>92.029974275808087</v>
      </c>
      <c r="K8" s="21">
        <v>186004</v>
      </c>
      <c r="L8" s="22">
        <v>106.28314134211007</v>
      </c>
      <c r="M8" s="32">
        <v>76.96388154437534</v>
      </c>
      <c r="N8" s="23">
        <v>112315</v>
      </c>
      <c r="O8" s="24">
        <v>104.45866388891471</v>
      </c>
      <c r="P8" s="33">
        <v>73.443538420292029</v>
      </c>
      <c r="Q8" s="23">
        <v>73689</v>
      </c>
      <c r="R8" s="24">
        <v>109.1899180582927</v>
      </c>
      <c r="S8" s="33">
        <v>83.029859154929568</v>
      </c>
      <c r="T8" s="25">
        <f>K8/B8</f>
        <v>1.7825353624410627</v>
      </c>
      <c r="U8" s="25">
        <f>N8/E8</f>
        <v>1.7769673765148879</v>
      </c>
      <c r="V8" s="25">
        <f>Q8/H8</f>
        <v>1.7910893976957853</v>
      </c>
      <c r="X8" s="38"/>
      <c r="Y8" s="35"/>
      <c r="Z8" s="36"/>
      <c r="AA8" s="36"/>
    </row>
    <row r="9" spans="1:27" ht="23.1" customHeight="1" x14ac:dyDescent="0.25">
      <c r="A9" s="16" t="s">
        <v>15</v>
      </c>
      <c r="B9" s="17">
        <v>21944</v>
      </c>
      <c r="C9" s="18">
        <v>122.75676885209219</v>
      </c>
      <c r="D9" s="30">
        <v>82.42497088983211</v>
      </c>
      <c r="E9" s="19">
        <v>8354</v>
      </c>
      <c r="F9" s="20">
        <v>125.87012204309175</v>
      </c>
      <c r="G9" s="31">
        <v>80.886909372579396</v>
      </c>
      <c r="H9" s="19">
        <v>13590</v>
      </c>
      <c r="I9" s="20">
        <v>120.9182311593558</v>
      </c>
      <c r="J9" s="31">
        <v>83.399815894446149</v>
      </c>
      <c r="K9" s="21">
        <v>60918</v>
      </c>
      <c r="L9" s="22">
        <v>113.63602447395911</v>
      </c>
      <c r="M9" s="32">
        <v>75.729096740508695</v>
      </c>
      <c r="N9" s="23">
        <v>25499</v>
      </c>
      <c r="O9" s="24">
        <v>123.13598609233148</v>
      </c>
      <c r="P9" s="33">
        <v>73.858764917159078</v>
      </c>
      <c r="Q9" s="23">
        <v>35419</v>
      </c>
      <c r="R9" s="24">
        <v>107.65653495440731</v>
      </c>
      <c r="S9" s="33">
        <v>77.135328193736669</v>
      </c>
      <c r="T9" s="25">
        <f>K9/B9</f>
        <v>2.7760663507109005</v>
      </c>
      <c r="U9" s="25">
        <f t="shared" ref="U9:U15" si="0">N9/E9</f>
        <v>3.0523102705290879</v>
      </c>
      <c r="V9" s="25">
        <f t="shared" ref="V9:V15" si="1">Q9/H9</f>
        <v>2.6062545989698309</v>
      </c>
      <c r="X9" s="38"/>
      <c r="Y9" s="35"/>
      <c r="Z9" s="36"/>
      <c r="AA9" s="36"/>
    </row>
    <row r="10" spans="1:27" ht="23.1" customHeight="1" x14ac:dyDescent="0.25">
      <c r="A10" s="16" t="s">
        <v>16</v>
      </c>
      <c r="B10" s="17">
        <v>17351</v>
      </c>
      <c r="C10" s="18">
        <v>116.56701377225396</v>
      </c>
      <c r="D10" s="30">
        <v>76.020855240098143</v>
      </c>
      <c r="E10" s="19">
        <v>3857</v>
      </c>
      <c r="F10" s="20">
        <v>106.25344352617081</v>
      </c>
      <c r="G10" s="31">
        <v>66.776315789473685</v>
      </c>
      <c r="H10" s="19">
        <v>13494</v>
      </c>
      <c r="I10" s="20">
        <v>119.89338071968014</v>
      </c>
      <c r="J10" s="31">
        <v>79.152979821679963</v>
      </c>
      <c r="K10" s="21">
        <v>47653</v>
      </c>
      <c r="L10" s="22">
        <v>103.73780912574016</v>
      </c>
      <c r="M10" s="32">
        <v>68.421732762829166</v>
      </c>
      <c r="N10" s="23">
        <v>8569</v>
      </c>
      <c r="O10" s="24">
        <v>101.68505992642696</v>
      </c>
      <c r="P10" s="33">
        <v>48.417900327720645</v>
      </c>
      <c r="Q10" s="23">
        <v>39084</v>
      </c>
      <c r="R10" s="24">
        <v>104.19899224186196</v>
      </c>
      <c r="S10" s="33">
        <v>75.23677523677523</v>
      </c>
      <c r="T10" s="25">
        <f t="shared" ref="T10:T15" si="2">K10/B10</f>
        <v>2.7464123105296525</v>
      </c>
      <c r="U10" s="25">
        <f t="shared" si="0"/>
        <v>2.2216748768472905</v>
      </c>
      <c r="V10" s="25">
        <f t="shared" si="1"/>
        <v>2.8963983992885729</v>
      </c>
      <c r="X10" s="38"/>
      <c r="Y10" s="35"/>
      <c r="Z10" s="36"/>
      <c r="AA10" s="36"/>
    </row>
    <row r="11" spans="1:27" ht="23.1" customHeight="1" x14ac:dyDescent="0.25">
      <c r="A11" s="16" t="s">
        <v>17</v>
      </c>
      <c r="B11" s="17">
        <v>13244</v>
      </c>
      <c r="C11" s="18">
        <v>113.98571305620105</v>
      </c>
      <c r="D11" s="30">
        <v>68.015612161051763</v>
      </c>
      <c r="E11" s="19">
        <v>4135</v>
      </c>
      <c r="F11" s="20">
        <v>125</v>
      </c>
      <c r="G11" s="31">
        <v>62.34921592279855</v>
      </c>
      <c r="H11" s="19">
        <v>9109</v>
      </c>
      <c r="I11" s="20">
        <v>109.60173264348454</v>
      </c>
      <c r="J11" s="31">
        <v>70.942367601246104</v>
      </c>
      <c r="K11" s="21">
        <v>28280</v>
      </c>
      <c r="L11" s="22">
        <v>110.09888655298606</v>
      </c>
      <c r="M11" s="32">
        <v>60.14461931093151</v>
      </c>
      <c r="N11" s="23">
        <v>9823</v>
      </c>
      <c r="O11" s="24">
        <v>119.69050810283903</v>
      </c>
      <c r="P11" s="33">
        <v>55.231937025583356</v>
      </c>
      <c r="Q11" s="23">
        <v>18457</v>
      </c>
      <c r="R11" s="24">
        <v>105.59528577149722</v>
      </c>
      <c r="S11" s="33">
        <v>63.133230716606803</v>
      </c>
      <c r="T11" s="25">
        <f t="shared" si="2"/>
        <v>2.1353065539112053</v>
      </c>
      <c r="U11" s="25">
        <f t="shared" si="0"/>
        <v>2.3755743651753325</v>
      </c>
      <c r="V11" s="25">
        <f t="shared" si="1"/>
        <v>2.0262377868042596</v>
      </c>
      <c r="X11" s="38"/>
      <c r="Y11" s="35"/>
      <c r="Z11" s="36"/>
      <c r="AA11" s="36"/>
    </row>
    <row r="12" spans="1:27" ht="23.1" customHeight="1" x14ac:dyDescent="0.25">
      <c r="A12" s="16" t="s">
        <v>18</v>
      </c>
      <c r="B12" s="17">
        <v>86678</v>
      </c>
      <c r="C12" s="18">
        <v>120.89824952925588</v>
      </c>
      <c r="D12" s="30">
        <v>103.32832653839733</v>
      </c>
      <c r="E12" s="19">
        <v>27349</v>
      </c>
      <c r="F12" s="20">
        <v>130.58778589504846</v>
      </c>
      <c r="G12" s="31">
        <v>121.34617091134972</v>
      </c>
      <c r="H12" s="19">
        <v>59329</v>
      </c>
      <c r="I12" s="20">
        <v>116.89982660781841</v>
      </c>
      <c r="J12" s="31">
        <v>96.708939166720995</v>
      </c>
      <c r="K12" s="21">
        <v>203083</v>
      </c>
      <c r="L12" s="22">
        <v>115.72867872488347</v>
      </c>
      <c r="M12" s="32">
        <v>89.47688430476677</v>
      </c>
      <c r="N12" s="23">
        <v>72878</v>
      </c>
      <c r="O12" s="24">
        <v>130.27188388180826</v>
      </c>
      <c r="P12" s="33">
        <v>103.97032598616163</v>
      </c>
      <c r="Q12" s="23">
        <v>130205</v>
      </c>
      <c r="R12" s="24">
        <v>108.92261103070963</v>
      </c>
      <c r="S12" s="33">
        <v>83.000790453363251</v>
      </c>
      <c r="T12" s="25">
        <f t="shared" si="2"/>
        <v>2.3429589976695353</v>
      </c>
      <c r="U12" s="25">
        <f t="shared" si="0"/>
        <v>2.6647409411678673</v>
      </c>
      <c r="V12" s="25">
        <f t="shared" si="1"/>
        <v>2.1946265738508992</v>
      </c>
      <c r="X12" s="38"/>
      <c r="Y12" s="35"/>
      <c r="Z12" s="36"/>
      <c r="AA12" s="36"/>
    </row>
    <row r="13" spans="1:27" ht="23.1" customHeight="1" x14ac:dyDescent="0.25">
      <c r="A13" s="16" t="s">
        <v>19</v>
      </c>
      <c r="B13" s="17">
        <v>36556</v>
      </c>
      <c r="C13" s="18">
        <v>109.9990972828213</v>
      </c>
      <c r="D13" s="30">
        <v>79.80265455815578</v>
      </c>
      <c r="E13" s="19">
        <v>4918</v>
      </c>
      <c r="F13" s="20">
        <v>120.0976800976801</v>
      </c>
      <c r="G13" s="31">
        <v>88.326149425287355</v>
      </c>
      <c r="H13" s="19">
        <v>31638</v>
      </c>
      <c r="I13" s="20">
        <v>108.57986134944059</v>
      </c>
      <c r="J13" s="31">
        <v>78.623260437375748</v>
      </c>
      <c r="K13" s="21">
        <v>89192</v>
      </c>
      <c r="L13" s="22">
        <v>104.99599755144324</v>
      </c>
      <c r="M13" s="32">
        <v>76.961972888317476</v>
      </c>
      <c r="N13" s="23">
        <v>10886</v>
      </c>
      <c r="O13" s="24">
        <v>118.59679703671424</v>
      </c>
      <c r="P13" s="33">
        <v>82.507200242534481</v>
      </c>
      <c r="Q13" s="23">
        <v>78306</v>
      </c>
      <c r="R13" s="24">
        <v>103.34833507107129</v>
      </c>
      <c r="S13" s="33">
        <v>76.249549646046134</v>
      </c>
      <c r="T13" s="25">
        <f t="shared" si="2"/>
        <v>2.4398730714520189</v>
      </c>
      <c r="U13" s="25">
        <f t="shared" si="0"/>
        <v>2.2135014233428221</v>
      </c>
      <c r="V13" s="25">
        <f t="shared" si="1"/>
        <v>2.4750616347430303</v>
      </c>
      <c r="X13" s="38"/>
      <c r="Y13" s="35"/>
      <c r="Z13" s="36"/>
      <c r="AA13" s="36"/>
    </row>
    <row r="14" spans="1:27" ht="23.1" customHeight="1" x14ac:dyDescent="0.25">
      <c r="A14" s="16" t="s">
        <v>20</v>
      </c>
      <c r="B14" s="17">
        <v>69893</v>
      </c>
      <c r="C14" s="18">
        <v>117.12078557544072</v>
      </c>
      <c r="D14" s="30">
        <v>92.868721764549562</v>
      </c>
      <c r="E14" s="19">
        <v>15226</v>
      </c>
      <c r="F14" s="20">
        <v>128.52198868911961</v>
      </c>
      <c r="G14" s="31">
        <v>89.871325699445165</v>
      </c>
      <c r="H14" s="19">
        <v>54667</v>
      </c>
      <c r="I14" s="20">
        <v>114.29676556064312</v>
      </c>
      <c r="J14" s="31">
        <v>93.739497239274328</v>
      </c>
      <c r="K14" s="21">
        <v>181760</v>
      </c>
      <c r="L14" s="22">
        <v>112.49543544324167</v>
      </c>
      <c r="M14" s="32">
        <v>86.727074058699188</v>
      </c>
      <c r="N14" s="23">
        <v>40499</v>
      </c>
      <c r="O14" s="24">
        <v>125.56272090283376</v>
      </c>
      <c r="P14" s="33">
        <v>82.447425744589893</v>
      </c>
      <c r="Q14" s="23">
        <v>141261</v>
      </c>
      <c r="R14" s="24">
        <v>109.2362179759815</v>
      </c>
      <c r="S14" s="33">
        <v>88.037218926060717</v>
      </c>
      <c r="T14" s="25">
        <f t="shared" si="2"/>
        <v>2.6005465497260096</v>
      </c>
      <c r="U14" s="25">
        <f t="shared" si="0"/>
        <v>2.6598581373965584</v>
      </c>
      <c r="V14" s="25">
        <f t="shared" si="1"/>
        <v>2.5840269266650813</v>
      </c>
      <c r="X14" s="38"/>
      <c r="Y14" s="35"/>
      <c r="Z14" s="36"/>
      <c r="AA14" s="36"/>
    </row>
    <row r="15" spans="1:27" ht="23.1" customHeight="1" x14ac:dyDescent="0.25">
      <c r="A15" s="16" t="s">
        <v>21</v>
      </c>
      <c r="B15" s="17">
        <v>23301</v>
      </c>
      <c r="C15" s="18">
        <v>102.12570126227209</v>
      </c>
      <c r="D15" s="30">
        <v>78.60010119750379</v>
      </c>
      <c r="E15" s="19">
        <v>7239</v>
      </c>
      <c r="F15" s="20">
        <v>101.92903407490847</v>
      </c>
      <c r="G15" s="31">
        <v>90.896534404821693</v>
      </c>
      <c r="H15" s="19">
        <v>16062</v>
      </c>
      <c r="I15" s="20">
        <v>102.21458571974036</v>
      </c>
      <c r="J15" s="31">
        <v>74.083298740832987</v>
      </c>
      <c r="K15" s="21">
        <v>43805</v>
      </c>
      <c r="L15" s="22">
        <v>102.67679253685864</v>
      </c>
      <c r="M15" s="32">
        <v>71.286758124623674</v>
      </c>
      <c r="N15" s="23">
        <v>14415</v>
      </c>
      <c r="O15" s="24">
        <v>106.11749116607774</v>
      </c>
      <c r="P15" s="33">
        <v>78.350907707359497</v>
      </c>
      <c r="Q15" s="23">
        <v>29390</v>
      </c>
      <c r="R15" s="24">
        <v>101.06950032669624</v>
      </c>
      <c r="S15" s="33">
        <v>68.267868342198796</v>
      </c>
      <c r="T15" s="25">
        <f t="shared" si="2"/>
        <v>1.8799622333805417</v>
      </c>
      <c r="U15" s="25">
        <f t="shared" si="0"/>
        <v>1.9912971404890178</v>
      </c>
      <c r="V15" s="25">
        <f t="shared" si="1"/>
        <v>1.8297845847341552</v>
      </c>
      <c r="X15" s="38"/>
    </row>
    <row r="16" spans="1:27" x14ac:dyDescent="0.2">
      <c r="A16" s="26"/>
      <c r="B16" s="27"/>
      <c r="C16" s="28"/>
      <c r="D16" s="28"/>
      <c r="E16" s="29"/>
      <c r="F16" s="28"/>
      <c r="G16" s="28"/>
      <c r="H16" s="29"/>
      <c r="I16" s="28"/>
      <c r="J16" s="28"/>
      <c r="K16" s="27"/>
      <c r="L16" s="28"/>
      <c r="M16" s="28"/>
      <c r="N16" s="27"/>
      <c r="O16" s="27"/>
      <c r="P16" s="27"/>
      <c r="Q16" s="27"/>
      <c r="R16" s="27"/>
      <c r="S16" s="27"/>
      <c r="T16" s="27"/>
    </row>
    <row r="17" spans="2:22" x14ac:dyDescent="0.2"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</row>
    <row r="18" spans="2:22" x14ac:dyDescent="0.2">
      <c r="B18" s="46"/>
      <c r="C18" s="46"/>
      <c r="E18" s="45"/>
      <c r="F18" s="45"/>
      <c r="I18" s="46"/>
      <c r="J18" s="37"/>
    </row>
    <row r="19" spans="2:22" x14ac:dyDescent="0.2">
      <c r="B19" s="46"/>
      <c r="C19" s="46"/>
      <c r="I19" s="46"/>
    </row>
    <row r="20" spans="2:22" x14ac:dyDescent="0.2">
      <c r="B20" s="46"/>
      <c r="C20" s="46"/>
      <c r="D20" s="37"/>
      <c r="G20" s="37"/>
      <c r="H20" s="37"/>
      <c r="I20" s="46"/>
      <c r="J20" s="37"/>
      <c r="K20" s="37"/>
      <c r="L20" s="37"/>
    </row>
    <row r="21" spans="2:22" x14ac:dyDescent="0.2">
      <c r="B21" s="46"/>
      <c r="C21" s="46"/>
      <c r="H21" s="37"/>
      <c r="I21" s="46"/>
      <c r="J21" s="37"/>
      <c r="K21" s="37"/>
      <c r="L21" s="37"/>
    </row>
    <row r="22" spans="2:22" x14ac:dyDescent="0.2">
      <c r="B22" s="46"/>
      <c r="C22" s="46"/>
      <c r="I22" s="46"/>
      <c r="J22" s="37"/>
      <c r="K22" s="37"/>
      <c r="L22" s="37"/>
    </row>
    <row r="23" spans="2:22" x14ac:dyDescent="0.2">
      <c r="B23" s="46"/>
      <c r="C23" s="46"/>
      <c r="I23" s="46"/>
    </row>
    <row r="24" spans="2:22" x14ac:dyDescent="0.2">
      <c r="B24" s="46"/>
      <c r="C24" s="46"/>
      <c r="I24" s="46"/>
    </row>
    <row r="25" spans="2:22" x14ac:dyDescent="0.2">
      <c r="B25" s="46"/>
      <c r="C25" s="46"/>
      <c r="I25" s="46"/>
    </row>
    <row r="26" spans="2:22" x14ac:dyDescent="0.2">
      <c r="B26" s="46"/>
      <c r="C26" s="46"/>
      <c r="I26" s="46"/>
    </row>
  </sheetData>
  <mergeCells count="23">
    <mergeCell ref="A1:V1"/>
    <mergeCell ref="A2:A6"/>
    <mergeCell ref="T2:V2"/>
    <mergeCell ref="T3:T6"/>
    <mergeCell ref="Q5:Q6"/>
    <mergeCell ref="U3:V3"/>
    <mergeCell ref="U4:U6"/>
    <mergeCell ref="V4:V6"/>
    <mergeCell ref="B5:B6"/>
    <mergeCell ref="E5:E6"/>
    <mergeCell ref="H5:H6"/>
    <mergeCell ref="K5:K6"/>
    <mergeCell ref="N5:N6"/>
    <mergeCell ref="B3:D4"/>
    <mergeCell ref="K3:M4"/>
    <mergeCell ref="B2:J2"/>
    <mergeCell ref="E3:J3"/>
    <mergeCell ref="E4:G4"/>
    <mergeCell ref="H4:J4"/>
    <mergeCell ref="K2:S2"/>
    <mergeCell ref="N3:S3"/>
    <mergeCell ref="N4:P4"/>
    <mergeCell ref="Q4:S4"/>
  </mergeCells>
  <pageMargins left="0.25" right="0.25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SR_a_kraje_12_23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Sečánska Zuzana</dc:creator>
  <cp:lastModifiedBy>Krnová Zora</cp:lastModifiedBy>
  <cp:lastPrinted>2022-01-18T09:06:24Z</cp:lastPrinted>
  <dcterms:created xsi:type="dcterms:W3CDTF">2021-02-10T18:36:17Z</dcterms:created>
  <dcterms:modified xsi:type="dcterms:W3CDTF">2024-02-06T13:18:40Z</dcterms:modified>
</cp:coreProperties>
</file>