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12_2023_IS\"/>
    </mc:Choice>
  </mc:AlternateContent>
  <bookViews>
    <workbookView xWindow="0" yWindow="0" windowWidth="20490" windowHeight="7350"/>
  </bookViews>
  <sheets>
    <sheet name="2018-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L5" i="1" l="1"/>
  <c r="M5" i="1"/>
  <c r="C5" i="1" l="1"/>
  <c r="B5" i="1"/>
  <c r="D8" i="1" l="1"/>
  <c r="K8" i="1"/>
  <c r="J8" i="1"/>
  <c r="I8" i="1"/>
  <c r="H8" i="1"/>
  <c r="G8" i="1"/>
  <c r="F8" i="1"/>
  <c r="E8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<sst xmlns="http://schemas.openxmlformats.org/spreadsheetml/2006/main" count="19" uniqueCount="7">
  <si>
    <t xml:space="preserve"> Počet návštevníkov</t>
  </si>
  <si>
    <t>Počet prenocovaní</t>
  </si>
  <si>
    <t>cudzinci</t>
  </si>
  <si>
    <t>domáci</t>
  </si>
  <si>
    <t>DECEMBER</t>
  </si>
  <si>
    <t>JANUÁR až  DECEMBER spolu</t>
  </si>
  <si>
    <t>Počet návštevníkov a prenocovaní v rokoch 2018 - 2023 /december, január až 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</si>
</sst>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&quot; &quot;#,##0.00&quot;   &quot;;&quot;-&quot;#,##0.00&quot;   &quot;;&quot; -&quot;00&quot;   &quot;;&quot; &quot;@&quot; &quot;"/>
    <numFmt numFmtId="167" formatCode="&quot; &quot;#,##0&quot;   &quot;;&quot;-&quot;#,##0&quot;   &quot;;&quot; -&quot;00&quot;   &quot;;&quot; &quot;@&quot; &quot;"/>
    <numFmt numFmtId="168" formatCode="&quot; &quot;#,##0.0&quot;   &quot;;&quot;-&quot;#,##0.0&quot;   &quot;;&quot; -&quot;00.0&quot;   &quot;;&quot; &quot;@&quot; &quot;"/>
    <numFmt numFmtId="169" formatCode="0.0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99"/>
      <name val="Calibri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99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>
      <alignment vertical="center"/>
    </xf>
    <xf numFmtId="167" fontId="1" fillId="2" borderId="0" xfId="1" applyNumberFormat="1" applyFill="1" applyAlignment="1">
      <alignment horizontal="center" vertical="center"/>
    </xf>
    <xf numFmtId="167" fontId="2" fillId="2" borderId="0" xfId="1" applyNumberFormat="1" applyFont="1" applyFill="1" applyAlignment="1">
      <alignment horizontal="center" vertical="center"/>
    </xf>
    <xf numFmtId="167" fontId="2" fillId="2" borderId="0" xfId="1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6" fillId="3" borderId="2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167" fontId="7" fillId="3" borderId="2" xfId="1" applyNumberFormat="1" applyFont="1" applyFill="1" applyBorder="1" applyAlignment="1">
      <alignment horizontal="center" vertical="center"/>
    </xf>
    <xf numFmtId="167" fontId="7" fillId="3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167" fontId="4" fillId="3" borderId="2" xfId="1" applyNumberFormat="1" applyFont="1" applyFill="1" applyBorder="1" applyAlignment="1">
      <alignment horizontal="center" vertical="center"/>
    </xf>
    <xf numFmtId="167" fontId="4" fillId="3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4" borderId="2" xfId="1" applyNumberFormat="1" applyFont="1" applyFill="1" applyBorder="1" applyAlignment="1">
      <alignment horizontal="center" vertical="center" wrapText="1"/>
    </xf>
    <xf numFmtId="167" fontId="7" fillId="4" borderId="2" xfId="1" applyNumberFormat="1" applyFont="1" applyFill="1" applyBorder="1" applyAlignment="1">
      <alignment horizontal="center" vertical="center"/>
    </xf>
    <xf numFmtId="167" fontId="4" fillId="4" borderId="2" xfId="1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167" fontId="7" fillId="4" borderId="2" xfId="0" applyNumberFormat="1" applyFont="1" applyFill="1" applyBorder="1" applyAlignment="1">
      <alignment horizontal="right" vertical="center"/>
    </xf>
    <xf numFmtId="167" fontId="4" fillId="4" borderId="2" xfId="0" applyNumberFormat="1" applyFont="1" applyFill="1" applyBorder="1" applyAlignment="1">
      <alignment horizontal="right" vertical="center"/>
    </xf>
    <xf numFmtId="167" fontId="0" fillId="2" borderId="0" xfId="0" applyNumberFormat="1" applyFill="1" applyAlignment="1">
      <alignment vertical="center"/>
    </xf>
    <xf numFmtId="168" fontId="0" fillId="2" borderId="0" xfId="0" applyNumberFormat="1" applyFill="1" applyAlignment="1">
      <alignment vertical="center"/>
    </xf>
    <xf numFmtId="169" fontId="0" fillId="2" borderId="0" xfId="0" applyNumberFormat="1" applyFill="1" applyAlignment="1">
      <alignment horizontal="center" vertical="center"/>
    </xf>
    <xf numFmtId="9" fontId="0" fillId="2" borderId="0" xfId="9" applyFont="1" applyFill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0" fillId="2" borderId="0" xfId="1" applyNumberFormat="1" applyFont="1" applyFill="1" applyAlignment="1">
      <alignment vertical="center"/>
    </xf>
    <xf numFmtId="1" fontId="9" fillId="2" borderId="0" xfId="0" applyNumberFormat="1" applyFont="1" applyFill="1" applyAlignment="1">
      <alignment horizontal="center" vertical="center"/>
    </xf>
    <xf numFmtId="167" fontId="7" fillId="2" borderId="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2" borderId="2" xfId="1" applyNumberFormat="1" applyFont="1" applyFill="1" applyBorder="1" applyAlignment="1">
      <alignment horizontal="center" vertical="center"/>
    </xf>
  </cellXfs>
  <cellStyles count="10">
    <cellStyle name="Comma" xfId="6"/>
    <cellStyle name="Comma [0]" xfId="7"/>
    <cellStyle name="Currency" xfId="4"/>
    <cellStyle name="Currency [0]" xfId="5"/>
    <cellStyle name="Čiarka" xfId="1" builtinId="3"/>
    <cellStyle name="Normal" xfId="8"/>
    <cellStyle name="Normálna" xfId="0" builtinId="0"/>
    <cellStyle name="Normálna 2" xfId="2"/>
    <cellStyle name="Percent" xfId="3"/>
    <cellStyle name="Percentá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="80" zoomScaleNormal="80" workbookViewId="0">
      <selection activeCell="M14" sqref="M14"/>
    </sheetView>
  </sheetViews>
  <sheetFormatPr defaultColWidth="8.85546875" defaultRowHeight="15" x14ac:dyDescent="0.25"/>
  <cols>
    <col min="1" max="1" width="29.7109375" style="1" customWidth="1"/>
    <col min="2" max="2" width="12.5703125" style="5" customWidth="1"/>
    <col min="3" max="3" width="13.42578125" style="5" customWidth="1"/>
    <col min="4" max="4" width="12.5703125" style="6" customWidth="1"/>
    <col min="5" max="5" width="13.28515625" style="6" customWidth="1"/>
    <col min="6" max="6" width="12.5703125" style="5" customWidth="1"/>
    <col min="7" max="7" width="12.5703125" style="20" customWidth="1"/>
    <col min="8" max="8" width="12.5703125" style="5" customWidth="1"/>
    <col min="9" max="9" width="12.5703125" style="20" customWidth="1"/>
    <col min="10" max="10" width="12" style="5" bestFit="1" customWidth="1"/>
    <col min="11" max="11" width="15" style="5" customWidth="1"/>
    <col min="12" max="12" width="12.7109375" style="6" bestFit="1" customWidth="1"/>
    <col min="13" max="13" width="13" style="6" customWidth="1"/>
    <col min="14" max="14" width="14.42578125" style="6" customWidth="1"/>
    <col min="15" max="15" width="15.85546875" style="6" bestFit="1" customWidth="1"/>
    <col min="16" max="16" width="10.5703125" style="6" bestFit="1" customWidth="1"/>
    <col min="17" max="16384" width="8.85546875" style="6"/>
  </cols>
  <sheetData>
    <row r="1" spans="1:19" x14ac:dyDescent="0.25">
      <c r="B1" s="3"/>
      <c r="C1" s="3"/>
      <c r="D1" s="2"/>
      <c r="E1" s="2"/>
      <c r="F1" s="3"/>
      <c r="G1" s="4"/>
      <c r="H1" s="3"/>
      <c r="I1" s="4"/>
    </row>
    <row r="2" spans="1:19" ht="24.6" customHeight="1" x14ac:dyDescent="0.25">
      <c r="A2" s="36" t="s">
        <v>6</v>
      </c>
      <c r="B2" s="36"/>
      <c r="C2" s="36"/>
      <c r="D2" s="36"/>
      <c r="E2" s="36"/>
      <c r="F2" s="36"/>
      <c r="G2" s="36"/>
      <c r="H2" s="36"/>
      <c r="I2" s="2"/>
    </row>
    <row r="3" spans="1:19" ht="18" customHeight="1" x14ac:dyDescent="0.25">
      <c r="A3" s="7"/>
      <c r="B3" s="37">
        <v>2018</v>
      </c>
      <c r="C3" s="37"/>
      <c r="D3" s="37">
        <v>2019</v>
      </c>
      <c r="E3" s="37"/>
      <c r="F3" s="35">
        <v>2020</v>
      </c>
      <c r="G3" s="35"/>
      <c r="H3" s="35">
        <v>2021</v>
      </c>
      <c r="I3" s="35"/>
      <c r="J3" s="35">
        <v>2022</v>
      </c>
      <c r="K3" s="35"/>
      <c r="L3" s="35">
        <v>2023</v>
      </c>
      <c r="M3" s="35"/>
    </row>
    <row r="4" spans="1:19" s="11" customFormat="1" ht="39.6" customHeight="1" x14ac:dyDescent="0.25">
      <c r="A4" s="8"/>
      <c r="B4" s="9" t="s">
        <v>0</v>
      </c>
      <c r="C4" s="21" t="s">
        <v>1</v>
      </c>
      <c r="D4" s="9" t="s">
        <v>0</v>
      </c>
      <c r="E4" s="21" t="s">
        <v>1</v>
      </c>
      <c r="F4" s="10" t="s">
        <v>0</v>
      </c>
      <c r="G4" s="24" t="s">
        <v>1</v>
      </c>
      <c r="H4" s="10" t="s">
        <v>0</v>
      </c>
      <c r="I4" s="24" t="s">
        <v>1</v>
      </c>
      <c r="J4" s="10" t="s">
        <v>0</v>
      </c>
      <c r="K4" s="24" t="s">
        <v>1</v>
      </c>
      <c r="L4" s="10" t="s">
        <v>0</v>
      </c>
      <c r="M4" s="24" t="s">
        <v>1</v>
      </c>
      <c r="O4" s="6"/>
      <c r="P4" s="6"/>
      <c r="Q4" s="6"/>
    </row>
    <row r="5" spans="1:19" s="15" customFormat="1" ht="18" customHeight="1" x14ac:dyDescent="0.25">
      <c r="A5" s="12" t="s">
        <v>4</v>
      </c>
      <c r="B5" s="13">
        <f t="shared" ref="B5:M5" si="0">B6+B7</f>
        <v>361487</v>
      </c>
      <c r="C5" s="22">
        <f t="shared" si="0"/>
        <v>882871</v>
      </c>
      <c r="D5" s="13">
        <f t="shared" si="0"/>
        <v>434478</v>
      </c>
      <c r="E5" s="22">
        <f t="shared" si="0"/>
        <v>1052669</v>
      </c>
      <c r="F5" s="14">
        <f t="shared" si="0"/>
        <v>68104</v>
      </c>
      <c r="G5" s="25">
        <f t="shared" si="0"/>
        <v>222075</v>
      </c>
      <c r="H5" s="14">
        <f t="shared" si="0"/>
        <v>79107</v>
      </c>
      <c r="I5" s="25">
        <f t="shared" si="0"/>
        <v>232162</v>
      </c>
      <c r="J5" s="14">
        <f t="shared" si="0"/>
        <v>331308</v>
      </c>
      <c r="K5" s="25">
        <f t="shared" si="0"/>
        <v>764902</v>
      </c>
      <c r="L5" s="34">
        <f t="shared" si="0"/>
        <v>373315</v>
      </c>
      <c r="M5" s="25">
        <f t="shared" si="0"/>
        <v>840695</v>
      </c>
      <c r="N5" s="33"/>
      <c r="O5" s="31"/>
      <c r="P5" s="29"/>
      <c r="Q5" s="29"/>
      <c r="R5" s="29"/>
    </row>
    <row r="6" spans="1:19" s="5" customFormat="1" ht="18" customHeight="1" x14ac:dyDescent="0.25">
      <c r="A6" s="16" t="s">
        <v>2</v>
      </c>
      <c r="B6" s="17">
        <v>142446</v>
      </c>
      <c r="C6" s="23">
        <v>336277</v>
      </c>
      <c r="D6" s="17">
        <v>162003</v>
      </c>
      <c r="E6" s="23">
        <v>373742</v>
      </c>
      <c r="F6" s="18">
        <v>10955</v>
      </c>
      <c r="G6" s="26">
        <v>30658</v>
      </c>
      <c r="H6" s="18">
        <v>20399</v>
      </c>
      <c r="I6" s="26">
        <v>51904</v>
      </c>
      <c r="J6" s="18">
        <v>118689</v>
      </c>
      <c r="K6" s="26">
        <v>255823</v>
      </c>
      <c r="L6" s="18">
        <v>134284</v>
      </c>
      <c r="M6" s="26">
        <v>294884</v>
      </c>
      <c r="N6" s="19"/>
      <c r="O6" s="29"/>
      <c r="P6" s="29"/>
      <c r="Q6" s="29"/>
      <c r="R6" s="29"/>
    </row>
    <row r="7" spans="1:19" s="5" customFormat="1" ht="18" customHeight="1" x14ac:dyDescent="0.25">
      <c r="A7" s="16" t="s">
        <v>3</v>
      </c>
      <c r="B7" s="17">
        <v>219041</v>
      </c>
      <c r="C7" s="23">
        <v>546594</v>
      </c>
      <c r="D7" s="17">
        <v>272475</v>
      </c>
      <c r="E7" s="23">
        <v>678927</v>
      </c>
      <c r="F7" s="18">
        <v>57149</v>
      </c>
      <c r="G7" s="26">
        <v>191417</v>
      </c>
      <c r="H7" s="18">
        <v>58708</v>
      </c>
      <c r="I7" s="26">
        <v>180258</v>
      </c>
      <c r="J7" s="18">
        <v>212619</v>
      </c>
      <c r="K7" s="26">
        <v>509079</v>
      </c>
      <c r="L7" s="18">
        <v>239031</v>
      </c>
      <c r="M7" s="26">
        <v>545811</v>
      </c>
      <c r="N7" s="19"/>
      <c r="O7" s="29"/>
      <c r="P7" s="29"/>
      <c r="Q7" s="29"/>
      <c r="R7" s="29"/>
    </row>
    <row r="8" spans="1:19" x14ac:dyDescent="0.25">
      <c r="A8" s="12" t="s">
        <v>5</v>
      </c>
      <c r="B8" s="13">
        <f t="shared" ref="B8:M8" si="1">B9+B10</f>
        <v>5596407</v>
      </c>
      <c r="C8" s="22">
        <f t="shared" si="1"/>
        <v>15515083</v>
      </c>
      <c r="D8" s="13">
        <f t="shared" si="1"/>
        <v>6432934</v>
      </c>
      <c r="E8" s="22">
        <f t="shared" si="1"/>
        <v>17703695</v>
      </c>
      <c r="F8" s="13">
        <f t="shared" si="1"/>
        <v>3210007</v>
      </c>
      <c r="G8" s="22">
        <f t="shared" si="1"/>
        <v>9790597</v>
      </c>
      <c r="H8" s="14">
        <f t="shared" si="1"/>
        <v>2724587</v>
      </c>
      <c r="I8" s="25">
        <f t="shared" si="1"/>
        <v>8169505</v>
      </c>
      <c r="J8" s="14">
        <f t="shared" si="1"/>
        <v>4831628</v>
      </c>
      <c r="K8" s="25">
        <f t="shared" si="1"/>
        <v>12719545</v>
      </c>
      <c r="L8" s="34">
        <v>5726279</v>
      </c>
      <c r="M8" s="25">
        <v>14851364</v>
      </c>
      <c r="N8" s="32"/>
      <c r="O8" s="31"/>
      <c r="P8" s="29"/>
      <c r="Q8" s="29"/>
      <c r="R8" s="29"/>
      <c r="S8" s="27"/>
    </row>
    <row r="9" spans="1:19" x14ac:dyDescent="0.25">
      <c r="A9" s="16" t="s">
        <v>2</v>
      </c>
      <c r="B9" s="17">
        <v>2256027</v>
      </c>
      <c r="C9" s="23">
        <v>5696384</v>
      </c>
      <c r="D9" s="17">
        <v>2475094</v>
      </c>
      <c r="E9" s="23">
        <v>6250865</v>
      </c>
      <c r="F9" s="17">
        <v>854011</v>
      </c>
      <c r="G9" s="23">
        <v>2347568</v>
      </c>
      <c r="H9" s="18">
        <v>575687</v>
      </c>
      <c r="I9" s="26">
        <v>1465243</v>
      </c>
      <c r="J9" s="18">
        <v>1594148</v>
      </c>
      <c r="K9" s="26">
        <v>3763883</v>
      </c>
      <c r="L9" s="18">
        <v>2084239</v>
      </c>
      <c r="M9" s="26">
        <v>4905438</v>
      </c>
      <c r="N9" s="32"/>
      <c r="O9" s="31"/>
      <c r="P9" s="29"/>
      <c r="Q9" s="29"/>
      <c r="R9" s="29"/>
      <c r="S9" s="27"/>
    </row>
    <row r="10" spans="1:19" x14ac:dyDescent="0.25">
      <c r="A10" s="16" t="s">
        <v>3</v>
      </c>
      <c r="B10" s="17">
        <v>3340380</v>
      </c>
      <c r="C10" s="23">
        <v>9818699</v>
      </c>
      <c r="D10" s="17">
        <v>3957840</v>
      </c>
      <c r="E10" s="23">
        <v>11452830</v>
      </c>
      <c r="F10" s="17">
        <v>2355996</v>
      </c>
      <c r="G10" s="23">
        <v>7443029</v>
      </c>
      <c r="H10" s="18">
        <v>2148900</v>
      </c>
      <c r="I10" s="26">
        <v>6704262</v>
      </c>
      <c r="J10" s="18">
        <v>3237480</v>
      </c>
      <c r="K10" s="26">
        <v>8955662</v>
      </c>
      <c r="L10" s="18">
        <v>3642040</v>
      </c>
      <c r="M10" s="26">
        <v>9945926</v>
      </c>
      <c r="N10" s="32"/>
      <c r="O10" s="31"/>
      <c r="P10" s="29"/>
      <c r="Q10" s="29"/>
      <c r="R10" s="29"/>
      <c r="S10" s="27"/>
    </row>
    <row r="11" spans="1:19" x14ac:dyDescent="0.25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9" x14ac:dyDescent="0.2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9" x14ac:dyDescent="0.25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9" x14ac:dyDescent="0.2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9" x14ac:dyDescent="0.25">
      <c r="B15" s="27"/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</row>
    <row r="16" spans="1:19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2:13" x14ac:dyDescent="0.2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30"/>
    </row>
    <row r="18" spans="2:13" x14ac:dyDescent="0.2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30"/>
    </row>
    <row r="19" spans="2:13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2:13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2:13" x14ac:dyDescent="0.2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 x14ac:dyDescent="0.25">
      <c r="B22" s="27"/>
    </row>
    <row r="23" spans="2:13" x14ac:dyDescent="0.25">
      <c r="B23" s="27"/>
    </row>
  </sheetData>
  <mergeCells count="7">
    <mergeCell ref="L3:M3"/>
    <mergeCell ref="A2:H2"/>
    <mergeCell ref="J3:K3"/>
    <mergeCell ref="H3:I3"/>
    <mergeCell ref="B3:C3"/>
    <mergeCell ref="D3:E3"/>
    <mergeCell ref="F3:G3"/>
  </mergeCells>
  <pageMargins left="0.70000000000000007" right="0.70000000000000007" top="0.75" bottom="0.75" header="0.30000000000000004" footer="0.3000000000000000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2018-2023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2021-06-16T10:33:24Z</cp:lastPrinted>
  <dcterms:created xsi:type="dcterms:W3CDTF">2021-02-10T18:36:43Z</dcterms:created>
  <dcterms:modified xsi:type="dcterms:W3CDTF">2024-02-06T13:30:02Z</dcterms:modified>
</cp:coreProperties>
</file>