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4" r:id="rId1"/>
    <sheet name="T13-1 " sheetId="5" r:id="rId2"/>
    <sheet name="T13-2 " sheetId="6" r:id="rId3"/>
    <sheet name="T13-3 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8" i="4"/>
  <c r="A7" i="4"/>
  <c r="A6" i="4"/>
  <c r="A5" i="4"/>
  <c r="A4" i="4"/>
</calcChain>
</file>

<file path=xl/sharedStrings.xml><?xml version="1.0" encoding="utf-8"?>
<sst xmlns="http://schemas.openxmlformats.org/spreadsheetml/2006/main" count="251" uniqueCount="115">
  <si>
    <t>v mil. EUR, v bežných cenách</t>
  </si>
  <si>
    <t>EUR million, at current prices</t>
  </si>
  <si>
    <t>SK NACE Rev. 2</t>
  </si>
  <si>
    <t>z toho                                                of which:</t>
  </si>
  <si>
    <t>Spolu</t>
  </si>
  <si>
    <t>stavby</t>
  </si>
  <si>
    <t>ostatné stroje, a zariadenia</t>
  </si>
  <si>
    <t>nehmotné fixné aktíva</t>
  </si>
  <si>
    <t>Total</t>
  </si>
  <si>
    <t>Structures</t>
  </si>
  <si>
    <t>Intangible fixed assets</t>
  </si>
  <si>
    <t>B   Ťažba a dobývanie</t>
  </si>
  <si>
    <t>C   Priemyselná výroba</t>
  </si>
  <si>
    <t>L   Real estate activities</t>
  </si>
  <si>
    <t>S   Ostatné činnosti</t>
  </si>
  <si>
    <r>
      <t xml:space="preserve">1) </t>
    </r>
    <r>
      <rPr>
        <sz val="7"/>
        <color rgb="FF000000"/>
        <rFont val="Arial"/>
        <family val="2"/>
        <charset val="238"/>
      </rPr>
      <t xml:space="preserve">Data are half-finalized </t>
    </r>
  </si>
  <si>
    <t xml:space="preserve">v mil. EUR, v bežných cenách   </t>
  </si>
  <si>
    <t>Fixed assets at replacement prices by sectors of national accounts as of Dec. 31</t>
  </si>
  <si>
    <t>v mil. EUR</t>
  </si>
  <si>
    <t>EUR million</t>
  </si>
  <si>
    <t>Sektor národných účtov</t>
  </si>
  <si>
    <t>Dlhodobý nehmotný a dlhodobý hmotný majetok</t>
  </si>
  <si>
    <t>Intangible and tangible fixed assets</t>
  </si>
  <si>
    <t>Sector of national account</t>
  </si>
  <si>
    <t xml:space="preserve">v tom </t>
  </si>
  <si>
    <t>of which:</t>
  </si>
  <si>
    <t xml:space="preserve">  Dlhodobý nehmotný majetok</t>
  </si>
  <si>
    <t xml:space="preserve">  Intangible fixed assets</t>
  </si>
  <si>
    <t xml:space="preserve">  Dlhodobý hmotný majetok </t>
  </si>
  <si>
    <t xml:space="preserve">  Tangible fixed assets</t>
  </si>
  <si>
    <t xml:space="preserve">  v tom</t>
  </si>
  <si>
    <t xml:space="preserve">  of which:</t>
  </si>
  <si>
    <t xml:space="preserve">    stavby</t>
  </si>
  <si>
    <t xml:space="preserve">    Structures</t>
  </si>
  <si>
    <t xml:space="preserve">    stroje a zariadenia</t>
  </si>
  <si>
    <t xml:space="preserve">    Machinery and equipment</t>
  </si>
  <si>
    <t xml:space="preserve">    dopravné prostriedky</t>
  </si>
  <si>
    <t xml:space="preserve">    Transport equipment</t>
  </si>
  <si>
    <t xml:space="preserve">    ostatný dlhodobý hmotný majetok</t>
  </si>
  <si>
    <t xml:space="preserve">    Other tangible fixed assets</t>
  </si>
  <si>
    <t xml:space="preserve">  Dlhodobý hmotný majetok</t>
  </si>
  <si>
    <t xml:space="preserve">  of which</t>
  </si>
  <si>
    <t xml:space="preserve">    Transport equipment </t>
  </si>
  <si>
    <t>Verejná správa spolu</t>
  </si>
  <si>
    <t>General government in total</t>
  </si>
  <si>
    <t>Domácnosti spolu</t>
  </si>
  <si>
    <t>Households in total</t>
  </si>
  <si>
    <t>Other machinery and equipment</t>
  </si>
  <si>
    <t>Transport equipment</t>
  </si>
  <si>
    <t>dopravné prostriedky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</si>
  <si>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sú polodefinitívne</t>
    </r>
  </si>
  <si>
    <r>
      <t>T 13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Stav dlhodobého majetku v reprodukčných cenách podľa sektorov národných účtov k 31. 12.</t>
    </r>
  </si>
  <si>
    <r>
      <t>2018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</si>
  <si>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2019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</si>
  <si>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sú polodefinitívne/</t>
    </r>
  </si>
  <si>
    <t>Obsah</t>
  </si>
  <si>
    <t>Content</t>
  </si>
  <si>
    <t>A   Poľnohospodárstvo, lesníctvo a rybolov</t>
  </si>
  <si>
    <t>D   Dodávka elektriny, plynu, pary a studeného vzduchu</t>
  </si>
  <si>
    <t>E  Dodávka vody; čistenie a odvod  odpadových vôd, odpady a  služby odstraňovania odpadov</t>
  </si>
  <si>
    <t>F  Stavebníctvo</t>
  </si>
  <si>
    <t>G Veľkoobchod a maloobchod;  oprava motorových vozidiel a motocyklov</t>
  </si>
  <si>
    <t>H  Doprava a skladovanie</t>
  </si>
  <si>
    <t>I    Ubytovacie a stravovacie služby</t>
  </si>
  <si>
    <t>J   Informácie a komunikácie</t>
  </si>
  <si>
    <t>K   Finančné a poisťovacie činnosti</t>
  </si>
  <si>
    <t>L   Činnosti v oblasti nehnuteľností</t>
  </si>
  <si>
    <t>M  Odborné, vedecké a technické činnosti</t>
  </si>
  <si>
    <t>N  Administratívne a podporné služby</t>
  </si>
  <si>
    <t xml:space="preserve">O  Verejná správa a obrana; povinné sociálne zabezpečenie  </t>
  </si>
  <si>
    <t>P   Vzdelávanie</t>
  </si>
  <si>
    <t>Q  Zdravotníctvo a sociálna pomoc</t>
  </si>
  <si>
    <t>R   Umenie, zábava a rekreácia</t>
  </si>
  <si>
    <t>T   Činnosti domác. ako zamestn.; nedifer. činnosti v domácnostiach produkujúce tovary a služby na vlastné použitie</t>
  </si>
  <si>
    <t>U  Činnosti extrateritoriálnych organizácií a združení</t>
  </si>
  <si>
    <t>A  Agriculture, forestry and fishing</t>
  </si>
  <si>
    <t>B  Mining and quarrying</t>
  </si>
  <si>
    <t>C  Manufacturing</t>
  </si>
  <si>
    <t>D  Electricity gas steam and air conditioning supply</t>
  </si>
  <si>
    <t>E Water supply; sewerage, waste management and remediation activities</t>
  </si>
  <si>
    <t>F  Construction</t>
  </si>
  <si>
    <t>G  Wholesale and retail trade;  repair of motor vehicles and motorcycles</t>
  </si>
  <si>
    <t>H  Transportation and storage</t>
  </si>
  <si>
    <t>I    Accommodation and food service activities</t>
  </si>
  <si>
    <t>J   Information and communication</t>
  </si>
  <si>
    <t>K  Financial and insurance activities</t>
  </si>
  <si>
    <t>M  Professional, scientific and technical activities</t>
  </si>
  <si>
    <t>N  Administrative and support service activities</t>
  </si>
  <si>
    <t>O  Public administration and defence; compulsory social security</t>
  </si>
  <si>
    <t>P  Education</t>
  </si>
  <si>
    <t>Q  Human health and work activities</t>
  </si>
  <si>
    <t>R  Art, entertainment and recreation</t>
  </si>
  <si>
    <t>S  Other service activities</t>
  </si>
  <si>
    <t>U  Activities of extra-territorial organisations and bodies</t>
  </si>
  <si>
    <t>T  Activities of households asemployers; undifferentiated  goods and services-producing  activities of households for own use</t>
  </si>
  <si>
    <t>Národné hospodárstvo spolu</t>
  </si>
  <si>
    <t>National economy in total</t>
  </si>
  <si>
    <t>Nefinančné korporácie spolu</t>
  </si>
  <si>
    <t>Non-financial corporations in total</t>
  </si>
  <si>
    <t>Finančné korporácie spolu</t>
  </si>
  <si>
    <t>Financial corporations in total</t>
  </si>
  <si>
    <t xml:space="preserve">    ostatný dlhodobý hmotný  majetok</t>
  </si>
  <si>
    <t>Neziskové inštitúcie slúžiace domácnostiam spolu</t>
  </si>
  <si>
    <t>Non-profit institutions serving households in total</t>
  </si>
  <si>
    <r>
      <t>2020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</si>
  <si>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13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Hrubý stav dlhodobého majetku v reprodukčných cenách k 31. 12. 2020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</si>
  <si>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Gross fixed assets at replacement prices as of Dec. 31, 2020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</si>
  <si>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T 13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Čistý stav dlhodobého majetku v reprodukčných cenách k 31. 12. 2020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</si>
  <si>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Net fixed assets at replacement prices as of Dec. 31, 2020</t>
    </r>
    <r>
      <rPr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</si>
  <si>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údaje sú polodefinitívne</t>
    </r>
  </si>
  <si>
    <r>
      <t xml:space="preserve">1) </t>
    </r>
    <r>
      <rPr>
        <sz val="7"/>
        <rFont val="Arial"/>
        <family val="2"/>
        <charset val="238"/>
      </rPr>
      <t xml:space="preserve">Data are half-finalized </t>
    </r>
  </si>
  <si>
    <t>E  Dodávka vody; čistenie a odvod  odpadových vôd, odpady a služby odstraňovania odpadov</t>
  </si>
  <si>
    <t>G Veľkoobchod a maloobchod; oprava motorových vozidiel a motocyklov</t>
  </si>
  <si>
    <t>DATAcube. nu2061rs</t>
  </si>
  <si>
    <t>DATAcube. nu2062rs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</si>
</sst>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80">
    <xf numFmtId="0" fontId="0" fillId="0" borderId="0" xfId="0"/>
    <xf numFmtId="0" fontId="15" fillId="0" borderId="0" xfId="0" applyFont="1"/>
    <xf numFmtId="0" fontId="0" fillId="0" borderId="0" xfId="0" applyAlignment="1">
      <alignment horizontal="left" indent="6"/>
    </xf>
    <xf numFmtId="0" fontId="16" fillId="0" borderId="0" xfId="1"/>
    <xf numFmtId="164" fontId="8" fillId="0" borderId="0" xfId="0" applyNumberFormat="1" applyFont="1" applyFill="1" applyAlignment="1">
      <alignment vertical="center" wrapText="1"/>
    </xf>
    <xf numFmtId="164" fontId="13" fillId="0" borderId="8" xfId="0" applyNumberFormat="1" applyFont="1" applyFill="1" applyBorder="1" applyAlignment="1">
      <alignment horizontal="right" wrapText="1" indent="1"/>
    </xf>
    <xf numFmtId="164" fontId="8" fillId="0" borderId="0" xfId="0" applyNumberFormat="1" applyFont="1" applyFill="1" applyAlignment="1">
      <alignment wrapText="1"/>
    </xf>
    <xf numFmtId="0" fontId="17" fillId="0" borderId="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/>
    <xf numFmtId="164" fontId="0" fillId="0" borderId="0" xfId="0" applyNumberFormat="1" applyFill="1" applyAlignment="1"/>
    <xf numFmtId="0" fontId="11" fillId="0" borderId="0" xfId="0" applyFont="1" applyFill="1" applyAlignment="1">
      <alignment horizontal="left" vertical="center" wrapText="1" indent="1"/>
    </xf>
    <xf numFmtId="0" fontId="7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164" fontId="6" fillId="0" borderId="8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vertical="center" wrapText="1"/>
    </xf>
    <xf numFmtId="164" fontId="6" fillId="0" borderId="7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vertical="center" wrapText="1"/>
    </xf>
    <xf numFmtId="0" fontId="18" fillId="0" borderId="0" xfId="0" applyFont="1" applyFill="1" applyAlignment="1"/>
    <xf numFmtId="0" fontId="0" fillId="0" borderId="0" xfId="0" applyFill="1" applyAlignment="1">
      <alignment horizontal="right" indent="6"/>
    </xf>
    <xf numFmtId="0" fontId="19" fillId="0" borderId="0" xfId="0" applyFont="1" applyFill="1" applyAlignment="1"/>
    <xf numFmtId="0" fontId="18" fillId="0" borderId="0" xfId="0" applyFont="1" applyFill="1"/>
    <xf numFmtId="0" fontId="20" fillId="0" borderId="0" xfId="1" applyFont="1" applyFill="1" applyAlignment="1">
      <alignment horizontal="left"/>
    </xf>
    <xf numFmtId="0" fontId="9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6" fillId="0" borderId="11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left" wrapText="1"/>
    </xf>
    <xf numFmtId="164" fontId="13" fillId="0" borderId="16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/>
    <xf numFmtId="0" fontId="6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0" fontId="6" fillId="0" borderId="1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/>
  </sheetViews>
  <sheetFormatPr defaultRowHeight="15" x14ac:dyDescent="0.25"/>
  <sheetData>
    <row r="1" spans="1:1" x14ac:dyDescent="0.25">
      <c r="A1" s="1" t="s">
        <v>55</v>
      </c>
    </row>
    <row r="2" spans="1:1" x14ac:dyDescent="0.25">
      <c r="A2" s="1" t="s">
        <v>56</v>
      </c>
    </row>
    <row r="4" spans="1:1" x14ac:dyDescent="0.25">
      <c r="A4" s="3" t="str">
        <f>'T13-1 '!A1</f>
        <v>T 13–1.    Hrubý stav dlhodobého majetku v reprodukčných cenách k 31. 12. 20201)</v>
      </c>
    </row>
    <row r="5" spans="1:1" x14ac:dyDescent="0.25">
      <c r="A5" s="2" t="str">
        <f>'T13-1 '!A2</f>
        <v>Gross fixed assets at replacement prices as of Dec. 31, 20201)</v>
      </c>
    </row>
    <row r="6" spans="1:1" x14ac:dyDescent="0.25">
      <c r="A6" s="3" t="str">
        <f>'T13-2 '!A1</f>
        <v>T 13–2.   Čistý stav dlhodobého majetku v reprodukčných cenách k 31. 12. 20201)</v>
      </c>
    </row>
    <row r="7" spans="1:1" x14ac:dyDescent="0.25">
      <c r="A7" s="2" t="str">
        <f>'T13-2 '!A2</f>
        <v>Net fixed assets at replacement prices as of Dec. 31, 20201)</v>
      </c>
    </row>
    <row r="8" spans="1:1" x14ac:dyDescent="0.25">
      <c r="A8" s="3" t="str">
        <f>'T13-3 '!A1</f>
        <v>T 13–3.   Stav dlhodobého majetku v reprodukčných cenách podľa sektorov národných účtov k 31. 12.</v>
      </c>
    </row>
    <row r="9" spans="1:1" x14ac:dyDescent="0.25">
      <c r="A9" s="2" t="str">
        <f>'T13-3 '!A2</f>
        <v>Fixed assets at replacement prices by sectors of national accounts as of Dec. 31</v>
      </c>
    </row>
  </sheetData>
  <hyperlinks>
    <hyperlink ref="A4" location="'T13-1 '!A1" display="'T13-1 '!A1"/>
    <hyperlink ref="A6" location="'T13-2 '!A1" display="'T13-2 '!A1"/>
    <hyperlink ref="A8" location="'T13-3 '!A1" display="'T13-3 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="120" zoomScaleNormal="120" workbookViewId="0"/>
  </sheetViews>
  <sheetFormatPr defaultRowHeight="15" x14ac:dyDescent="0.25"/>
  <cols>
    <col min="1" max="1" width="81.140625" style="9" customWidth="1"/>
    <col min="2" max="6" width="10.28515625" style="9" customWidth="1"/>
    <col min="7" max="7" width="87.5703125" style="9" customWidth="1"/>
    <col min="8" max="16384" width="9.140625" style="9"/>
  </cols>
  <sheetData>
    <row r="1" spans="1:11" x14ac:dyDescent="0.25">
      <c r="A1" s="17" t="s">
        <v>105</v>
      </c>
      <c r="B1" s="17"/>
      <c r="C1" s="10"/>
      <c r="D1" s="10"/>
      <c r="E1" s="10"/>
      <c r="F1" s="10"/>
      <c r="G1" s="10"/>
    </row>
    <row r="2" spans="1:11" x14ac:dyDescent="0.25">
      <c r="A2" s="18" t="s">
        <v>106</v>
      </c>
      <c r="B2" s="10"/>
      <c r="C2" s="10"/>
      <c r="D2" s="10"/>
      <c r="E2" s="10"/>
      <c r="F2" s="10"/>
      <c r="G2" s="10"/>
    </row>
    <row r="3" spans="1:11" x14ac:dyDescent="0.25">
      <c r="A3" s="19"/>
      <c r="B3" s="10"/>
      <c r="C3" s="10"/>
      <c r="D3" s="10"/>
      <c r="E3" s="10"/>
      <c r="F3" s="10"/>
      <c r="G3" s="10"/>
    </row>
    <row r="4" spans="1:11" ht="15.75" thickBot="1" x14ac:dyDescent="0.3">
      <c r="A4" s="20" t="s">
        <v>0</v>
      </c>
      <c r="B4" s="10"/>
      <c r="C4" s="10"/>
      <c r="D4" s="10"/>
      <c r="E4" s="10"/>
      <c r="F4" s="10"/>
      <c r="G4" s="21" t="s">
        <v>1</v>
      </c>
    </row>
    <row r="5" spans="1:11" ht="16.5" customHeight="1" thickTop="1" thickBot="1" x14ac:dyDescent="0.3">
      <c r="A5" s="54" t="s">
        <v>2</v>
      </c>
      <c r="B5" s="57" t="s">
        <v>4</v>
      </c>
      <c r="C5" s="59" t="s">
        <v>3</v>
      </c>
      <c r="D5" s="60"/>
      <c r="E5" s="60"/>
      <c r="F5" s="61"/>
      <c r="G5" s="62" t="s">
        <v>2</v>
      </c>
      <c r="H5" s="22"/>
      <c r="I5" s="22"/>
      <c r="J5" s="22"/>
      <c r="K5" s="22"/>
    </row>
    <row r="6" spans="1:11" ht="33.75" x14ac:dyDescent="0.25">
      <c r="A6" s="55"/>
      <c r="B6" s="58"/>
      <c r="C6" s="7" t="s">
        <v>5</v>
      </c>
      <c r="D6" s="7" t="s">
        <v>6</v>
      </c>
      <c r="E6" s="23" t="s">
        <v>49</v>
      </c>
      <c r="F6" s="24" t="s">
        <v>7</v>
      </c>
      <c r="G6" s="63"/>
      <c r="H6" s="22"/>
      <c r="I6" s="22"/>
      <c r="J6" s="22"/>
      <c r="K6" s="22"/>
    </row>
    <row r="7" spans="1:11" ht="45" customHeight="1" x14ac:dyDescent="0.25">
      <c r="A7" s="55"/>
      <c r="B7" s="58" t="s">
        <v>8</v>
      </c>
      <c r="C7" s="66" t="s">
        <v>9</v>
      </c>
      <c r="D7" s="66" t="s">
        <v>47</v>
      </c>
      <c r="E7" s="58" t="s">
        <v>48</v>
      </c>
      <c r="F7" s="58" t="s">
        <v>10</v>
      </c>
      <c r="G7" s="63"/>
      <c r="H7" s="22"/>
      <c r="I7" s="22"/>
      <c r="J7" s="22"/>
      <c r="K7" s="22"/>
    </row>
    <row r="8" spans="1:11" x14ac:dyDescent="0.25">
      <c r="A8" s="55"/>
      <c r="B8" s="58"/>
      <c r="C8" s="66"/>
      <c r="D8" s="66"/>
      <c r="E8" s="58"/>
      <c r="F8" s="58"/>
      <c r="G8" s="63"/>
      <c r="H8" s="22"/>
      <c r="I8" s="22"/>
      <c r="J8" s="22"/>
      <c r="K8" s="22"/>
    </row>
    <row r="9" spans="1:11" ht="15.75" thickBot="1" x14ac:dyDescent="0.3">
      <c r="A9" s="56"/>
      <c r="B9" s="65"/>
      <c r="C9" s="67"/>
      <c r="D9" s="67"/>
      <c r="E9" s="65"/>
      <c r="F9" s="65"/>
      <c r="G9" s="64"/>
      <c r="H9" s="22"/>
      <c r="I9" s="22"/>
      <c r="J9" s="22"/>
      <c r="K9" s="22"/>
    </row>
    <row r="10" spans="1:11" ht="15" customHeight="1" thickTop="1" x14ac:dyDescent="0.25">
      <c r="A10" s="25" t="s">
        <v>4</v>
      </c>
      <c r="B10" s="5">
        <v>603052.85</v>
      </c>
      <c r="C10" s="5">
        <v>466574.3</v>
      </c>
      <c r="D10" s="5">
        <v>90476</v>
      </c>
      <c r="E10" s="5">
        <v>23458.400000000001</v>
      </c>
      <c r="F10" s="5">
        <v>11709.2</v>
      </c>
      <c r="G10" s="26" t="s">
        <v>8</v>
      </c>
      <c r="H10" s="22"/>
      <c r="I10" s="22"/>
      <c r="J10" s="22"/>
      <c r="K10" s="22"/>
    </row>
    <row r="11" spans="1:11" ht="15" customHeight="1" x14ac:dyDescent="0.25">
      <c r="A11" s="27" t="s">
        <v>57</v>
      </c>
      <c r="B11" s="28">
        <v>18027.240000000002</v>
      </c>
      <c r="C11" s="28">
        <v>11210.5</v>
      </c>
      <c r="D11" s="28">
        <v>3364.6</v>
      </c>
      <c r="E11" s="28">
        <v>2008.4</v>
      </c>
      <c r="F11" s="28">
        <v>54.8</v>
      </c>
      <c r="G11" s="29" t="s">
        <v>75</v>
      </c>
      <c r="H11" s="22"/>
      <c r="I11" s="22"/>
      <c r="J11" s="22"/>
      <c r="K11" s="22"/>
    </row>
    <row r="12" spans="1:11" ht="15" customHeight="1" x14ac:dyDescent="0.25">
      <c r="A12" s="27" t="s">
        <v>11</v>
      </c>
      <c r="B12" s="28">
        <v>4834.34</v>
      </c>
      <c r="C12" s="28">
        <v>4063.1</v>
      </c>
      <c r="D12" s="28">
        <v>661.4</v>
      </c>
      <c r="E12" s="28">
        <v>62.2</v>
      </c>
      <c r="F12" s="28">
        <v>11.1</v>
      </c>
      <c r="G12" s="29" t="s">
        <v>76</v>
      </c>
      <c r="H12" s="22"/>
      <c r="I12" s="22"/>
      <c r="J12" s="22"/>
      <c r="K12" s="22"/>
    </row>
    <row r="13" spans="1:11" ht="15" customHeight="1" x14ac:dyDescent="0.25">
      <c r="A13" s="27" t="s">
        <v>12</v>
      </c>
      <c r="B13" s="28">
        <v>94729.25</v>
      </c>
      <c r="C13" s="28">
        <v>41144.800000000003</v>
      </c>
      <c r="D13" s="28">
        <v>44662</v>
      </c>
      <c r="E13" s="28">
        <v>2484.3000000000002</v>
      </c>
      <c r="F13" s="28">
        <v>2581.4</v>
      </c>
      <c r="G13" s="29" t="s">
        <v>77</v>
      </c>
      <c r="H13" s="22"/>
      <c r="I13" s="22"/>
      <c r="J13" s="22"/>
      <c r="K13" s="22"/>
    </row>
    <row r="14" spans="1:11" ht="15" customHeight="1" x14ac:dyDescent="0.25">
      <c r="A14" s="27" t="s">
        <v>58</v>
      </c>
      <c r="B14" s="28">
        <v>66973.27</v>
      </c>
      <c r="C14" s="28">
        <v>51147.5</v>
      </c>
      <c r="D14" s="28">
        <v>13895.8</v>
      </c>
      <c r="E14" s="28">
        <v>388.2</v>
      </c>
      <c r="F14" s="28">
        <v>252.4</v>
      </c>
      <c r="G14" s="29" t="s">
        <v>78</v>
      </c>
      <c r="H14" s="22"/>
      <c r="I14" s="22"/>
      <c r="J14" s="22"/>
      <c r="K14" s="22"/>
    </row>
    <row r="15" spans="1:11" ht="15" customHeight="1" x14ac:dyDescent="0.25">
      <c r="A15" s="27" t="s">
        <v>59</v>
      </c>
      <c r="B15" s="28">
        <v>18099.75</v>
      </c>
      <c r="C15" s="28">
        <v>16208.1</v>
      </c>
      <c r="D15" s="28">
        <v>1296.8</v>
      </c>
      <c r="E15" s="28">
        <v>392.3</v>
      </c>
      <c r="F15" s="28">
        <v>146.9</v>
      </c>
      <c r="G15" s="29" t="s">
        <v>79</v>
      </c>
      <c r="H15" s="22"/>
      <c r="I15" s="22"/>
      <c r="J15" s="22"/>
      <c r="K15" s="22"/>
    </row>
    <row r="16" spans="1:11" ht="15" customHeight="1" x14ac:dyDescent="0.25">
      <c r="A16" s="27" t="s">
        <v>60</v>
      </c>
      <c r="B16" s="28">
        <v>7222.61</v>
      </c>
      <c r="C16" s="28">
        <v>3748.6</v>
      </c>
      <c r="D16" s="28">
        <v>1650.1</v>
      </c>
      <c r="E16" s="28">
        <v>1444</v>
      </c>
      <c r="F16" s="28">
        <v>194.3</v>
      </c>
      <c r="G16" s="30" t="s">
        <v>80</v>
      </c>
      <c r="H16" s="31"/>
      <c r="I16" s="31"/>
      <c r="J16" s="22"/>
      <c r="K16" s="22"/>
    </row>
    <row r="17" spans="1:11" ht="15" customHeight="1" x14ac:dyDescent="0.25">
      <c r="A17" s="27" t="s">
        <v>61</v>
      </c>
      <c r="B17" s="28">
        <v>26633.200000000001</v>
      </c>
      <c r="C17" s="28">
        <v>17805.2</v>
      </c>
      <c r="D17" s="28">
        <v>4620.2</v>
      </c>
      <c r="E17" s="28">
        <v>2990.7</v>
      </c>
      <c r="F17" s="28">
        <v>388.2</v>
      </c>
      <c r="G17" s="30" t="s">
        <v>81</v>
      </c>
      <c r="H17" s="31"/>
      <c r="I17" s="22"/>
      <c r="J17" s="22"/>
      <c r="K17" s="22"/>
    </row>
    <row r="18" spans="1:11" ht="15" customHeight="1" x14ac:dyDescent="0.25">
      <c r="A18" s="27" t="s">
        <v>62</v>
      </c>
      <c r="B18" s="28">
        <v>37084.1</v>
      </c>
      <c r="C18" s="28">
        <v>28530.400000000001</v>
      </c>
      <c r="D18" s="28">
        <v>1825.6</v>
      </c>
      <c r="E18" s="28">
        <v>6086.6</v>
      </c>
      <c r="F18" s="28">
        <v>261.89999999999998</v>
      </c>
      <c r="G18" s="30" t="s">
        <v>82</v>
      </c>
      <c r="H18" s="31"/>
      <c r="I18" s="22"/>
      <c r="J18" s="22"/>
      <c r="K18" s="22"/>
    </row>
    <row r="19" spans="1:11" ht="15" customHeight="1" x14ac:dyDescent="0.25">
      <c r="A19" s="27" t="s">
        <v>63</v>
      </c>
      <c r="B19" s="28">
        <v>4675.04</v>
      </c>
      <c r="C19" s="28">
        <v>3628.3</v>
      </c>
      <c r="D19" s="28">
        <v>539.5</v>
      </c>
      <c r="E19" s="28">
        <v>401.4</v>
      </c>
      <c r="F19" s="28">
        <v>9.9</v>
      </c>
      <c r="G19" s="30" t="s">
        <v>83</v>
      </c>
      <c r="H19" s="31"/>
      <c r="I19" s="22"/>
      <c r="J19" s="22"/>
      <c r="K19" s="22"/>
    </row>
    <row r="20" spans="1:11" ht="15" customHeight="1" x14ac:dyDescent="0.25">
      <c r="A20" s="27" t="s">
        <v>64</v>
      </c>
      <c r="B20" s="28">
        <v>14004.22</v>
      </c>
      <c r="C20" s="28">
        <v>7593.2</v>
      </c>
      <c r="D20" s="28">
        <v>3519.9</v>
      </c>
      <c r="E20" s="28">
        <v>511.2</v>
      </c>
      <c r="F20" s="28">
        <v>2055.6999999999998</v>
      </c>
      <c r="G20" s="30" t="s">
        <v>84</v>
      </c>
      <c r="H20" s="31"/>
      <c r="I20" s="22"/>
      <c r="J20" s="22"/>
      <c r="K20" s="22"/>
    </row>
    <row r="21" spans="1:11" ht="15" customHeight="1" x14ac:dyDescent="0.25">
      <c r="A21" s="27" t="s">
        <v>65</v>
      </c>
      <c r="B21" s="28">
        <v>6808.05</v>
      </c>
      <c r="C21" s="28">
        <v>3902</v>
      </c>
      <c r="D21" s="28">
        <v>1145.7</v>
      </c>
      <c r="E21" s="28">
        <v>832.8</v>
      </c>
      <c r="F21" s="28">
        <v>705.3</v>
      </c>
      <c r="G21" s="30" t="s">
        <v>85</v>
      </c>
      <c r="H21" s="31"/>
      <c r="I21" s="22"/>
      <c r="J21" s="22"/>
      <c r="K21" s="22"/>
    </row>
    <row r="22" spans="1:11" ht="15" customHeight="1" x14ac:dyDescent="0.25">
      <c r="A22" s="27" t="s">
        <v>66</v>
      </c>
      <c r="B22" s="28">
        <v>188706.86</v>
      </c>
      <c r="C22" s="28">
        <v>186462.5</v>
      </c>
      <c r="D22" s="28">
        <v>701.8</v>
      </c>
      <c r="E22" s="28">
        <v>828</v>
      </c>
      <c r="F22" s="28">
        <v>67.5</v>
      </c>
      <c r="G22" s="30" t="s">
        <v>13</v>
      </c>
      <c r="H22" s="31"/>
      <c r="I22" s="22"/>
      <c r="J22" s="22"/>
      <c r="K22" s="22"/>
    </row>
    <row r="23" spans="1:11" ht="15" customHeight="1" x14ac:dyDescent="0.25">
      <c r="A23" s="27" t="s">
        <v>67</v>
      </c>
      <c r="B23" s="28">
        <v>9071.6299999999992</v>
      </c>
      <c r="C23" s="28">
        <v>5323.8</v>
      </c>
      <c r="D23" s="28">
        <v>1778.5</v>
      </c>
      <c r="E23" s="28">
        <v>1137.5</v>
      </c>
      <c r="F23" s="28">
        <v>599.1</v>
      </c>
      <c r="G23" s="30" t="s">
        <v>86</v>
      </c>
      <c r="H23" s="31"/>
      <c r="I23" s="22"/>
      <c r="J23" s="22"/>
      <c r="K23" s="22"/>
    </row>
    <row r="24" spans="1:11" ht="15" customHeight="1" x14ac:dyDescent="0.25">
      <c r="A24" s="27" t="s">
        <v>68</v>
      </c>
      <c r="B24" s="28">
        <v>5400.56</v>
      </c>
      <c r="C24" s="28">
        <v>2411.8000000000002</v>
      </c>
      <c r="D24" s="28">
        <v>863.5</v>
      </c>
      <c r="E24" s="28">
        <v>1759.9</v>
      </c>
      <c r="F24" s="28">
        <v>72.099999999999994</v>
      </c>
      <c r="G24" s="30" t="s">
        <v>87</v>
      </c>
      <c r="H24" s="31"/>
      <c r="I24" s="22"/>
      <c r="J24" s="22"/>
      <c r="K24" s="22"/>
    </row>
    <row r="25" spans="1:11" ht="15" customHeight="1" x14ac:dyDescent="0.25">
      <c r="A25" s="27" t="s">
        <v>69</v>
      </c>
      <c r="B25" s="28">
        <v>71119.41</v>
      </c>
      <c r="C25" s="28">
        <v>59967.4</v>
      </c>
      <c r="D25" s="28">
        <v>6743.1</v>
      </c>
      <c r="E25" s="28">
        <v>1240.2</v>
      </c>
      <c r="F25" s="28">
        <v>2768</v>
      </c>
      <c r="G25" s="30" t="s">
        <v>88</v>
      </c>
      <c r="H25" s="31"/>
      <c r="I25" s="22"/>
      <c r="J25" s="22"/>
      <c r="K25" s="22"/>
    </row>
    <row r="26" spans="1:11" ht="15" customHeight="1" x14ac:dyDescent="0.25">
      <c r="A26" s="27" t="s">
        <v>70</v>
      </c>
      <c r="B26" s="28">
        <v>11521.54</v>
      </c>
      <c r="C26" s="28">
        <v>9476.2999999999993</v>
      </c>
      <c r="D26" s="28">
        <v>650.4</v>
      </c>
      <c r="E26" s="28">
        <v>176.2</v>
      </c>
      <c r="F26" s="28">
        <v>1158.2</v>
      </c>
      <c r="G26" s="30" t="s">
        <v>89</v>
      </c>
      <c r="H26" s="31"/>
      <c r="I26" s="22"/>
      <c r="J26" s="22"/>
      <c r="K26" s="22"/>
    </row>
    <row r="27" spans="1:11" ht="15" customHeight="1" x14ac:dyDescent="0.25">
      <c r="A27" s="27" t="s">
        <v>71</v>
      </c>
      <c r="B27" s="28">
        <v>11460.61</v>
      </c>
      <c r="C27" s="28">
        <v>8651.7999999999993</v>
      </c>
      <c r="D27" s="28">
        <v>2024.7</v>
      </c>
      <c r="E27" s="28">
        <v>395.8</v>
      </c>
      <c r="F27" s="28">
        <v>75.5</v>
      </c>
      <c r="G27" s="30" t="s">
        <v>90</v>
      </c>
      <c r="H27" s="31"/>
      <c r="I27" s="31"/>
      <c r="J27" s="31"/>
      <c r="K27" s="31"/>
    </row>
    <row r="28" spans="1:11" ht="15" customHeight="1" x14ac:dyDescent="0.25">
      <c r="A28" s="27" t="s">
        <v>72</v>
      </c>
      <c r="B28" s="28">
        <v>4987.95</v>
      </c>
      <c r="C28" s="28">
        <v>4068.6</v>
      </c>
      <c r="D28" s="28">
        <v>391.2</v>
      </c>
      <c r="E28" s="28">
        <v>202</v>
      </c>
      <c r="F28" s="28">
        <v>154.4</v>
      </c>
      <c r="G28" s="30" t="s">
        <v>91</v>
      </c>
      <c r="H28" s="31"/>
      <c r="I28" s="31"/>
      <c r="J28" s="31"/>
      <c r="K28" s="22"/>
    </row>
    <row r="29" spans="1:11" ht="15" customHeight="1" x14ac:dyDescent="0.25">
      <c r="A29" s="27" t="s">
        <v>14</v>
      </c>
      <c r="B29" s="28">
        <v>1693.22</v>
      </c>
      <c r="C29" s="28">
        <v>1230.4000000000001</v>
      </c>
      <c r="D29" s="28">
        <v>141.19999999999999</v>
      </c>
      <c r="E29" s="28">
        <v>116.7</v>
      </c>
      <c r="F29" s="28">
        <v>152.5</v>
      </c>
      <c r="G29" s="30" t="s">
        <v>92</v>
      </c>
      <c r="H29" s="31"/>
      <c r="I29" s="22"/>
      <c r="J29" s="22"/>
      <c r="K29" s="22"/>
    </row>
    <row r="30" spans="1:11" ht="15" customHeight="1" x14ac:dyDescent="0.25">
      <c r="A30" s="27" t="s">
        <v>73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0" t="s">
        <v>94</v>
      </c>
      <c r="H30" s="31"/>
      <c r="I30" s="22"/>
      <c r="J30" s="22"/>
      <c r="K30" s="22"/>
    </row>
    <row r="31" spans="1:11" ht="15" customHeight="1" x14ac:dyDescent="0.25">
      <c r="A31" s="27" t="s">
        <v>74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0" t="s">
        <v>93</v>
      </c>
      <c r="H31" s="31"/>
      <c r="I31" s="22"/>
      <c r="J31" s="22"/>
      <c r="K31" s="22"/>
    </row>
    <row r="32" spans="1:11" x14ac:dyDescent="0.25">
      <c r="A32" s="33"/>
      <c r="B32" s="4"/>
      <c r="C32" s="4"/>
      <c r="D32" s="4"/>
      <c r="E32" s="4"/>
      <c r="F32" s="4"/>
      <c r="G32" s="33"/>
      <c r="H32" s="33"/>
      <c r="I32" s="33"/>
      <c r="J32" s="33"/>
      <c r="K32" s="33"/>
    </row>
    <row r="33" spans="1:7" s="35" customFormat="1" x14ac:dyDescent="0.25">
      <c r="A33" s="34" t="s">
        <v>109</v>
      </c>
      <c r="G33" s="36" t="s">
        <v>110</v>
      </c>
    </row>
    <row r="34" spans="1:7" x14ac:dyDescent="0.25">
      <c r="A34" s="37"/>
    </row>
    <row r="35" spans="1:7" x14ac:dyDescent="0.25">
      <c r="A35" s="38" t="s">
        <v>114</v>
      </c>
    </row>
    <row r="178" spans="1:1" x14ac:dyDescent="0.25">
      <c r="A178" s="39"/>
    </row>
  </sheetData>
  <mergeCells count="9">
    <mergeCell ref="A5:A9"/>
    <mergeCell ref="B5:B6"/>
    <mergeCell ref="C5:F5"/>
    <mergeCell ref="G5:G9"/>
    <mergeCell ref="B7:B9"/>
    <mergeCell ref="C7:C9"/>
    <mergeCell ref="D7:D9"/>
    <mergeCell ref="E7:E9"/>
    <mergeCell ref="F7:F9"/>
  </mergeCells>
  <hyperlinks>
    <hyperlink ref="A35" r:id="rId1" location="!/view/sk/VBD_SLOVSTAT/nu2062rs/v_nu2062rs_00_00_00_sk" display="DATAcube: nu2062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120" zoomScaleNormal="120" workbookViewId="0"/>
  </sheetViews>
  <sheetFormatPr defaultRowHeight="15" customHeight="1" x14ac:dyDescent="0.25"/>
  <cols>
    <col min="1" max="1" width="82.28515625" style="10" customWidth="1"/>
    <col min="2" max="6" width="10.28515625" style="10" customWidth="1"/>
    <col min="7" max="7" width="87.5703125" style="10" customWidth="1"/>
    <col min="8" max="16384" width="9.140625" style="10"/>
  </cols>
  <sheetData>
    <row r="1" spans="1:11" ht="15" customHeight="1" x14ac:dyDescent="0.25">
      <c r="A1" s="17" t="s">
        <v>107</v>
      </c>
      <c r="B1" s="17"/>
    </row>
    <row r="2" spans="1:11" ht="15" customHeight="1" x14ac:dyDescent="0.25">
      <c r="A2" s="18" t="s">
        <v>108</v>
      </c>
    </row>
    <row r="3" spans="1:11" ht="15" customHeight="1" x14ac:dyDescent="0.25">
      <c r="A3" s="19"/>
    </row>
    <row r="4" spans="1:11" ht="15" customHeight="1" thickBot="1" x14ac:dyDescent="0.3">
      <c r="A4" s="20" t="s">
        <v>16</v>
      </c>
      <c r="B4" s="47"/>
      <c r="C4" s="47"/>
      <c r="D4" s="47"/>
      <c r="E4" s="47"/>
      <c r="F4" s="47"/>
      <c r="G4" s="21" t="s">
        <v>1</v>
      </c>
    </row>
    <row r="5" spans="1:11" ht="15" customHeight="1" thickTop="1" thickBot="1" x14ac:dyDescent="0.3">
      <c r="A5" s="54" t="s">
        <v>2</v>
      </c>
      <c r="B5" s="48"/>
      <c r="C5" s="68" t="s">
        <v>3</v>
      </c>
      <c r="D5" s="69"/>
      <c r="E5" s="69"/>
      <c r="F5" s="70"/>
      <c r="G5" s="62" t="s">
        <v>2</v>
      </c>
      <c r="H5" s="49"/>
      <c r="I5" s="49"/>
      <c r="J5" s="49"/>
      <c r="K5" s="49"/>
    </row>
    <row r="6" spans="1:11" ht="51.75" customHeight="1" x14ac:dyDescent="0.25">
      <c r="A6" s="55"/>
      <c r="B6" s="50" t="s">
        <v>4</v>
      </c>
      <c r="C6" s="7" t="s">
        <v>5</v>
      </c>
      <c r="D6" s="7" t="s">
        <v>6</v>
      </c>
      <c r="E6" s="23" t="s">
        <v>49</v>
      </c>
      <c r="F6" s="24" t="s">
        <v>7</v>
      </c>
      <c r="G6" s="63"/>
      <c r="H6" s="49"/>
      <c r="I6" s="49"/>
      <c r="J6" s="49"/>
      <c r="K6" s="49"/>
    </row>
    <row r="7" spans="1:11" ht="15" customHeight="1" x14ac:dyDescent="0.25">
      <c r="A7" s="55"/>
      <c r="B7" s="58" t="s">
        <v>8</v>
      </c>
      <c r="C7" s="66" t="s">
        <v>9</v>
      </c>
      <c r="D7" s="66" t="s">
        <v>47</v>
      </c>
      <c r="E7" s="58" t="s">
        <v>48</v>
      </c>
      <c r="F7" s="58" t="s">
        <v>10</v>
      </c>
      <c r="G7" s="63"/>
      <c r="H7" s="49"/>
      <c r="I7" s="49"/>
      <c r="J7" s="49"/>
      <c r="K7" s="49"/>
    </row>
    <row r="8" spans="1:11" ht="15" customHeight="1" x14ac:dyDescent="0.25">
      <c r="A8" s="55"/>
      <c r="B8" s="58"/>
      <c r="C8" s="66"/>
      <c r="D8" s="66"/>
      <c r="E8" s="58"/>
      <c r="F8" s="58"/>
      <c r="G8" s="63"/>
      <c r="H8" s="49"/>
      <c r="I8" s="49"/>
      <c r="J8" s="49"/>
      <c r="K8" s="49"/>
    </row>
    <row r="9" spans="1:11" ht="24" customHeight="1" thickBot="1" x14ac:dyDescent="0.3">
      <c r="A9" s="56"/>
      <c r="B9" s="65"/>
      <c r="C9" s="67"/>
      <c r="D9" s="67"/>
      <c r="E9" s="65"/>
      <c r="F9" s="65"/>
      <c r="G9" s="64"/>
      <c r="H9" s="49"/>
      <c r="I9" s="49"/>
      <c r="J9" s="49"/>
      <c r="K9" s="49"/>
    </row>
    <row r="10" spans="1:11" ht="15" customHeight="1" thickTop="1" x14ac:dyDescent="0.25">
      <c r="A10" s="43" t="s">
        <v>4</v>
      </c>
      <c r="B10" s="5">
        <v>415931.18</v>
      </c>
      <c r="C10" s="5">
        <v>320359.2</v>
      </c>
      <c r="D10" s="5">
        <v>60020</v>
      </c>
      <c r="E10" s="5">
        <v>17958.7</v>
      </c>
      <c r="F10" s="5">
        <v>8522.9</v>
      </c>
      <c r="G10" s="26" t="s">
        <v>8</v>
      </c>
      <c r="H10" s="49"/>
      <c r="I10" s="49"/>
      <c r="J10" s="49"/>
      <c r="K10" s="49"/>
    </row>
    <row r="11" spans="1:11" ht="15" customHeight="1" x14ac:dyDescent="0.25">
      <c r="A11" s="27" t="s">
        <v>57</v>
      </c>
      <c r="B11" s="32">
        <v>13337.16</v>
      </c>
      <c r="C11" s="32">
        <v>7956.9</v>
      </c>
      <c r="D11" s="32">
        <v>2408.1999999999998</v>
      </c>
      <c r="E11" s="32">
        <v>1685.2</v>
      </c>
      <c r="F11" s="32">
        <v>43.1</v>
      </c>
      <c r="G11" s="29" t="s">
        <v>75</v>
      </c>
      <c r="H11" s="49"/>
      <c r="I11" s="49"/>
      <c r="J11" s="49"/>
      <c r="K11" s="49"/>
    </row>
    <row r="12" spans="1:11" ht="15" customHeight="1" x14ac:dyDescent="0.25">
      <c r="A12" s="27" t="s">
        <v>11</v>
      </c>
      <c r="B12" s="32">
        <v>3216.51</v>
      </c>
      <c r="C12" s="32">
        <v>2752.2</v>
      </c>
      <c r="D12" s="32">
        <v>384.1</v>
      </c>
      <c r="E12" s="32">
        <v>39.6</v>
      </c>
      <c r="F12" s="32">
        <v>7.9</v>
      </c>
      <c r="G12" s="29" t="s">
        <v>76</v>
      </c>
      <c r="H12" s="49"/>
      <c r="I12" s="49"/>
      <c r="J12" s="49"/>
      <c r="K12" s="49"/>
    </row>
    <row r="13" spans="1:11" ht="15" customHeight="1" x14ac:dyDescent="0.25">
      <c r="A13" s="27" t="s">
        <v>12</v>
      </c>
      <c r="B13" s="32">
        <v>66585.31</v>
      </c>
      <c r="C13" s="32">
        <v>29187.200000000001</v>
      </c>
      <c r="D13" s="32">
        <v>30518</v>
      </c>
      <c r="E13" s="32">
        <v>1767.3</v>
      </c>
      <c r="F13" s="32">
        <v>1742.9</v>
      </c>
      <c r="G13" s="29" t="s">
        <v>77</v>
      </c>
      <c r="H13" s="49"/>
      <c r="I13" s="49"/>
      <c r="J13" s="49"/>
      <c r="K13" s="49"/>
    </row>
    <row r="14" spans="1:11" ht="15" customHeight="1" x14ac:dyDescent="0.25">
      <c r="A14" s="27" t="s">
        <v>58</v>
      </c>
      <c r="B14" s="32">
        <v>45333.279999999999</v>
      </c>
      <c r="C14" s="32">
        <v>35027.699999999997</v>
      </c>
      <c r="D14" s="32">
        <v>8848.2999999999993</v>
      </c>
      <c r="E14" s="32">
        <v>270</v>
      </c>
      <c r="F14" s="32">
        <v>84</v>
      </c>
      <c r="G14" s="29" t="s">
        <v>78</v>
      </c>
      <c r="H14" s="49"/>
      <c r="I14" s="49"/>
      <c r="J14" s="49"/>
      <c r="K14" s="49"/>
    </row>
    <row r="15" spans="1:11" ht="15" customHeight="1" x14ac:dyDescent="0.25">
      <c r="A15" s="27" t="s">
        <v>111</v>
      </c>
      <c r="B15" s="32">
        <v>12687.26</v>
      </c>
      <c r="C15" s="32">
        <v>11369.9</v>
      </c>
      <c r="D15" s="32">
        <v>866.6</v>
      </c>
      <c r="E15" s="32">
        <v>275.3</v>
      </c>
      <c r="F15" s="32">
        <v>126.3</v>
      </c>
      <c r="G15" s="29" t="s">
        <v>79</v>
      </c>
      <c r="H15" s="49"/>
      <c r="I15" s="49"/>
      <c r="J15" s="49"/>
      <c r="K15" s="49"/>
    </row>
    <row r="16" spans="1:11" ht="15" customHeight="1" x14ac:dyDescent="0.25">
      <c r="A16" s="27" t="s">
        <v>60</v>
      </c>
      <c r="B16" s="32">
        <v>5625.74</v>
      </c>
      <c r="C16" s="32">
        <v>2961.8</v>
      </c>
      <c r="D16" s="32">
        <v>1157.9000000000001</v>
      </c>
      <c r="E16" s="32">
        <v>1176.0999999999999</v>
      </c>
      <c r="F16" s="32">
        <v>165.8</v>
      </c>
      <c r="G16" s="30" t="s">
        <v>80</v>
      </c>
      <c r="H16" s="51"/>
      <c r="I16" s="51"/>
      <c r="J16" s="49"/>
      <c r="K16" s="49"/>
    </row>
    <row r="17" spans="1:11" ht="15" customHeight="1" x14ac:dyDescent="0.25">
      <c r="A17" s="27" t="s">
        <v>112</v>
      </c>
      <c r="B17" s="32">
        <v>20276.240000000002</v>
      </c>
      <c r="C17" s="32">
        <v>13721.4</v>
      </c>
      <c r="D17" s="32">
        <v>3176.7</v>
      </c>
      <c r="E17" s="32">
        <v>2447</v>
      </c>
      <c r="F17" s="32">
        <v>193.7</v>
      </c>
      <c r="G17" s="30" t="s">
        <v>81</v>
      </c>
      <c r="H17" s="51"/>
      <c r="I17" s="49"/>
      <c r="J17" s="49"/>
      <c r="K17" s="49"/>
    </row>
    <row r="18" spans="1:11" ht="15" customHeight="1" x14ac:dyDescent="0.25">
      <c r="A18" s="27" t="s">
        <v>62</v>
      </c>
      <c r="B18" s="32">
        <v>20880.53</v>
      </c>
      <c r="C18" s="32">
        <v>15010.6</v>
      </c>
      <c r="D18" s="32">
        <v>1394.4</v>
      </c>
      <c r="E18" s="32">
        <v>3995</v>
      </c>
      <c r="F18" s="32">
        <v>142.19999999999999</v>
      </c>
      <c r="G18" s="30" t="s">
        <v>82</v>
      </c>
      <c r="H18" s="51"/>
      <c r="I18" s="49"/>
      <c r="J18" s="49"/>
      <c r="K18" s="49"/>
    </row>
    <row r="19" spans="1:11" ht="15" customHeight="1" x14ac:dyDescent="0.25">
      <c r="A19" s="27" t="s">
        <v>63</v>
      </c>
      <c r="B19" s="32">
        <v>3760.76</v>
      </c>
      <c r="C19" s="32">
        <v>2843.7</v>
      </c>
      <c r="D19" s="32">
        <v>465.4</v>
      </c>
      <c r="E19" s="32">
        <v>360</v>
      </c>
      <c r="F19" s="32">
        <v>7.9</v>
      </c>
      <c r="G19" s="30" t="s">
        <v>83</v>
      </c>
      <c r="H19" s="51"/>
      <c r="I19" s="49"/>
      <c r="J19" s="49"/>
      <c r="K19" s="49"/>
    </row>
    <row r="20" spans="1:11" ht="15" customHeight="1" x14ac:dyDescent="0.25">
      <c r="A20" s="27" t="s">
        <v>64</v>
      </c>
      <c r="B20" s="32">
        <v>8491.44</v>
      </c>
      <c r="C20" s="32">
        <v>5345</v>
      </c>
      <c r="D20" s="32">
        <v>1069.5999999999999</v>
      </c>
      <c r="E20" s="32">
        <v>425.4</v>
      </c>
      <c r="F20" s="32">
        <v>1362.9</v>
      </c>
      <c r="G20" s="30" t="s">
        <v>84</v>
      </c>
      <c r="H20" s="51"/>
      <c r="I20" s="49"/>
      <c r="J20" s="49"/>
      <c r="K20" s="49"/>
    </row>
    <row r="21" spans="1:11" ht="15" customHeight="1" x14ac:dyDescent="0.25">
      <c r="A21" s="27" t="s">
        <v>65</v>
      </c>
      <c r="B21" s="32">
        <v>3613.21</v>
      </c>
      <c r="C21" s="32">
        <v>2085.1999999999998</v>
      </c>
      <c r="D21" s="32">
        <v>517.79999999999995</v>
      </c>
      <c r="E21" s="32">
        <v>595.4</v>
      </c>
      <c r="F21" s="32">
        <v>364.1</v>
      </c>
      <c r="G21" s="30" t="s">
        <v>85</v>
      </c>
      <c r="H21" s="51"/>
      <c r="I21" s="49"/>
      <c r="J21" s="49"/>
      <c r="K21" s="49"/>
    </row>
    <row r="22" spans="1:11" ht="15" customHeight="1" x14ac:dyDescent="0.25">
      <c r="A22" s="27" t="s">
        <v>66</v>
      </c>
      <c r="B22" s="32">
        <v>119114.4</v>
      </c>
      <c r="C22" s="32">
        <v>117237.5</v>
      </c>
      <c r="D22" s="32">
        <v>538.29999999999995</v>
      </c>
      <c r="E22" s="32">
        <v>650.5</v>
      </c>
      <c r="F22" s="32">
        <v>61.2</v>
      </c>
      <c r="G22" s="30" t="s">
        <v>13</v>
      </c>
      <c r="H22" s="51"/>
      <c r="I22" s="49"/>
      <c r="J22" s="49"/>
      <c r="K22" s="49"/>
    </row>
    <row r="23" spans="1:11" ht="15" customHeight="1" x14ac:dyDescent="0.25">
      <c r="A23" s="27" t="s">
        <v>67</v>
      </c>
      <c r="B23" s="32">
        <v>7227.25</v>
      </c>
      <c r="C23" s="32">
        <v>4043.8</v>
      </c>
      <c r="D23" s="32">
        <v>1455.3</v>
      </c>
      <c r="E23" s="32">
        <v>1043.4000000000001</v>
      </c>
      <c r="F23" s="32">
        <v>479.6</v>
      </c>
      <c r="G23" s="30" t="s">
        <v>86</v>
      </c>
      <c r="H23" s="51"/>
      <c r="I23" s="49"/>
      <c r="J23" s="49"/>
      <c r="K23" s="49"/>
    </row>
    <row r="24" spans="1:11" ht="15" customHeight="1" x14ac:dyDescent="0.25">
      <c r="A24" s="27" t="s">
        <v>68</v>
      </c>
      <c r="B24" s="32">
        <v>4564.79</v>
      </c>
      <c r="C24" s="32">
        <v>1907.7</v>
      </c>
      <c r="D24" s="32">
        <v>742.2</v>
      </c>
      <c r="E24" s="32">
        <v>1593.4</v>
      </c>
      <c r="F24" s="32">
        <v>60.6</v>
      </c>
      <c r="G24" s="30" t="s">
        <v>87</v>
      </c>
      <c r="H24" s="51"/>
      <c r="I24" s="49"/>
      <c r="J24" s="49"/>
      <c r="K24" s="49"/>
    </row>
    <row r="25" spans="1:11" ht="15" customHeight="1" x14ac:dyDescent="0.25">
      <c r="A25" s="27" t="s">
        <v>69</v>
      </c>
      <c r="B25" s="32">
        <v>59854.82</v>
      </c>
      <c r="C25" s="32">
        <v>52003.1</v>
      </c>
      <c r="D25" s="32">
        <v>4518.1000000000004</v>
      </c>
      <c r="E25" s="32">
        <v>889.6</v>
      </c>
      <c r="F25" s="32">
        <v>2355.6999999999998</v>
      </c>
      <c r="G25" s="30" t="s">
        <v>88</v>
      </c>
      <c r="H25" s="51"/>
      <c r="I25" s="49"/>
      <c r="J25" s="49"/>
      <c r="K25" s="49"/>
    </row>
    <row r="26" spans="1:11" ht="15" customHeight="1" x14ac:dyDescent="0.25">
      <c r="A26" s="27" t="s">
        <v>70</v>
      </c>
      <c r="B26" s="32">
        <v>8678.49</v>
      </c>
      <c r="C26" s="32">
        <v>7081.4</v>
      </c>
      <c r="D26" s="32">
        <v>417.2</v>
      </c>
      <c r="E26" s="32">
        <v>148.80000000000001</v>
      </c>
      <c r="F26" s="32">
        <v>1009.2</v>
      </c>
      <c r="G26" s="30" t="s">
        <v>89</v>
      </c>
      <c r="H26" s="51"/>
      <c r="I26" s="49"/>
      <c r="J26" s="49"/>
      <c r="K26" s="49"/>
    </row>
    <row r="27" spans="1:11" ht="15" customHeight="1" x14ac:dyDescent="0.25">
      <c r="A27" s="27" t="s">
        <v>71</v>
      </c>
      <c r="B27" s="32">
        <v>7761.1</v>
      </c>
      <c r="C27" s="32">
        <v>5969.3</v>
      </c>
      <c r="D27" s="32">
        <v>1145.5999999999999</v>
      </c>
      <c r="E27" s="32">
        <v>335.3</v>
      </c>
      <c r="F27" s="32">
        <v>49.7</v>
      </c>
      <c r="G27" s="30" t="s">
        <v>90</v>
      </c>
      <c r="H27" s="51"/>
      <c r="I27" s="51"/>
      <c r="J27" s="51"/>
      <c r="K27" s="51"/>
    </row>
    <row r="28" spans="1:11" ht="15" customHeight="1" x14ac:dyDescent="0.25">
      <c r="A28" s="27" t="s">
        <v>72</v>
      </c>
      <c r="B28" s="32">
        <v>3757.32</v>
      </c>
      <c r="C28" s="32">
        <v>3069.1</v>
      </c>
      <c r="D28" s="32">
        <v>289.39999999999998</v>
      </c>
      <c r="E28" s="32">
        <v>157.69999999999999</v>
      </c>
      <c r="F28" s="32">
        <v>132.5</v>
      </c>
      <c r="G28" s="30" t="s">
        <v>91</v>
      </c>
      <c r="H28" s="51"/>
      <c r="I28" s="51"/>
      <c r="J28" s="51"/>
      <c r="K28" s="49"/>
    </row>
    <row r="29" spans="1:11" ht="15" customHeight="1" x14ac:dyDescent="0.25">
      <c r="A29" s="27" t="s">
        <v>14</v>
      </c>
      <c r="B29" s="32">
        <v>1165.56</v>
      </c>
      <c r="C29" s="32">
        <v>785.8</v>
      </c>
      <c r="D29" s="32">
        <v>106.8</v>
      </c>
      <c r="E29" s="32">
        <v>103.5</v>
      </c>
      <c r="F29" s="32">
        <v>133.69999999999999</v>
      </c>
      <c r="G29" s="30" t="s">
        <v>92</v>
      </c>
      <c r="H29" s="51"/>
      <c r="I29" s="49"/>
      <c r="J29" s="49"/>
      <c r="K29" s="49"/>
    </row>
    <row r="30" spans="1:11" ht="15" customHeight="1" x14ac:dyDescent="0.25">
      <c r="A30" s="27" t="s">
        <v>73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0" t="s">
        <v>94</v>
      </c>
      <c r="H30" s="51"/>
      <c r="I30" s="49"/>
      <c r="J30" s="49"/>
      <c r="K30" s="49"/>
    </row>
    <row r="31" spans="1:11" ht="15" customHeight="1" x14ac:dyDescent="0.25">
      <c r="A31" s="27" t="s">
        <v>74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0" t="s">
        <v>93</v>
      </c>
      <c r="H31" s="51"/>
      <c r="I31" s="49"/>
      <c r="J31" s="49"/>
      <c r="K31" s="49"/>
    </row>
    <row r="32" spans="1:11" ht="15" customHeight="1" x14ac:dyDescent="0.25">
      <c r="A32" s="52"/>
      <c r="B32" s="6"/>
      <c r="C32" s="6"/>
      <c r="D32" s="6"/>
      <c r="E32" s="6"/>
      <c r="F32" s="6"/>
      <c r="G32" s="52"/>
      <c r="H32" s="52"/>
      <c r="I32" s="52"/>
      <c r="J32" s="52"/>
      <c r="K32" s="52"/>
    </row>
    <row r="33" spans="1:7" ht="15" customHeight="1" x14ac:dyDescent="0.25">
      <c r="A33" s="46" t="s">
        <v>50</v>
      </c>
      <c r="G33" s="53" t="s">
        <v>15</v>
      </c>
    </row>
    <row r="35" spans="1:7" ht="15" customHeight="1" x14ac:dyDescent="0.25">
      <c r="A35" s="38" t="s">
        <v>113</v>
      </c>
    </row>
  </sheetData>
  <mergeCells count="8">
    <mergeCell ref="A5:A9"/>
    <mergeCell ref="C5:F5"/>
    <mergeCell ref="G5:G9"/>
    <mergeCell ref="B7:B9"/>
    <mergeCell ref="C7:C9"/>
    <mergeCell ref="D7:D9"/>
    <mergeCell ref="E7:E9"/>
    <mergeCell ref="F7:F9"/>
  </mergeCells>
  <hyperlinks>
    <hyperlink ref="A35" r:id="rId1" location="!/view/sk/VBD_SLOVSTAT/nu2061rs/v_nu2061rs_00_00_00_sk" display="DATAcube: nu2061r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20" zoomScaleNormal="120" workbookViewId="0"/>
  </sheetViews>
  <sheetFormatPr defaultRowHeight="15" x14ac:dyDescent="0.25"/>
  <cols>
    <col min="1" max="1" width="39.42578125" style="9" customWidth="1"/>
    <col min="2" max="6" width="10.28515625" style="9" customWidth="1"/>
    <col min="7" max="7" width="38.7109375" style="9" customWidth="1"/>
    <col min="8" max="9" width="9.5703125" style="9" bestFit="1" customWidth="1"/>
    <col min="10" max="16384" width="9.140625" style="9"/>
  </cols>
  <sheetData>
    <row r="1" spans="1:9" x14ac:dyDescent="0.25">
      <c r="A1" s="40" t="s">
        <v>51</v>
      </c>
      <c r="B1" s="40"/>
    </row>
    <row r="2" spans="1:9" x14ac:dyDescent="0.25">
      <c r="A2" s="41" t="s">
        <v>17</v>
      </c>
      <c r="B2" s="40"/>
    </row>
    <row r="4" spans="1:9" s="10" customFormat="1" ht="15" customHeight="1" thickBot="1" x14ac:dyDescent="0.3">
      <c r="A4" s="20" t="s">
        <v>18</v>
      </c>
      <c r="G4" s="21" t="s">
        <v>19</v>
      </c>
    </row>
    <row r="5" spans="1:9" s="10" customFormat="1" ht="15" customHeight="1" thickTop="1" x14ac:dyDescent="0.25">
      <c r="A5" s="54" t="s">
        <v>20</v>
      </c>
      <c r="B5" s="71" t="s">
        <v>21</v>
      </c>
      <c r="C5" s="72"/>
      <c r="D5" s="72"/>
      <c r="E5" s="72"/>
      <c r="F5" s="73"/>
      <c r="G5" s="74" t="s">
        <v>23</v>
      </c>
    </row>
    <row r="6" spans="1:9" s="10" customFormat="1" ht="15" customHeight="1" thickBot="1" x14ac:dyDescent="0.3">
      <c r="A6" s="55"/>
      <c r="B6" s="77" t="s">
        <v>22</v>
      </c>
      <c r="C6" s="78"/>
      <c r="D6" s="78"/>
      <c r="E6" s="78"/>
      <c r="F6" s="79"/>
      <c r="G6" s="75"/>
    </row>
    <row r="7" spans="1:9" s="10" customFormat="1" ht="18" customHeight="1" thickBot="1" x14ac:dyDescent="0.3">
      <c r="A7" s="56"/>
      <c r="B7" s="42">
        <v>2016</v>
      </c>
      <c r="C7" s="42">
        <v>2017</v>
      </c>
      <c r="D7" s="42" t="s">
        <v>52</v>
      </c>
      <c r="E7" s="42" t="s">
        <v>53</v>
      </c>
      <c r="F7" s="8" t="s">
        <v>104</v>
      </c>
      <c r="G7" s="76"/>
    </row>
    <row r="8" spans="1:9" s="10" customFormat="1" ht="15" customHeight="1" thickTop="1" x14ac:dyDescent="0.25">
      <c r="A8" s="43" t="s">
        <v>95</v>
      </c>
      <c r="B8" s="44">
        <v>506746</v>
      </c>
      <c r="C8" s="44">
        <v>528968.4</v>
      </c>
      <c r="D8" s="44">
        <v>554915.6</v>
      </c>
      <c r="E8" s="44">
        <v>586445.9</v>
      </c>
      <c r="F8" s="44">
        <v>603052.9</v>
      </c>
      <c r="G8" s="26" t="s">
        <v>96</v>
      </c>
    </row>
    <row r="9" spans="1:9" s="10" customFormat="1" ht="15" customHeight="1" x14ac:dyDescent="0.25">
      <c r="A9" s="27" t="s">
        <v>24</v>
      </c>
      <c r="B9" s="28"/>
      <c r="C9" s="28"/>
      <c r="D9" s="28"/>
      <c r="E9" s="28"/>
      <c r="F9" s="32"/>
      <c r="G9" s="29" t="s">
        <v>25</v>
      </c>
    </row>
    <row r="10" spans="1:9" s="10" customFormat="1" ht="15" customHeight="1" x14ac:dyDescent="0.25">
      <c r="A10" s="27" t="s">
        <v>26</v>
      </c>
      <c r="B10" s="28">
        <v>10085.799999999999</v>
      </c>
      <c r="C10" s="28">
        <v>10462.1</v>
      </c>
      <c r="D10" s="28">
        <v>10711</v>
      </c>
      <c r="E10" s="28">
        <v>11275.2</v>
      </c>
      <c r="F10" s="28">
        <v>11709.2</v>
      </c>
      <c r="G10" s="29" t="s">
        <v>27</v>
      </c>
      <c r="H10" s="11"/>
      <c r="I10" s="11"/>
    </row>
    <row r="11" spans="1:9" s="10" customFormat="1" ht="15" customHeight="1" x14ac:dyDescent="0.25">
      <c r="A11" s="27" t="s">
        <v>28</v>
      </c>
      <c r="B11" s="28">
        <v>496660.2</v>
      </c>
      <c r="C11" s="28">
        <v>518506.3</v>
      </c>
      <c r="D11" s="28">
        <v>544204.6</v>
      </c>
      <c r="E11" s="28">
        <v>575170.80000000005</v>
      </c>
      <c r="F11" s="28">
        <v>591343.69999999995</v>
      </c>
      <c r="G11" s="29" t="s">
        <v>29</v>
      </c>
      <c r="H11" s="11"/>
      <c r="I11" s="11"/>
    </row>
    <row r="12" spans="1:9" s="10" customFormat="1" ht="15" customHeight="1" x14ac:dyDescent="0.25">
      <c r="A12" s="27" t="s">
        <v>30</v>
      </c>
      <c r="B12" s="28"/>
      <c r="C12" s="28"/>
      <c r="D12" s="28"/>
      <c r="E12" s="28"/>
      <c r="F12" s="28"/>
      <c r="G12" s="29" t="s">
        <v>31</v>
      </c>
      <c r="H12" s="11"/>
      <c r="I12" s="11"/>
    </row>
    <row r="13" spans="1:9" s="10" customFormat="1" ht="15" customHeight="1" x14ac:dyDescent="0.25">
      <c r="A13" s="27" t="s">
        <v>32</v>
      </c>
      <c r="B13" s="28">
        <v>388250.2</v>
      </c>
      <c r="C13" s="28">
        <v>405906.6</v>
      </c>
      <c r="D13" s="28">
        <v>427490.5</v>
      </c>
      <c r="E13" s="28">
        <v>453036.5</v>
      </c>
      <c r="F13" s="28">
        <v>466574.3</v>
      </c>
      <c r="G13" s="29" t="s">
        <v>33</v>
      </c>
      <c r="H13" s="11"/>
      <c r="I13" s="11"/>
    </row>
    <row r="14" spans="1:9" s="10" customFormat="1" ht="15" customHeight="1" x14ac:dyDescent="0.25">
      <c r="A14" s="27" t="s">
        <v>34</v>
      </c>
      <c r="B14" s="28">
        <v>80166.399999999994</v>
      </c>
      <c r="C14" s="28">
        <v>83249</v>
      </c>
      <c r="D14" s="28">
        <v>85202.9</v>
      </c>
      <c r="E14" s="28">
        <v>88682.6</v>
      </c>
      <c r="F14" s="28">
        <v>90476</v>
      </c>
      <c r="G14" s="29" t="s">
        <v>35</v>
      </c>
      <c r="H14" s="11"/>
      <c r="I14" s="11"/>
    </row>
    <row r="15" spans="1:9" s="10" customFormat="1" ht="15" customHeight="1" x14ac:dyDescent="0.25">
      <c r="A15" s="27" t="s">
        <v>36</v>
      </c>
      <c r="B15" s="28">
        <v>18110.099999999999</v>
      </c>
      <c r="C15" s="28">
        <v>19202.2</v>
      </c>
      <c r="D15" s="28">
        <v>21110.1</v>
      </c>
      <c r="E15" s="28">
        <v>22728.799999999999</v>
      </c>
      <c r="F15" s="28">
        <v>23458.400000000001</v>
      </c>
      <c r="G15" s="29" t="s">
        <v>37</v>
      </c>
      <c r="H15" s="11"/>
      <c r="I15" s="11"/>
    </row>
    <row r="16" spans="1:9" s="10" customFormat="1" ht="15" customHeight="1" x14ac:dyDescent="0.25">
      <c r="A16" s="27" t="s">
        <v>38</v>
      </c>
      <c r="B16" s="28">
        <v>10133.700000000001</v>
      </c>
      <c r="C16" s="28">
        <v>10148.5</v>
      </c>
      <c r="D16" s="28">
        <v>10401.1</v>
      </c>
      <c r="E16" s="28">
        <v>10722.9</v>
      </c>
      <c r="F16" s="28">
        <v>10834.9</v>
      </c>
      <c r="G16" s="29" t="s">
        <v>39</v>
      </c>
      <c r="H16" s="11"/>
      <c r="I16" s="11"/>
    </row>
    <row r="17" spans="1:8" s="10" customFormat="1" ht="15" customHeight="1" x14ac:dyDescent="0.25">
      <c r="A17" s="43" t="s">
        <v>97</v>
      </c>
      <c r="B17" s="5">
        <v>257362.1</v>
      </c>
      <c r="C17" s="5">
        <v>266355.3</v>
      </c>
      <c r="D17" s="5">
        <v>276617.09999999998</v>
      </c>
      <c r="E17" s="5">
        <v>289452.79999999999</v>
      </c>
      <c r="F17" s="5">
        <v>300241.40000000002</v>
      </c>
      <c r="G17" s="26" t="s">
        <v>98</v>
      </c>
      <c r="H17" s="11"/>
    </row>
    <row r="18" spans="1:8" s="10" customFormat="1" ht="15" customHeight="1" x14ac:dyDescent="0.25">
      <c r="A18" s="27" t="s">
        <v>24</v>
      </c>
      <c r="B18" s="28"/>
      <c r="C18" s="28"/>
      <c r="D18" s="28"/>
      <c r="E18" s="28"/>
      <c r="F18" s="28"/>
      <c r="G18" s="29" t="s">
        <v>25</v>
      </c>
      <c r="H18" s="11"/>
    </row>
    <row r="19" spans="1:8" s="10" customFormat="1" ht="15" customHeight="1" x14ac:dyDescent="0.25">
      <c r="A19" s="27" t="s">
        <v>26</v>
      </c>
      <c r="B19" s="28">
        <v>5535.9</v>
      </c>
      <c r="C19" s="28">
        <v>5889</v>
      </c>
      <c r="D19" s="28">
        <v>6018.8</v>
      </c>
      <c r="E19" s="28">
        <v>6365.9</v>
      </c>
      <c r="F19" s="28">
        <v>6680</v>
      </c>
      <c r="G19" s="29" t="s">
        <v>27</v>
      </c>
      <c r="H19" s="11"/>
    </row>
    <row r="20" spans="1:8" s="10" customFormat="1" ht="15" customHeight="1" x14ac:dyDescent="0.25">
      <c r="A20" s="27" t="s">
        <v>40</v>
      </c>
      <c r="B20" s="28">
        <v>251826.2</v>
      </c>
      <c r="C20" s="28">
        <v>260466.3</v>
      </c>
      <c r="D20" s="28">
        <v>270598.2</v>
      </c>
      <c r="E20" s="28">
        <v>283086.90000000002</v>
      </c>
      <c r="F20" s="28">
        <v>293561.40000000002</v>
      </c>
      <c r="G20" s="29" t="s">
        <v>29</v>
      </c>
      <c r="H20" s="11"/>
    </row>
    <row r="21" spans="1:8" s="10" customFormat="1" ht="15" customHeight="1" x14ac:dyDescent="0.25">
      <c r="A21" s="27" t="s">
        <v>30</v>
      </c>
      <c r="B21" s="28"/>
      <c r="C21" s="28"/>
      <c r="D21" s="28"/>
      <c r="E21" s="28"/>
      <c r="F21" s="28"/>
      <c r="G21" s="29" t="s">
        <v>41</v>
      </c>
      <c r="H21" s="11"/>
    </row>
    <row r="22" spans="1:8" s="10" customFormat="1" ht="15" customHeight="1" x14ac:dyDescent="0.25">
      <c r="A22" s="27" t="s">
        <v>32</v>
      </c>
      <c r="B22" s="28">
        <v>159900.4</v>
      </c>
      <c r="C22" s="28">
        <v>164776.29999999999</v>
      </c>
      <c r="D22" s="28">
        <v>171346.2</v>
      </c>
      <c r="E22" s="28">
        <v>179462.7</v>
      </c>
      <c r="F22" s="28">
        <v>187498.1</v>
      </c>
      <c r="G22" s="29" t="s">
        <v>33</v>
      </c>
      <c r="H22" s="11"/>
    </row>
    <row r="23" spans="1:8" s="10" customFormat="1" ht="15" customHeight="1" x14ac:dyDescent="0.25">
      <c r="A23" s="27" t="s">
        <v>34</v>
      </c>
      <c r="B23" s="28">
        <v>69833</v>
      </c>
      <c r="C23" s="28">
        <v>72706.899999999994</v>
      </c>
      <c r="D23" s="28">
        <v>74450.3</v>
      </c>
      <c r="E23" s="28">
        <v>77140.7</v>
      </c>
      <c r="F23" s="28">
        <v>78849.5</v>
      </c>
      <c r="G23" s="29" t="s">
        <v>35</v>
      </c>
      <c r="H23" s="11"/>
    </row>
    <row r="24" spans="1:8" s="10" customFormat="1" ht="15" customHeight="1" x14ac:dyDescent="0.25">
      <c r="A24" s="27" t="s">
        <v>36</v>
      </c>
      <c r="B24" s="28">
        <v>13085</v>
      </c>
      <c r="C24" s="28">
        <v>13966</v>
      </c>
      <c r="D24" s="28">
        <v>15521.2</v>
      </c>
      <c r="E24" s="28">
        <v>16900.8</v>
      </c>
      <c r="F24" s="28">
        <v>17496.3</v>
      </c>
      <c r="G24" s="29" t="s">
        <v>42</v>
      </c>
      <c r="H24" s="11"/>
    </row>
    <row r="25" spans="1:8" s="10" customFormat="1" ht="15" customHeight="1" x14ac:dyDescent="0.25">
      <c r="A25" s="27" t="s">
        <v>38</v>
      </c>
      <c r="B25" s="28">
        <v>9007.7999999999993</v>
      </c>
      <c r="C25" s="28">
        <v>9017.1</v>
      </c>
      <c r="D25" s="28">
        <v>9280.5</v>
      </c>
      <c r="E25" s="28">
        <v>9582.6</v>
      </c>
      <c r="F25" s="28">
        <v>9717.5</v>
      </c>
      <c r="G25" s="45" t="s">
        <v>39</v>
      </c>
      <c r="H25" s="11"/>
    </row>
    <row r="26" spans="1:8" s="10" customFormat="1" ht="15" customHeight="1" x14ac:dyDescent="0.25">
      <c r="A26" s="43" t="s">
        <v>99</v>
      </c>
      <c r="B26" s="5">
        <v>6127.3</v>
      </c>
      <c r="C26" s="5">
        <v>6297.5</v>
      </c>
      <c r="D26" s="5">
        <v>6467.5</v>
      </c>
      <c r="E26" s="5">
        <v>6783.4</v>
      </c>
      <c r="F26" s="5">
        <v>6769.9</v>
      </c>
      <c r="G26" s="26" t="s">
        <v>100</v>
      </c>
      <c r="H26" s="11"/>
    </row>
    <row r="27" spans="1:8" s="10" customFormat="1" ht="15" customHeight="1" x14ac:dyDescent="0.25">
      <c r="A27" s="27" t="s">
        <v>24</v>
      </c>
      <c r="B27" s="28"/>
      <c r="C27" s="28"/>
      <c r="D27" s="28"/>
      <c r="E27" s="28"/>
      <c r="F27" s="28"/>
      <c r="G27" s="29" t="s">
        <v>25</v>
      </c>
      <c r="H27" s="11"/>
    </row>
    <row r="28" spans="1:8" s="10" customFormat="1" ht="15" customHeight="1" x14ac:dyDescent="0.25">
      <c r="A28" s="27" t="s">
        <v>26</v>
      </c>
      <c r="B28" s="28">
        <v>576.5</v>
      </c>
      <c r="C28" s="28">
        <v>570.4</v>
      </c>
      <c r="D28" s="28">
        <v>576.20000000000005</v>
      </c>
      <c r="E28" s="28">
        <v>614.79999999999995</v>
      </c>
      <c r="F28" s="28">
        <v>717.3</v>
      </c>
      <c r="G28" s="29" t="s">
        <v>27</v>
      </c>
      <c r="H28" s="11"/>
    </row>
    <row r="29" spans="1:8" s="10" customFormat="1" ht="15" customHeight="1" x14ac:dyDescent="0.25">
      <c r="A29" s="27" t="s">
        <v>28</v>
      </c>
      <c r="B29" s="28">
        <v>5550.8</v>
      </c>
      <c r="C29" s="28">
        <v>5727.1</v>
      </c>
      <c r="D29" s="28">
        <v>5891.3</v>
      </c>
      <c r="E29" s="28">
        <v>6168.6</v>
      </c>
      <c r="F29" s="28">
        <v>6052.6</v>
      </c>
      <c r="G29" s="29" t="s">
        <v>29</v>
      </c>
      <c r="H29" s="11"/>
    </row>
    <row r="30" spans="1:8" s="10" customFormat="1" ht="15" customHeight="1" x14ac:dyDescent="0.25">
      <c r="A30" s="27" t="s">
        <v>30</v>
      </c>
      <c r="B30" s="28"/>
      <c r="C30" s="28"/>
      <c r="D30" s="28"/>
      <c r="E30" s="28"/>
      <c r="F30" s="28"/>
      <c r="G30" s="29" t="s">
        <v>31</v>
      </c>
      <c r="H30" s="11"/>
    </row>
    <row r="31" spans="1:8" s="10" customFormat="1" ht="15" customHeight="1" x14ac:dyDescent="0.25">
      <c r="A31" s="27" t="s">
        <v>32</v>
      </c>
      <c r="B31" s="28">
        <v>3616.3</v>
      </c>
      <c r="C31" s="28">
        <v>3686</v>
      </c>
      <c r="D31" s="28">
        <v>3780</v>
      </c>
      <c r="E31" s="28">
        <v>3959.4</v>
      </c>
      <c r="F31" s="28">
        <v>3860.8</v>
      </c>
      <c r="G31" s="29" t="s">
        <v>33</v>
      </c>
      <c r="H31" s="11"/>
    </row>
    <row r="32" spans="1:8" s="10" customFormat="1" ht="15" customHeight="1" x14ac:dyDescent="0.25">
      <c r="A32" s="27" t="s">
        <v>34</v>
      </c>
      <c r="B32" s="28">
        <v>1075.3</v>
      </c>
      <c r="C32" s="28">
        <v>1098.0999999999999</v>
      </c>
      <c r="D32" s="28">
        <v>1090.7</v>
      </c>
      <c r="E32" s="28">
        <v>1136.3</v>
      </c>
      <c r="F32" s="28">
        <v>1140.0999999999999</v>
      </c>
      <c r="G32" s="29" t="s">
        <v>35</v>
      </c>
      <c r="H32" s="11"/>
    </row>
    <row r="33" spans="1:9" s="10" customFormat="1" ht="15" customHeight="1" x14ac:dyDescent="0.25">
      <c r="A33" s="27" t="s">
        <v>36</v>
      </c>
      <c r="B33" s="28">
        <v>623.1</v>
      </c>
      <c r="C33" s="28">
        <v>707.6</v>
      </c>
      <c r="D33" s="28">
        <v>791.1</v>
      </c>
      <c r="E33" s="28">
        <v>842.3</v>
      </c>
      <c r="F33" s="28">
        <v>829.2</v>
      </c>
      <c r="G33" s="29" t="s">
        <v>37</v>
      </c>
      <c r="H33" s="11"/>
    </row>
    <row r="34" spans="1:9" s="10" customFormat="1" ht="15" customHeight="1" x14ac:dyDescent="0.25">
      <c r="A34" s="27" t="s">
        <v>101</v>
      </c>
      <c r="B34" s="28">
        <v>236</v>
      </c>
      <c r="C34" s="28">
        <v>235.4</v>
      </c>
      <c r="D34" s="28">
        <v>229.5</v>
      </c>
      <c r="E34" s="28">
        <v>230.7</v>
      </c>
      <c r="F34" s="28">
        <v>222.4</v>
      </c>
      <c r="G34" s="29" t="s">
        <v>39</v>
      </c>
      <c r="H34" s="11"/>
    </row>
    <row r="35" spans="1:9" ht="15" customHeight="1" x14ac:dyDescent="0.25">
      <c r="A35" s="43" t="s">
        <v>43</v>
      </c>
      <c r="B35" s="5">
        <v>97932.2</v>
      </c>
      <c r="C35" s="5">
        <v>101036.9</v>
      </c>
      <c r="D35" s="5">
        <v>105308.6</v>
      </c>
      <c r="E35" s="5">
        <v>110071.9</v>
      </c>
      <c r="F35" s="5">
        <v>109437.1</v>
      </c>
      <c r="G35" s="26" t="s">
        <v>44</v>
      </c>
      <c r="H35" s="11"/>
      <c r="I35" s="12"/>
    </row>
    <row r="36" spans="1:9" ht="15" customHeight="1" x14ac:dyDescent="0.25">
      <c r="A36" s="27" t="s">
        <v>24</v>
      </c>
      <c r="B36" s="28"/>
      <c r="C36" s="28"/>
      <c r="D36" s="28"/>
      <c r="E36" s="28"/>
      <c r="F36" s="28"/>
      <c r="G36" s="29" t="s">
        <v>25</v>
      </c>
      <c r="H36" s="11"/>
      <c r="I36" s="13"/>
    </row>
    <row r="37" spans="1:9" ht="15" customHeight="1" x14ac:dyDescent="0.25">
      <c r="A37" s="27" t="s">
        <v>26</v>
      </c>
      <c r="B37" s="28">
        <v>3870.6</v>
      </c>
      <c r="C37" s="28">
        <v>3895.4</v>
      </c>
      <c r="D37" s="28">
        <v>4005.3</v>
      </c>
      <c r="E37" s="28">
        <v>4185.6000000000004</v>
      </c>
      <c r="F37" s="28">
        <v>4208.2</v>
      </c>
      <c r="G37" s="29" t="s">
        <v>27</v>
      </c>
      <c r="H37" s="11"/>
      <c r="I37" s="13"/>
    </row>
    <row r="38" spans="1:9" ht="15" customHeight="1" x14ac:dyDescent="0.25">
      <c r="A38" s="27" t="s">
        <v>40</v>
      </c>
      <c r="B38" s="28">
        <v>94061.6</v>
      </c>
      <c r="C38" s="28">
        <v>97141.5</v>
      </c>
      <c r="D38" s="28">
        <v>101303.3</v>
      </c>
      <c r="E38" s="28">
        <v>105886.2</v>
      </c>
      <c r="F38" s="28">
        <v>105228.9</v>
      </c>
      <c r="G38" s="29" t="s">
        <v>29</v>
      </c>
      <c r="H38" s="11"/>
      <c r="I38" s="13"/>
    </row>
    <row r="39" spans="1:9" ht="15" customHeight="1" x14ac:dyDescent="0.25">
      <c r="A39" s="27" t="s">
        <v>30</v>
      </c>
      <c r="B39" s="28"/>
      <c r="C39" s="28"/>
      <c r="D39" s="28"/>
      <c r="E39" s="28"/>
      <c r="F39" s="28"/>
      <c r="G39" s="29" t="s">
        <v>31</v>
      </c>
      <c r="H39" s="11"/>
      <c r="I39" s="13"/>
    </row>
    <row r="40" spans="1:9" ht="15" customHeight="1" x14ac:dyDescent="0.25">
      <c r="A40" s="27" t="s">
        <v>32</v>
      </c>
      <c r="B40" s="28">
        <v>83598.5</v>
      </c>
      <c r="C40" s="28">
        <v>86546.2</v>
      </c>
      <c r="D40" s="28">
        <v>90476.7</v>
      </c>
      <c r="E40" s="28">
        <v>94304.2</v>
      </c>
      <c r="F40" s="28">
        <v>93489</v>
      </c>
      <c r="G40" s="29" t="s">
        <v>33</v>
      </c>
      <c r="H40" s="11"/>
      <c r="I40" s="13"/>
    </row>
    <row r="41" spans="1:9" ht="15" customHeight="1" x14ac:dyDescent="0.25">
      <c r="A41" s="27" t="s">
        <v>34</v>
      </c>
      <c r="B41" s="28">
        <v>7775.7</v>
      </c>
      <c r="C41" s="28">
        <v>7875.4</v>
      </c>
      <c r="D41" s="28">
        <v>8025.8</v>
      </c>
      <c r="E41" s="28">
        <v>8734.4</v>
      </c>
      <c r="F41" s="28">
        <v>8833.5</v>
      </c>
      <c r="G41" s="29" t="s">
        <v>35</v>
      </c>
      <c r="H41" s="11"/>
      <c r="I41" s="13"/>
    </row>
    <row r="42" spans="1:9" ht="15" customHeight="1" x14ac:dyDescent="0.25">
      <c r="A42" s="27" t="s">
        <v>36</v>
      </c>
      <c r="B42" s="28">
        <v>2051</v>
      </c>
      <c r="C42" s="28">
        <v>2092.1999999999998</v>
      </c>
      <c r="D42" s="28">
        <v>2190.6</v>
      </c>
      <c r="E42" s="28">
        <v>2252.1999999999998</v>
      </c>
      <c r="F42" s="28">
        <v>2338.1999999999998</v>
      </c>
      <c r="G42" s="29" t="s">
        <v>37</v>
      </c>
      <c r="H42" s="11"/>
      <c r="I42" s="13"/>
    </row>
    <row r="43" spans="1:9" ht="15" customHeight="1" x14ac:dyDescent="0.25">
      <c r="A43" s="27" t="s">
        <v>38</v>
      </c>
      <c r="B43" s="28">
        <v>636.29999999999995</v>
      </c>
      <c r="C43" s="28">
        <v>627.70000000000005</v>
      </c>
      <c r="D43" s="28">
        <v>610.20000000000005</v>
      </c>
      <c r="E43" s="28">
        <v>595.29999999999995</v>
      </c>
      <c r="F43" s="28">
        <v>568.20000000000005</v>
      </c>
      <c r="G43" s="45" t="s">
        <v>39</v>
      </c>
      <c r="H43" s="11"/>
      <c r="I43" s="13"/>
    </row>
    <row r="44" spans="1:9" ht="15" customHeight="1" x14ac:dyDescent="0.25">
      <c r="A44" s="43" t="s">
        <v>45</v>
      </c>
      <c r="B44" s="5">
        <v>143649.70000000001</v>
      </c>
      <c r="C44" s="5">
        <v>153544.70000000001</v>
      </c>
      <c r="D44" s="5">
        <v>164700.4</v>
      </c>
      <c r="E44" s="5">
        <v>178214.3</v>
      </c>
      <c r="F44" s="5">
        <v>184680.2</v>
      </c>
      <c r="G44" s="26" t="s">
        <v>46</v>
      </c>
      <c r="H44" s="11"/>
      <c r="I44" s="14"/>
    </row>
    <row r="45" spans="1:9" ht="15" customHeight="1" x14ac:dyDescent="0.25">
      <c r="A45" s="27" t="s">
        <v>24</v>
      </c>
      <c r="B45" s="28"/>
      <c r="C45" s="28"/>
      <c r="D45" s="28"/>
      <c r="E45" s="28"/>
      <c r="F45" s="28"/>
      <c r="G45" s="29" t="s">
        <v>25</v>
      </c>
      <c r="H45" s="11"/>
      <c r="I45" s="13"/>
    </row>
    <row r="46" spans="1:9" ht="15" customHeight="1" x14ac:dyDescent="0.25">
      <c r="A46" s="27" t="s">
        <v>26</v>
      </c>
      <c r="B46" s="28">
        <v>74.7</v>
      </c>
      <c r="C46" s="28">
        <v>74.400000000000006</v>
      </c>
      <c r="D46" s="28">
        <v>75.2</v>
      </c>
      <c r="E46" s="28">
        <v>75.7</v>
      </c>
      <c r="F46" s="28">
        <v>74</v>
      </c>
      <c r="G46" s="29" t="s">
        <v>27</v>
      </c>
      <c r="H46" s="11"/>
      <c r="I46" s="13"/>
    </row>
    <row r="47" spans="1:9" ht="15" customHeight="1" x14ac:dyDescent="0.25">
      <c r="A47" s="27" t="s">
        <v>28</v>
      </c>
      <c r="B47" s="28">
        <v>143575</v>
      </c>
      <c r="C47" s="28">
        <v>153470.29999999999</v>
      </c>
      <c r="D47" s="28">
        <v>164625.20000000001</v>
      </c>
      <c r="E47" s="28">
        <v>178138.6</v>
      </c>
      <c r="F47" s="28">
        <v>184606.2</v>
      </c>
      <c r="G47" s="29" t="s">
        <v>29</v>
      </c>
      <c r="H47" s="11"/>
      <c r="I47" s="13"/>
    </row>
    <row r="48" spans="1:9" ht="15" customHeight="1" x14ac:dyDescent="0.25">
      <c r="A48" s="27" t="s">
        <v>30</v>
      </c>
      <c r="B48" s="28"/>
      <c r="C48" s="28"/>
      <c r="D48" s="28"/>
      <c r="E48" s="28"/>
      <c r="F48" s="28"/>
      <c r="G48" s="29" t="s">
        <v>31</v>
      </c>
      <c r="H48" s="11"/>
      <c r="I48" s="13"/>
    </row>
    <row r="49" spans="1:9" ht="15" customHeight="1" x14ac:dyDescent="0.25">
      <c r="A49" s="27" t="s">
        <v>32</v>
      </c>
      <c r="B49" s="28">
        <v>139694.20000000001</v>
      </c>
      <c r="C49" s="28">
        <v>149409.60000000001</v>
      </c>
      <c r="D49" s="28">
        <v>160321</v>
      </c>
      <c r="E49" s="28">
        <v>173647.9</v>
      </c>
      <c r="F49" s="28">
        <v>180067.1</v>
      </c>
      <c r="G49" s="29" t="s">
        <v>33</v>
      </c>
      <c r="H49" s="11"/>
      <c r="I49" s="13"/>
    </row>
    <row r="50" spans="1:9" ht="15" customHeight="1" x14ac:dyDescent="0.25">
      <c r="A50" s="27" t="s">
        <v>34</v>
      </c>
      <c r="B50" s="28">
        <v>1370.9</v>
      </c>
      <c r="C50" s="28">
        <v>1451.4</v>
      </c>
      <c r="D50" s="28">
        <v>1516.1</v>
      </c>
      <c r="E50" s="28">
        <v>1545.4</v>
      </c>
      <c r="F50" s="28">
        <v>1521.2</v>
      </c>
      <c r="G50" s="29" t="s">
        <v>35</v>
      </c>
      <c r="H50" s="11"/>
      <c r="I50" s="13"/>
    </row>
    <row r="51" spans="1:9" ht="15" customHeight="1" x14ac:dyDescent="0.25">
      <c r="A51" s="27" t="s">
        <v>36</v>
      </c>
      <c r="B51" s="28">
        <v>2310.8000000000002</v>
      </c>
      <c r="C51" s="28">
        <v>2394.1999999999998</v>
      </c>
      <c r="D51" s="28">
        <v>2560</v>
      </c>
      <c r="E51" s="28">
        <v>2683.9</v>
      </c>
      <c r="F51" s="28">
        <v>2743.5</v>
      </c>
      <c r="G51" s="29" t="s">
        <v>37</v>
      </c>
      <c r="H51" s="11"/>
      <c r="I51" s="13"/>
    </row>
    <row r="52" spans="1:9" ht="15" customHeight="1" x14ac:dyDescent="0.25">
      <c r="A52" s="27" t="s">
        <v>38</v>
      </c>
      <c r="B52" s="28">
        <v>199.1</v>
      </c>
      <c r="C52" s="28">
        <v>215</v>
      </c>
      <c r="D52" s="28">
        <v>228.1</v>
      </c>
      <c r="E52" s="28">
        <v>261.39999999999998</v>
      </c>
      <c r="F52" s="28">
        <v>274.39999999999998</v>
      </c>
      <c r="G52" s="29" t="s">
        <v>39</v>
      </c>
      <c r="H52" s="11"/>
      <c r="I52" s="13"/>
    </row>
    <row r="53" spans="1:9" ht="15" customHeight="1" x14ac:dyDescent="0.25">
      <c r="A53" s="43" t="s">
        <v>102</v>
      </c>
      <c r="B53" s="5">
        <v>1674.8</v>
      </c>
      <c r="C53" s="5">
        <v>1734</v>
      </c>
      <c r="D53" s="5">
        <v>1822.1</v>
      </c>
      <c r="E53" s="5">
        <v>1923.5</v>
      </c>
      <c r="F53" s="5">
        <v>1924.4</v>
      </c>
      <c r="G53" s="26" t="s">
        <v>103</v>
      </c>
      <c r="H53" s="11"/>
      <c r="I53" s="15"/>
    </row>
    <row r="54" spans="1:9" ht="15" customHeight="1" x14ac:dyDescent="0.25">
      <c r="A54" s="27" t="s">
        <v>24</v>
      </c>
      <c r="B54" s="28"/>
      <c r="C54" s="28"/>
      <c r="D54" s="28"/>
      <c r="E54" s="28"/>
      <c r="F54" s="28"/>
      <c r="G54" s="29" t="s">
        <v>25</v>
      </c>
      <c r="H54" s="11"/>
      <c r="I54" s="13"/>
    </row>
    <row r="55" spans="1:9" ht="15" customHeight="1" x14ac:dyDescent="0.25">
      <c r="A55" s="27" t="s">
        <v>26</v>
      </c>
      <c r="B55" s="28">
        <v>28.1</v>
      </c>
      <c r="C55" s="28">
        <v>32.9</v>
      </c>
      <c r="D55" s="28">
        <v>35.5</v>
      </c>
      <c r="E55" s="28">
        <v>33</v>
      </c>
      <c r="F55" s="28">
        <v>29.6</v>
      </c>
      <c r="G55" s="29" t="s">
        <v>27</v>
      </c>
      <c r="H55" s="11"/>
      <c r="I55" s="13"/>
    </row>
    <row r="56" spans="1:9" ht="15" customHeight="1" x14ac:dyDescent="0.25">
      <c r="A56" s="27" t="s">
        <v>40</v>
      </c>
      <c r="B56" s="28">
        <v>1646.7</v>
      </c>
      <c r="C56" s="28">
        <v>1701</v>
      </c>
      <c r="D56" s="28">
        <v>1786.6</v>
      </c>
      <c r="E56" s="28">
        <v>1890.5</v>
      </c>
      <c r="F56" s="28">
        <v>1894.7</v>
      </c>
      <c r="G56" s="29" t="s">
        <v>29</v>
      </c>
      <c r="H56" s="11"/>
      <c r="I56" s="13"/>
    </row>
    <row r="57" spans="1:9" ht="15" customHeight="1" x14ac:dyDescent="0.25">
      <c r="A57" s="27" t="s">
        <v>30</v>
      </c>
      <c r="B57" s="28"/>
      <c r="C57" s="28"/>
      <c r="D57" s="28"/>
      <c r="E57" s="28"/>
      <c r="F57" s="28"/>
      <c r="G57" s="29" t="s">
        <v>41</v>
      </c>
      <c r="H57" s="11"/>
      <c r="I57" s="13"/>
    </row>
    <row r="58" spans="1:9" ht="15" customHeight="1" x14ac:dyDescent="0.25">
      <c r="A58" s="27" t="s">
        <v>32</v>
      </c>
      <c r="B58" s="28">
        <v>1440.8</v>
      </c>
      <c r="C58" s="28">
        <v>1488.5</v>
      </c>
      <c r="D58" s="28">
        <v>1566.7</v>
      </c>
      <c r="E58" s="28">
        <v>1662.3</v>
      </c>
      <c r="F58" s="28">
        <v>1659.4</v>
      </c>
      <c r="G58" s="29" t="s">
        <v>33</v>
      </c>
      <c r="H58" s="11"/>
      <c r="I58" s="13"/>
    </row>
    <row r="59" spans="1:9" ht="15" customHeight="1" x14ac:dyDescent="0.25">
      <c r="A59" s="27" t="s">
        <v>34</v>
      </c>
      <c r="B59" s="28">
        <v>111.4</v>
      </c>
      <c r="C59" s="28">
        <v>117.2</v>
      </c>
      <c r="D59" s="28">
        <v>120</v>
      </c>
      <c r="E59" s="28">
        <v>125.8</v>
      </c>
      <c r="F59" s="28">
        <v>131.6</v>
      </c>
      <c r="G59" s="29" t="s">
        <v>35</v>
      </c>
      <c r="H59" s="11"/>
      <c r="I59" s="13"/>
    </row>
    <row r="60" spans="1:9" ht="15" customHeight="1" x14ac:dyDescent="0.25">
      <c r="A60" s="27" t="s">
        <v>36</v>
      </c>
      <c r="B60" s="28">
        <v>40.1</v>
      </c>
      <c r="C60" s="28">
        <v>42.1</v>
      </c>
      <c r="D60" s="28">
        <v>47.1</v>
      </c>
      <c r="E60" s="28">
        <v>49.6</v>
      </c>
      <c r="F60" s="28">
        <v>51.2</v>
      </c>
      <c r="G60" s="29" t="s">
        <v>37</v>
      </c>
      <c r="H60" s="11"/>
      <c r="I60" s="13"/>
    </row>
    <row r="61" spans="1:9" ht="15" customHeight="1" x14ac:dyDescent="0.25">
      <c r="A61" s="27" t="s">
        <v>38</v>
      </c>
      <c r="B61" s="28">
        <v>54.4</v>
      </c>
      <c r="C61" s="28">
        <v>53.3</v>
      </c>
      <c r="D61" s="28">
        <v>52.8</v>
      </c>
      <c r="E61" s="28">
        <v>52.8</v>
      </c>
      <c r="F61" s="28">
        <v>52.5</v>
      </c>
      <c r="G61" s="29" t="s">
        <v>39</v>
      </c>
      <c r="H61" s="11"/>
      <c r="I61" s="16"/>
    </row>
    <row r="62" spans="1:9" s="10" customFormat="1" ht="15" customHeight="1" x14ac:dyDescent="0.25">
      <c r="A62" s="46" t="s">
        <v>54</v>
      </c>
      <c r="G62" s="53" t="s">
        <v>15</v>
      </c>
    </row>
  </sheetData>
  <mergeCells count="4">
    <mergeCell ref="A5:A7"/>
    <mergeCell ref="B5:F5"/>
    <mergeCell ref="G5:G7"/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Obsah Content</vt:lpstr>
      <vt:lpstr>T13-1 </vt:lpstr>
      <vt:lpstr>T13-2 </vt:lpstr>
      <vt:lpstr>T13-3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2022-01-14T10:27:16Z</dcterms:created>
  <dcterms:modified xsi:type="dcterms:W3CDTF">2023-04-19T08:36:09Z</dcterms:modified>
</cp:coreProperties>
</file>