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8725" windowHeight="11070"/>
  </bookViews>
  <sheets>
    <sheet name="Obsah Content" sheetId="21" r:id="rId1"/>
    <sheet name="T15-1" sheetId="1" r:id="rId2"/>
    <sheet name="T15-2" sheetId="2" r:id="rId3"/>
    <sheet name="T15-3" sheetId="3" r:id="rId4"/>
    <sheet name="T15-4" sheetId="4" r:id="rId5"/>
    <sheet name="T15-5" sheetId="5" r:id="rId6"/>
    <sheet name="T15-6" sheetId="6" r:id="rId7"/>
    <sheet name="T15-7" sheetId="7" r:id="rId8"/>
    <sheet name="T15-8" sheetId="8" r:id="rId9"/>
    <sheet name="T15-9" sheetId="9" r:id="rId10"/>
    <sheet name="T15-10" sheetId="10" r:id="rId11"/>
    <sheet name="T15-11" sheetId="11" r:id="rId12"/>
    <sheet name="T15-12" sheetId="12" r:id="rId13"/>
    <sheet name="T15-13" sheetId="13" r:id="rId14"/>
    <sheet name="T15-14" sheetId="14" r:id="rId15"/>
    <sheet name="T15-15" sheetId="15" r:id="rId16"/>
    <sheet name="T15-16" sheetId="16" r:id="rId17"/>
    <sheet name="T15-17" sheetId="17" r:id="rId18"/>
    <sheet name="T15-18" sheetId="18" r:id="rId19"/>
    <sheet name="T15-19" sheetId="19" r:id="rId20"/>
    <sheet name="T15-20" sheetId="20" r:id="rId21"/>
  </sheets>
  <definedNames>
    <definedName name="OLE_LINK1" localSheetId="1">'T15-12'!$A$9</definedName>
    <definedName name="OLE_LINK3" localSheetId="1">'T15-12'!$F$12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2" i="21" l="1"/>
  <c r="A43" i="21"/>
  <c r="A41" i="21"/>
  <c r="A40" i="21"/>
  <c r="A39" i="21"/>
  <c r="A38" i="21"/>
  <c r="A37" i="21"/>
  <c r="A36" i="21"/>
  <c r="A35" i="21"/>
  <c r="A34" i="21"/>
  <c r="A33" i="21"/>
  <c r="A32" i="21"/>
  <c r="A31" i="21"/>
  <c r="A30" i="21"/>
  <c r="A29" i="21"/>
  <c r="A28" i="21"/>
  <c r="A27" i="21"/>
  <c r="A26" i="21"/>
  <c r="A25" i="21"/>
  <c r="A24" i="21"/>
  <c r="A23" i="21"/>
  <c r="A22" i="21"/>
  <c r="A21" i="21"/>
  <c r="A20" i="21"/>
  <c r="A19" i="21"/>
  <c r="A18" i="21"/>
  <c r="A17" i="21"/>
  <c r="A16" i="21"/>
  <c r="A15" i="21"/>
  <c r="A14" i="21"/>
  <c r="A13" i="21"/>
  <c r="A12" i="21"/>
  <c r="A11" i="21"/>
  <c r="A10" i="21"/>
  <c r="A9" i="21"/>
  <c r="A8" i="21"/>
  <c r="A7" i="21"/>
  <c r="A6" i="21"/>
  <c r="A5" i="21"/>
  <c r="A4" i="21"/>
</calcChain>
</file>

<file path=xl/sharedStrings.xml><?xml version="1.0" encoding="utf-8"?>
<sst xmlns="http://schemas.openxmlformats.org/spreadsheetml/2006/main" count="1485" uniqueCount="765">
  <si>
    <t>Use of land</t>
  </si>
  <si>
    <t>Ukazovateľ</t>
  </si>
  <si>
    <t>Indicator</t>
  </si>
  <si>
    <t>Celková výmera SR</t>
  </si>
  <si>
    <t xml:space="preserve">  k 1. 1. (ha)</t>
  </si>
  <si>
    <t>Total area of the SR</t>
  </si>
  <si>
    <t xml:space="preserve">  as of January 1 (ha)</t>
  </si>
  <si>
    <t>v tom</t>
  </si>
  <si>
    <t>of which:</t>
  </si>
  <si>
    <t>vodné plochy</t>
  </si>
  <si>
    <t>Water area</t>
  </si>
  <si>
    <t>pôdne plochy</t>
  </si>
  <si>
    <t>Land area</t>
  </si>
  <si>
    <t>v tom</t>
  </si>
  <si>
    <t>lesné pozemky</t>
  </si>
  <si>
    <t>Forest lands</t>
  </si>
  <si>
    <t>ostatné pôdne plochy</t>
  </si>
  <si>
    <t>Other land area</t>
  </si>
  <si>
    <t>využitá poľnohosp. pôda</t>
  </si>
  <si>
    <t>Utilized agriculture land</t>
  </si>
  <si>
    <t>orná pôda</t>
  </si>
  <si>
    <t>Arable land</t>
  </si>
  <si>
    <t>trvalé porasty</t>
  </si>
  <si>
    <t>Permanent crops</t>
  </si>
  <si>
    <t>ostatné plochy vrátane</t>
  </si>
  <si>
    <t>domácich záhradiek</t>
  </si>
  <si>
    <t>Other area including</t>
  </si>
  <si>
    <t>kitchen gardens</t>
  </si>
  <si>
    <t>trvalé trávne porasty</t>
  </si>
  <si>
    <t>Permanent grassland</t>
  </si>
  <si>
    <t>and meadow</t>
  </si>
  <si>
    <t>Štruktúra využitia</t>
  </si>
  <si>
    <t>ornej pôdy (%)</t>
  </si>
  <si>
    <t>Structure of arable land</t>
  </si>
  <si>
    <t>utilization (per cent)</t>
  </si>
  <si>
    <t>Využitá orná pôda spolu</t>
  </si>
  <si>
    <t>Use of arable land in total</t>
  </si>
  <si>
    <t>obilniny</t>
  </si>
  <si>
    <t xml:space="preserve">Cereals </t>
  </si>
  <si>
    <t>strukoviny na zrno</t>
  </si>
  <si>
    <t xml:space="preserve">Legume </t>
  </si>
  <si>
    <t>okopaniny</t>
  </si>
  <si>
    <t>Root crops</t>
  </si>
  <si>
    <t>zelenina</t>
  </si>
  <si>
    <t xml:space="preserve">Vegetables </t>
  </si>
  <si>
    <t>objemové krmoviny na</t>
  </si>
  <si>
    <t>ornej pôde</t>
  </si>
  <si>
    <t>Green fodder from arable</t>
  </si>
  <si>
    <t>land</t>
  </si>
  <si>
    <t>ostatné poľné plodiny</t>
  </si>
  <si>
    <t>Other field crops</t>
  </si>
  <si>
    <t>kvety a okrasné rastliny</t>
  </si>
  <si>
    <t>Flowers and ornamental plants</t>
  </si>
  <si>
    <t>osivá-sadivá</t>
  </si>
  <si>
    <t>Seed and seedling</t>
  </si>
  <si>
    <t>ladom ležiaca pôda</t>
  </si>
  <si>
    <t>Fallow land</t>
  </si>
  <si>
    <t>1)</t>
  </si>
  <si>
    <t>bez chmeľu</t>
  </si>
  <si>
    <t>Excluding hop</t>
  </si>
  <si>
    <t xml:space="preserve">DATAcube: pl2004rs </t>
  </si>
  <si>
    <t>Hrubá poľnohospodárska produkcia za podniky s 20 a viac zamestnancami</t>
  </si>
  <si>
    <t>Gross agricultural production in enterprises with 20 and more employees</t>
  </si>
  <si>
    <t>Hrubá poľnohospodárska produkcia</t>
  </si>
  <si>
    <t>z hrubého obratu</t>
  </si>
  <si>
    <t>Gross agricultural production</t>
  </si>
  <si>
    <t>from gross turnover</t>
  </si>
  <si>
    <t>v bežných cenách</t>
  </si>
  <si>
    <t>at current prices</t>
  </si>
  <si>
    <t>Spolu (mil. EUR)</t>
  </si>
  <si>
    <t>Total (mill. EUR)</t>
  </si>
  <si>
    <t>rastlinná produkcia</t>
  </si>
  <si>
    <t>Crop production</t>
  </si>
  <si>
    <t>z toho</t>
  </si>
  <si>
    <t>pšenica</t>
  </si>
  <si>
    <t>Wheat</t>
  </si>
  <si>
    <t>jačmeň</t>
  </si>
  <si>
    <t>Barley</t>
  </si>
  <si>
    <t>kukurica na zrno</t>
  </si>
  <si>
    <t>Grain maize</t>
  </si>
  <si>
    <t>strukoviny</t>
  </si>
  <si>
    <t>Legume</t>
  </si>
  <si>
    <t>zemiaky</t>
  </si>
  <si>
    <t>Potatoes</t>
  </si>
  <si>
    <t>cukrová repa techn.</t>
  </si>
  <si>
    <t>Sugar-beet</t>
  </si>
  <si>
    <t>repka</t>
  </si>
  <si>
    <t>Rape</t>
  </si>
  <si>
    <t>Vegetables</t>
  </si>
  <si>
    <t>ovocie</t>
  </si>
  <si>
    <t>Fruit</t>
  </si>
  <si>
    <t>hrozno</t>
  </si>
  <si>
    <t>Grapes</t>
  </si>
  <si>
    <t>chmeľ</t>
  </si>
  <si>
    <t>Hop</t>
  </si>
  <si>
    <t>krmoviny</t>
  </si>
  <si>
    <t>Fodder</t>
  </si>
  <si>
    <t>živočíšna produkcia</t>
  </si>
  <si>
    <t>Livestock production</t>
  </si>
  <si>
    <t>hovädzí dobytok</t>
  </si>
  <si>
    <t>Cattle</t>
  </si>
  <si>
    <t>ošípané</t>
  </si>
  <si>
    <t>Pigs</t>
  </si>
  <si>
    <t>ovce a kozy</t>
  </si>
  <si>
    <t>Sheep and goats</t>
  </si>
  <si>
    <t>hydina</t>
  </si>
  <si>
    <t>Poultry</t>
  </si>
  <si>
    <t>mlieko</t>
  </si>
  <si>
    <t>Milk</t>
  </si>
  <si>
    <t>vajcia</t>
  </si>
  <si>
    <t>Eggs</t>
  </si>
  <si>
    <t>Gross agricultural</t>
  </si>
  <si>
    <t>production per</t>
  </si>
  <si>
    <t xml:space="preserve">1 employee in </t>
  </si>
  <si>
    <t>agriculture (EUR)</t>
  </si>
  <si>
    <t>v tom  rastlinná</t>
  </si>
  <si>
    <t>of which: Crop</t>
  </si>
  <si>
    <t>Livestock</t>
  </si>
  <si>
    <t>Hrubá poľnohospodár-</t>
  </si>
  <si>
    <t>ska produkcia na 1 ha</t>
  </si>
  <si>
    <t xml:space="preserve">poľnohospodárskej </t>
  </si>
  <si>
    <t>pôdy (EUR)</t>
  </si>
  <si>
    <t xml:space="preserve">Gross agricultural </t>
  </si>
  <si>
    <t xml:space="preserve">1 hectare of </t>
  </si>
  <si>
    <t>agricultural land (EUR)</t>
  </si>
  <si>
    <t>Podiel na hrubej</t>
  </si>
  <si>
    <t>poľnohospodárskej</t>
  </si>
  <si>
    <t>produkcii (%)</t>
  </si>
  <si>
    <t>Share on gross</t>
  </si>
  <si>
    <t xml:space="preserve">agricultural </t>
  </si>
  <si>
    <t>production (per cent)</t>
  </si>
  <si>
    <t>rastlinná výroba</t>
  </si>
  <si>
    <t>živočíšna výroba</t>
  </si>
  <si>
    <t>1. pokračovanie</t>
  </si>
  <si>
    <r>
      <t>1</t>
    </r>
    <r>
      <rPr>
        <vertAlign val="superscript"/>
        <sz val="8"/>
        <color rgb="FF000000"/>
        <rFont val="Arial"/>
        <family val="2"/>
        <charset val="238"/>
      </rPr>
      <t>st</t>
    </r>
    <r>
      <rPr>
        <sz val="8"/>
        <color rgb="FF000000"/>
        <rFont val="Arial"/>
        <family val="2"/>
        <charset val="238"/>
      </rPr>
      <t xml:space="preserve"> continuation</t>
    </r>
  </si>
  <si>
    <t>Tržby spolu (mil. EUR)</t>
  </si>
  <si>
    <t>Receipts in total (mill. EUR)</t>
  </si>
  <si>
    <t>2. pokračovanie</t>
  </si>
  <si>
    <r>
      <t>2</t>
    </r>
    <r>
      <rPr>
        <vertAlign val="superscript"/>
        <sz val="8"/>
        <color rgb="FF000000"/>
        <rFont val="Arial"/>
        <family val="2"/>
        <charset val="238"/>
      </rPr>
      <t>nd</t>
    </r>
    <r>
      <rPr>
        <sz val="8"/>
        <color rgb="FF000000"/>
        <rFont val="Arial"/>
        <family val="2"/>
        <charset val="238"/>
      </rPr>
      <t xml:space="preserve"> continuation</t>
    </r>
  </si>
  <si>
    <t>v stálych cenách 2015</t>
  </si>
  <si>
    <t>at constant prices 2015</t>
  </si>
  <si>
    <t>Hrubá poľnohospo-</t>
  </si>
  <si>
    <t>dárska produkcia na</t>
  </si>
  <si>
    <t>1 zamestnanca v poľ-</t>
  </si>
  <si>
    <t>nohospodárstve (EUR)</t>
  </si>
  <si>
    <t>dokončenie</t>
  </si>
  <si>
    <t>End of table</t>
  </si>
  <si>
    <t>Tržby spolu (mil. EUR)</t>
  </si>
  <si>
    <t>Sown areas as of May 20</t>
  </si>
  <si>
    <t xml:space="preserve">v ha </t>
  </si>
  <si>
    <t>Hectares</t>
  </si>
  <si>
    <t>Osevná plocha spolu</t>
  </si>
  <si>
    <t>Sown area in total</t>
  </si>
  <si>
    <t>Obilniny spolu</t>
  </si>
  <si>
    <t>Cereals in total</t>
  </si>
  <si>
    <t>hustosiate</t>
  </si>
  <si>
    <t>Thick drill</t>
  </si>
  <si>
    <t>raž</t>
  </si>
  <si>
    <t>Rye</t>
  </si>
  <si>
    <t>ovos</t>
  </si>
  <si>
    <t>Oats</t>
  </si>
  <si>
    <t>Strukoviny spolu</t>
  </si>
  <si>
    <t>Legume in total</t>
  </si>
  <si>
    <t>jedlé</t>
  </si>
  <si>
    <t>Edible</t>
  </si>
  <si>
    <t>hrach</t>
  </si>
  <si>
    <t>Peas</t>
  </si>
  <si>
    <t>šošovica</t>
  </si>
  <si>
    <t>Lentils</t>
  </si>
  <si>
    <t>fazuľa</t>
  </si>
  <si>
    <t>D</t>
  </si>
  <si>
    <t>Beans</t>
  </si>
  <si>
    <t>kŕmne</t>
  </si>
  <si>
    <t>7  578</t>
  </si>
  <si>
    <t>Feeding</t>
  </si>
  <si>
    <t>Zemiaky spolu</t>
  </si>
  <si>
    <t>Potatoes in total</t>
  </si>
  <si>
    <t>z toho skoré</t>
  </si>
  <si>
    <t>of which: Early potatoes</t>
  </si>
  <si>
    <t>Cukrová repa technická</t>
  </si>
  <si>
    <t>Olejniny spolu</t>
  </si>
  <si>
    <t>Oil-plants in total</t>
  </si>
  <si>
    <t>slnečnica</t>
  </si>
  <si>
    <t>Sunflower</t>
  </si>
  <si>
    <t>sója</t>
  </si>
  <si>
    <t>Soya</t>
  </si>
  <si>
    <t>Tabak</t>
  </si>
  <si>
    <t>Tobacco</t>
  </si>
  <si>
    <t>Zelenina konzumná</t>
  </si>
  <si>
    <t>Fresh vegetables</t>
  </si>
  <si>
    <t>Kŕmne okopaniny</t>
  </si>
  <si>
    <t>Feeding root-crops</t>
  </si>
  <si>
    <t>Krmoviny na ornej pôde</t>
  </si>
  <si>
    <t>jednoročné</t>
  </si>
  <si>
    <t>Fodder on arable land</t>
  </si>
  <si>
    <t>Annual</t>
  </si>
  <si>
    <t>kukurica na zeleno a siláž</t>
  </si>
  <si>
    <t>Green maize</t>
  </si>
  <si>
    <t>viacročné</t>
  </si>
  <si>
    <t>Lasting more years</t>
  </si>
  <si>
    <t>lucerna</t>
  </si>
  <si>
    <t>Lucerne</t>
  </si>
  <si>
    <t>ďatelina lúčna</t>
  </si>
  <si>
    <t>Red clover</t>
  </si>
  <si>
    <t>Production of agricultural crops</t>
  </si>
  <si>
    <t xml:space="preserve">v tis. t   </t>
  </si>
  <si>
    <t>Thousand tons</t>
  </si>
  <si>
    <t>z toho</t>
  </si>
  <si>
    <r>
      <t>1)</t>
    </r>
    <r>
      <rPr>
        <sz val="8"/>
        <color rgb="FF000000"/>
        <rFont val="Arial"/>
        <family val="2"/>
        <charset val="238"/>
      </rPr>
      <t>32,5</t>
    </r>
  </si>
  <si>
    <t xml:space="preserve">Rye     </t>
  </si>
  <si>
    <t xml:space="preserve">of which: </t>
  </si>
  <si>
    <r>
      <t>Ovocie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</si>
  <si>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Fruit</t>
    </r>
    <r>
      <rPr>
        <vertAlign val="superscript"/>
        <sz val="8"/>
        <color rgb="FF000000"/>
        <rFont val="Arial"/>
        <family val="2"/>
        <charset val="238"/>
      </rPr>
      <t>2)</t>
    </r>
  </si>
  <si>
    <t>Hrozno</t>
  </si>
  <si>
    <t>Grape</t>
  </si>
  <si>
    <r>
      <t>Jednoročné</t>
    </r>
    <r>
      <rPr>
        <vertAlign val="superscript"/>
        <sz val="8"/>
        <color rgb="FF000000"/>
        <rFont val="Arial"/>
        <family val="2"/>
        <charset val="238"/>
      </rPr>
      <t>3)</t>
    </r>
  </si>
  <si>
    <r>
      <t>Annual</t>
    </r>
    <r>
      <rPr>
        <vertAlign val="superscript"/>
        <sz val="8"/>
        <color rgb="FF000000"/>
        <rFont val="Arial"/>
        <family val="2"/>
        <charset val="238"/>
      </rPr>
      <t>3)</t>
    </r>
  </si>
  <si>
    <t>kukurica na zeleno a siláž</t>
  </si>
  <si>
    <r>
      <t>Viacročné</t>
    </r>
    <r>
      <rPr>
        <vertAlign val="superscript"/>
        <sz val="8"/>
        <color rgb="FF000000"/>
        <rFont val="Arial"/>
        <family val="2"/>
        <charset val="238"/>
      </rPr>
      <t>3)</t>
    </r>
  </si>
  <si>
    <r>
      <t>Lasting more years</t>
    </r>
    <r>
      <rPr>
        <vertAlign val="superscript"/>
        <sz val="8"/>
        <color rgb="FF000000"/>
        <rFont val="Arial"/>
        <family val="2"/>
        <charset val="238"/>
      </rPr>
      <t>3)</t>
    </r>
  </si>
  <si>
    <r>
      <t>Trvalé trávne porasty</t>
    </r>
    <r>
      <rPr>
        <vertAlign val="superscript"/>
        <sz val="8"/>
        <color rgb="FF000000"/>
        <rFont val="Arial"/>
        <family val="2"/>
        <charset val="238"/>
      </rPr>
      <t>3)</t>
    </r>
  </si>
  <si>
    <t xml:space="preserve"> Permanent grassland </t>
  </si>
  <si>
    <r>
      <t>and meadow</t>
    </r>
    <r>
      <rPr>
        <vertAlign val="superscript"/>
        <sz val="8"/>
        <color rgb="FF000000"/>
        <rFont val="Arial"/>
        <family val="2"/>
        <charset val="238"/>
      </rPr>
      <t>3)</t>
    </r>
    <r>
      <rPr>
        <sz val="8"/>
        <color rgb="FF000000"/>
        <rFont val="Arial"/>
        <family val="2"/>
        <charset val="238"/>
      </rPr>
      <t xml:space="preserve">  </t>
    </r>
  </si>
  <si>
    <t>DATAcube: pl2003rs</t>
  </si>
  <si>
    <t>Hectare yields</t>
  </si>
  <si>
    <t xml:space="preserve">v t/ha                              </t>
  </si>
  <si>
    <t>Tons per hectare</t>
  </si>
  <si>
    <t xml:space="preserve">Wheat </t>
  </si>
  <si>
    <t xml:space="preserve">Rye  </t>
  </si>
  <si>
    <t xml:space="preserve">Grain maize   </t>
  </si>
  <si>
    <t xml:space="preserve">v tom </t>
  </si>
  <si>
    <t xml:space="preserve">Feeding    </t>
  </si>
  <si>
    <r>
      <t>Krmoviny na ornej pôde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</si>
  <si>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Fodder on arable land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</si>
  <si>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Trvalé trávne porasty</t>
    </r>
    <r>
      <rPr>
        <vertAlign val="superscript"/>
        <sz val="8"/>
        <color rgb="FF000000"/>
        <rFont val="Arial"/>
        <family val="2"/>
        <charset val="238"/>
      </rPr>
      <t>1)</t>
    </r>
  </si>
  <si>
    <t xml:space="preserve">Permanent grassland </t>
  </si>
  <si>
    <r>
      <t>and meadow</t>
    </r>
    <r>
      <rPr>
        <vertAlign val="superscript"/>
        <sz val="8"/>
        <color rgb="FF000000"/>
        <rFont val="Arial"/>
        <family val="2"/>
        <charset val="238"/>
      </rPr>
      <t xml:space="preserve">1)   </t>
    </r>
  </si>
  <si>
    <t>DATAcube: pl2003rs, pl3001rr</t>
  </si>
  <si>
    <t>Selected sorts of vegetables</t>
  </si>
  <si>
    <t>Zberová plocha (ha)</t>
  </si>
  <si>
    <t>Area harvested (hectares)</t>
  </si>
  <si>
    <t>Kapusta (biela)</t>
  </si>
  <si>
    <t>Cabbage (white)</t>
  </si>
  <si>
    <t>Karfiol</t>
  </si>
  <si>
    <t>Cauliflower</t>
  </si>
  <si>
    <t>Kaleráb</t>
  </si>
  <si>
    <t>Kohlrabi</t>
  </si>
  <si>
    <t>Mrkva a karotka</t>
  </si>
  <si>
    <t>Carrots</t>
  </si>
  <si>
    <t>Petržlen</t>
  </si>
  <si>
    <t>Parsley</t>
  </si>
  <si>
    <t>Uhorky nakladačky</t>
  </si>
  <si>
    <t>Gherkins</t>
  </si>
  <si>
    <t>Uhorky šalátové</t>
  </si>
  <si>
    <t>Cucumbers</t>
  </si>
  <si>
    <t>Paprika</t>
  </si>
  <si>
    <t>Capsicum</t>
  </si>
  <si>
    <t>Rajčiny</t>
  </si>
  <si>
    <t>Tomatoes</t>
  </si>
  <si>
    <t>Cibuľa</t>
  </si>
  <si>
    <t>Onion</t>
  </si>
  <si>
    <t>Cesnak</t>
  </si>
  <si>
    <t>Garlic</t>
  </si>
  <si>
    <t>Produkcia (t)</t>
  </si>
  <si>
    <t>Production (t)</t>
  </si>
  <si>
    <t>Úroda (t/ha)</t>
  </si>
  <si>
    <t>Yields (t per hectare)</t>
  </si>
  <si>
    <r>
      <t>Selected sorts of fruit</t>
    </r>
    <r>
      <rPr>
        <vertAlign val="superscript"/>
        <sz val="9"/>
        <color rgb="FF000000"/>
        <rFont val="Arial"/>
        <family val="2"/>
        <charset val="238"/>
      </rPr>
      <t>1)</t>
    </r>
  </si>
  <si>
    <t>Production area</t>
  </si>
  <si>
    <t>of orchards (ha)</t>
  </si>
  <si>
    <t>Jablone</t>
  </si>
  <si>
    <t>Apple-trees</t>
  </si>
  <si>
    <t>Hrušky</t>
  </si>
  <si>
    <t>Pear-trees</t>
  </si>
  <si>
    <t>Broskyne</t>
  </si>
  <si>
    <t>Peach-trees</t>
  </si>
  <si>
    <t>Marhule</t>
  </si>
  <si>
    <t>Apricot-trees</t>
  </si>
  <si>
    <t>Slivky a ringloty</t>
  </si>
  <si>
    <t>Plums and greengages</t>
  </si>
  <si>
    <t>Čerešne</t>
  </si>
  <si>
    <t>Cherry-trees</t>
  </si>
  <si>
    <t>Višne</t>
  </si>
  <si>
    <t>–</t>
  </si>
  <si>
    <t>Black cherry-trees</t>
  </si>
  <si>
    <t>Orech vlašský</t>
  </si>
  <si>
    <t>Walnut</t>
  </si>
  <si>
    <t>Jablká</t>
  </si>
  <si>
    <t>Apples</t>
  </si>
  <si>
    <t>Pears</t>
  </si>
  <si>
    <t>Peaches</t>
  </si>
  <si>
    <t>Apricots</t>
  </si>
  <si>
    <t>Cherries</t>
  </si>
  <si>
    <t>Black cherries</t>
  </si>
  <si>
    <r>
      <t>1)</t>
    </r>
    <r>
      <rPr>
        <vertAlign val="superscript"/>
        <sz val="10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úroda v sadoch</t>
    </r>
  </si>
  <si>
    <r>
      <t xml:space="preserve">1) </t>
    </r>
    <r>
      <rPr>
        <sz val="7"/>
        <color rgb="FF000000"/>
        <rFont val="Arial"/>
        <family val="2"/>
        <charset val="238"/>
      </rPr>
      <t>Harvest in orchards</t>
    </r>
  </si>
  <si>
    <t>Roofed areas and irrigation</t>
  </si>
  <si>
    <t>v ha</t>
  </si>
  <si>
    <t>Zakryté plochy spolu</t>
  </si>
  <si>
    <t>Total roofed areas</t>
  </si>
  <si>
    <t>Zavlažovateľná plocha</t>
  </si>
  <si>
    <t>Irrigable area</t>
  </si>
  <si>
    <t>zavlažovaná plocha</t>
  </si>
  <si>
    <t>Irrigated area</t>
  </si>
  <si>
    <t>Age and sort composition of vineyards as of Dec. 31</t>
  </si>
  <si>
    <t>v ha</t>
  </si>
  <si>
    <t xml:space="preserve">Rodiace vinohrady spolu </t>
  </si>
  <si>
    <t xml:space="preserve">Bearing vineyards in total </t>
  </si>
  <si>
    <t>4 až 20 ročné</t>
  </si>
  <si>
    <t>4 – 20 year old</t>
  </si>
  <si>
    <t>21 a viacročné</t>
  </si>
  <si>
    <t>21 and older</t>
  </si>
  <si>
    <t>novozaložené</t>
  </si>
  <si>
    <t>New founded</t>
  </si>
  <si>
    <t>mladé (1 až 4 ročné)</t>
  </si>
  <si>
    <t>Young (1 – 4 year old)</t>
  </si>
  <si>
    <t>podpníkové spolu</t>
  </si>
  <si>
    <t>Undertrunk in total</t>
  </si>
  <si>
    <t>hybridy všetkých odrôd</t>
  </si>
  <si>
    <t>Hybrids of all kinds</t>
  </si>
  <si>
    <t>Balance of cereals</t>
  </si>
  <si>
    <t>v tis. t</t>
  </si>
  <si>
    <t>Zásoba k 1. 1.</t>
  </si>
  <si>
    <t>Stock as of Jan. 1</t>
  </si>
  <si>
    <t xml:space="preserve">Rye </t>
  </si>
  <si>
    <t xml:space="preserve">Oats </t>
  </si>
  <si>
    <t>ostatné obilniny</t>
  </si>
  <si>
    <t>Other cereals</t>
  </si>
  <si>
    <t>+ prírastok</t>
  </si>
  <si>
    <t>+ Increase</t>
  </si>
  <si>
    <t>– úbytok</t>
  </si>
  <si>
    <t>– Decrease</t>
  </si>
  <si>
    <t>Zásoba k 31. 12.</t>
  </si>
  <si>
    <t>Stock as of Dec. 31</t>
  </si>
  <si>
    <t>Livestock as of Dec. 31</t>
  </si>
  <si>
    <t>v tis. kusoch</t>
  </si>
  <si>
    <t>Thousand heads</t>
  </si>
  <si>
    <t>Kone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</si>
  <si>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6</t>
    </r>
  </si>
  <si>
    <t>Horses</t>
  </si>
  <si>
    <t>Hovädzí dobytok</t>
  </si>
  <si>
    <t>z toho kravy</t>
  </si>
  <si>
    <t>of which: Cows</t>
  </si>
  <si>
    <t>Ošípané</t>
  </si>
  <si>
    <t>z toho prasnice</t>
  </si>
  <si>
    <t>of which: Sows</t>
  </si>
  <si>
    <t>Ovce</t>
  </si>
  <si>
    <t>Sheep</t>
  </si>
  <si>
    <t>z toho bahnice</t>
  </si>
  <si>
    <t>of which: Ewes</t>
  </si>
  <si>
    <t>Hydina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</si>
  <si>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10 604</t>
    </r>
  </si>
  <si>
    <t>z toho sliepky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</si>
  <si>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3 252</t>
    </r>
  </si>
  <si>
    <t>of which: Hens</t>
  </si>
  <si>
    <t>DATAcube: pl2016rs, pl3003rr</t>
  </si>
  <si>
    <r>
      <t>Mäso spolu (t ž. hm.)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</si>
  <si>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hovädzí dobytok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</si>
  <si>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Cattle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</si>
  <si>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ošípané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</si>
  <si>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Pigs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</si>
  <si>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ovce a kozy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</si>
  <si>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Sheep and goats</t>
    </r>
    <r>
      <rPr>
        <vertAlign val="superscript"/>
        <sz val="8"/>
        <color rgb="FF000000"/>
        <rFont val="Arial"/>
        <family val="2"/>
        <charset val="238"/>
      </rPr>
      <t>2)</t>
    </r>
  </si>
  <si>
    <t>Jatočná hydina (t ž. hm.)</t>
  </si>
  <si>
    <t>Slaughtered poultry</t>
  </si>
  <si>
    <t>(t of live weight)</t>
  </si>
  <si>
    <r>
      <t>Kravské mlieko (mil. l)</t>
    </r>
    <r>
      <rPr>
        <vertAlign val="superscript"/>
        <sz val="8"/>
        <color rgb="FF000000"/>
        <rFont val="Arial"/>
        <family val="2"/>
        <charset val="238"/>
      </rPr>
      <t xml:space="preserve"> </t>
    </r>
  </si>
  <si>
    <r>
      <t>~</t>
    </r>
    <r>
      <rPr>
        <vertAlign val="superscript"/>
        <sz val="8"/>
        <color rgb="FF000000"/>
        <rFont val="Arial"/>
        <family val="2"/>
        <charset val="238"/>
      </rPr>
      <t>3)</t>
    </r>
    <r>
      <rPr>
        <sz val="8"/>
        <color rgb="FF000000"/>
        <rFont val="Arial"/>
        <family val="2"/>
        <charset val="238"/>
      </rPr>
      <t>890</t>
    </r>
  </si>
  <si>
    <t>Cow´s milk (mill. l)</t>
  </si>
  <si>
    <t>Vajcia (mil. kusov)</t>
  </si>
  <si>
    <r>
      <t>~</t>
    </r>
    <r>
      <rPr>
        <vertAlign val="superscript"/>
        <sz val="8"/>
        <color rgb="FF000000"/>
        <rFont val="Arial"/>
        <family val="2"/>
        <charset val="238"/>
      </rPr>
      <t>3)</t>
    </r>
    <r>
      <rPr>
        <sz val="8"/>
        <color rgb="FF000000"/>
        <rFont val="Arial"/>
        <family val="2"/>
        <charset val="238"/>
      </rPr>
      <t>824</t>
    </r>
  </si>
  <si>
    <t>Eggs (mill. pcs)</t>
  </si>
  <si>
    <t>Trhové ryby (t)</t>
  </si>
  <si>
    <r>
      <t>4)</t>
    </r>
    <r>
      <rPr>
        <sz val="8"/>
        <color rgb="FF000000"/>
        <rFont val="Arial"/>
        <family val="2"/>
        <charset val="238"/>
      </rPr>
      <t>2 722</t>
    </r>
  </si>
  <si>
    <t>Market fishes (t)</t>
  </si>
  <si>
    <r>
      <t>Vlna (t)</t>
    </r>
    <r>
      <rPr>
        <vertAlign val="superscript"/>
        <sz val="8"/>
        <color rgb="FF000000"/>
        <rFont val="Arial"/>
        <family val="2"/>
        <charset val="238"/>
      </rPr>
      <t>3)</t>
    </r>
  </si>
  <si>
    <r>
      <t>Wool (t)</t>
    </r>
    <r>
      <rPr>
        <vertAlign val="superscript"/>
        <sz val="8"/>
        <color rgb="FF000000"/>
        <rFont val="Arial"/>
        <family val="2"/>
        <charset val="238"/>
      </rPr>
      <t>3)</t>
    </r>
  </si>
  <si>
    <r>
      <t>Ovčie mlieko (mil. l)</t>
    </r>
    <r>
      <rPr>
        <vertAlign val="superscript"/>
        <sz val="8"/>
        <color rgb="FF000000"/>
        <rFont val="Arial"/>
        <family val="2"/>
        <charset val="238"/>
      </rPr>
      <t>3)</t>
    </r>
  </si>
  <si>
    <r>
      <t>Sheep milk (mill. l)</t>
    </r>
    <r>
      <rPr>
        <vertAlign val="superscript"/>
        <sz val="8"/>
        <color rgb="FF000000"/>
        <rFont val="Arial"/>
        <family val="2"/>
        <charset val="238"/>
      </rPr>
      <t>3)</t>
    </r>
  </si>
  <si>
    <t>DATAcube: pl2015rs</t>
  </si>
  <si>
    <t>Livestock yields</t>
  </si>
  <si>
    <t>Priemerná ročná dojnosť na</t>
  </si>
  <si>
    <t>1 kravu (l)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</si>
  <si>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7 736</t>
    </r>
  </si>
  <si>
    <t>Average annual milk yields</t>
  </si>
  <si>
    <t xml:space="preserve">  per 1 cow (l)</t>
  </si>
  <si>
    <t>Priemerná znáška vajec na</t>
  </si>
  <si>
    <t>1 sliepku (kusy)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</si>
  <si>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254</t>
    </r>
  </si>
  <si>
    <t>Average annual egg-laying</t>
  </si>
  <si>
    <t>per 1 hen (pcs)</t>
  </si>
  <si>
    <t xml:space="preserve">Priemerná živá hmotnosť </t>
  </si>
  <si>
    <t>jatočných zvierat pri zabití</t>
  </si>
  <si>
    <r>
      <t>(kg)</t>
    </r>
    <r>
      <rPr>
        <sz val="6"/>
        <color rgb="FF000000"/>
        <rFont val="Arial"/>
        <family val="2"/>
        <charset val="238"/>
      </rPr>
      <t>1)</t>
    </r>
  </si>
  <si>
    <t>Average live weight of</t>
  </si>
  <si>
    <t>slaughtered animals at</t>
  </si>
  <si>
    <r>
      <t>slaughter (kg)</t>
    </r>
    <r>
      <rPr>
        <vertAlign val="superscript"/>
        <sz val="8"/>
        <color rgb="FF000000"/>
        <rFont val="Arial"/>
        <family val="2"/>
        <charset val="238"/>
      </rPr>
      <t>1)</t>
    </r>
  </si>
  <si>
    <t>hovädzieho dobytka</t>
  </si>
  <si>
    <t>teliat</t>
  </si>
  <si>
    <t>Calves</t>
  </si>
  <si>
    <t>ošípaných</t>
  </si>
  <si>
    <t xml:space="preserve">Odchov teliat na 100 kráv </t>
  </si>
  <si>
    <r>
      <t>(kusy)</t>
    </r>
    <r>
      <rPr>
        <vertAlign val="superscript"/>
        <sz val="8"/>
        <color rgb="FF000000"/>
        <rFont val="Arial"/>
        <family val="2"/>
        <charset val="238"/>
      </rPr>
      <t>1)</t>
    </r>
  </si>
  <si>
    <t>Reared calves per 100</t>
  </si>
  <si>
    <r>
      <t>cows (pcs)</t>
    </r>
    <r>
      <rPr>
        <vertAlign val="superscript"/>
        <sz val="8"/>
        <color rgb="FF000000"/>
        <rFont val="Arial"/>
        <family val="2"/>
        <charset val="238"/>
      </rPr>
      <t>1)</t>
    </r>
  </si>
  <si>
    <t xml:space="preserve">Odchov prasiat od </t>
  </si>
  <si>
    <r>
      <t>1 prasnice (kusy)</t>
    </r>
    <r>
      <rPr>
        <vertAlign val="superscript"/>
        <sz val="8"/>
        <color rgb="FF000000"/>
        <rFont val="Arial"/>
        <family val="2"/>
        <charset val="238"/>
      </rPr>
      <t>1)</t>
    </r>
  </si>
  <si>
    <t>Reared piglets per sow</t>
  </si>
  <si>
    <r>
      <t>(pcs)</t>
    </r>
    <r>
      <rPr>
        <vertAlign val="superscript"/>
        <sz val="8"/>
        <color rgb="FF000000"/>
        <rFont val="Arial"/>
        <family val="2"/>
        <charset val="238"/>
      </rPr>
      <t>1)</t>
    </r>
  </si>
  <si>
    <t>Odchov jahniat od</t>
  </si>
  <si>
    <r>
      <t xml:space="preserve"> 100 bahníc (kusy)</t>
    </r>
    <r>
      <rPr>
        <vertAlign val="superscript"/>
        <sz val="8"/>
        <color rgb="FF000000"/>
        <rFont val="Arial"/>
        <family val="2"/>
        <charset val="238"/>
      </rPr>
      <t>1)</t>
    </r>
  </si>
  <si>
    <t>Reared lambs per 100 ewes</t>
  </si>
  <si>
    <t>Denné hmotnostné prírastky</t>
  </si>
  <si>
    <r>
      <t>na kus vo výkrme (kg)</t>
    </r>
    <r>
      <rPr>
        <vertAlign val="superscript"/>
        <sz val="8"/>
        <color rgb="FF000000"/>
        <rFont val="Arial"/>
        <family val="2"/>
        <charset val="238"/>
      </rPr>
      <t>1)</t>
    </r>
  </si>
  <si>
    <t>Daily weight increase per</t>
  </si>
  <si>
    <r>
      <t>piece in fattening (kg)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</si>
  <si>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2)</t>
    </r>
    <r>
      <rPr>
        <sz val="8"/>
        <color rgb="FF000000"/>
        <rFont val="Arial"/>
        <family val="2"/>
        <charset val="238"/>
      </rPr>
      <t>0,75</t>
    </r>
  </si>
  <si>
    <r>
      <t>DATAcube: pl2015rs</t>
    </r>
    <r>
      <rPr>
        <b/>
        <sz val="9"/>
        <color rgb="FF000000"/>
        <rFont val="Arial"/>
        <family val="2"/>
        <charset val="238"/>
      </rPr>
      <t xml:space="preserve"> </t>
    </r>
  </si>
  <si>
    <t>Catches in inland waters</t>
  </si>
  <si>
    <t>v t</t>
  </si>
  <si>
    <t>Tons</t>
  </si>
  <si>
    <r>
      <t>1)</t>
    </r>
    <r>
      <rPr>
        <sz val="8"/>
        <color rgb="FF000000"/>
        <rFont val="Arial"/>
        <family val="2"/>
        <charset val="238"/>
      </rPr>
      <t>2019</t>
    </r>
  </si>
  <si>
    <t>Ryby spolu</t>
  </si>
  <si>
    <t>Fish in total</t>
  </si>
  <si>
    <t>kapor</t>
  </si>
  <si>
    <t>Carp</t>
  </si>
  <si>
    <t>pstruhy</t>
  </si>
  <si>
    <t>Trouts</t>
  </si>
  <si>
    <t>karasy</t>
  </si>
  <si>
    <t>Goldfish</t>
  </si>
  <si>
    <t>amur biely</t>
  </si>
  <si>
    <t>Grass carp</t>
  </si>
  <si>
    <t>tolstolobiky</t>
  </si>
  <si>
    <t>Silver and bighead carps</t>
  </si>
  <si>
    <t>sumec</t>
  </si>
  <si>
    <t>Wels catfish</t>
  </si>
  <si>
    <t>šťuka</t>
  </si>
  <si>
    <t>Pike</t>
  </si>
  <si>
    <t>zubáče</t>
  </si>
  <si>
    <t>Pikeperches</t>
  </si>
  <si>
    <t>lipeň</t>
  </si>
  <si>
    <t xml:space="preserve">Grayling </t>
  </si>
  <si>
    <t>hlavátka</t>
  </si>
  <si>
    <t>Huchen</t>
  </si>
  <si>
    <t>pleskáče</t>
  </si>
  <si>
    <t>Breams</t>
  </si>
  <si>
    <t>sivoň</t>
  </si>
  <si>
    <t>Brook trout</t>
  </si>
  <si>
    <t>jalce</t>
  </si>
  <si>
    <t>Chub, Ide, Dace</t>
  </si>
  <si>
    <t>ostatné druhy rýb</t>
  </si>
  <si>
    <r>
      <t>1)</t>
    </r>
    <r>
      <rPr>
        <sz val="8"/>
        <color rgb="FF000000"/>
        <rFont val="Arial"/>
        <family val="2"/>
        <charset val="238"/>
      </rPr>
      <t>637</t>
    </r>
  </si>
  <si>
    <r>
      <t>1)</t>
    </r>
    <r>
      <rPr>
        <sz val="8"/>
        <color rgb="FF000000"/>
        <rFont val="Arial"/>
        <family val="2"/>
        <charset val="238"/>
      </rPr>
      <t>1 018</t>
    </r>
  </si>
  <si>
    <t>Others</t>
  </si>
  <si>
    <t>DATAcube: pl2020rs</t>
  </si>
  <si>
    <t>Sales of animal products of primary producers</t>
  </si>
  <si>
    <t>Predaj vo fyzických jednotkách</t>
  </si>
  <si>
    <t>Sales in physical units</t>
  </si>
  <si>
    <t>Jatočné zvieratá</t>
  </si>
  <si>
    <t>(tis. t ž. hm.)</t>
  </si>
  <si>
    <t>teľce</t>
  </si>
  <si>
    <t>jatočná hydina</t>
  </si>
  <si>
    <t>(tis. t ž. hm)</t>
  </si>
  <si>
    <t>(thous. t of live weight)</t>
  </si>
  <si>
    <t>kravské mlieko (mil. l)</t>
  </si>
  <si>
    <t>Cows milk (mill. l)</t>
  </si>
  <si>
    <t>živočíšne výrobky</t>
  </si>
  <si>
    <t>Animal products</t>
  </si>
  <si>
    <t>jatočné zvieratá</t>
  </si>
  <si>
    <t>Slaughtered animals</t>
  </si>
  <si>
    <t>DATAcube: pl3006rr</t>
  </si>
  <si>
    <t>Level of agricultural production</t>
  </si>
  <si>
    <t>Výroba na 1 ha</t>
  </si>
  <si>
    <t>poľnohospodárskej pôdy</t>
  </si>
  <si>
    <t>Production per 1 hectare</t>
  </si>
  <si>
    <t>of agricultural land</t>
  </si>
  <si>
    <t>obilniny (kg)</t>
  </si>
  <si>
    <t>Cereals (kg)</t>
  </si>
  <si>
    <t>zemiaky (kg)</t>
  </si>
  <si>
    <t>Potatoes (kg)</t>
  </si>
  <si>
    <t>olejniny (kg)</t>
  </si>
  <si>
    <t>Oil-plants (kg)</t>
  </si>
  <si>
    <t>cukrová repa (kg)</t>
  </si>
  <si>
    <t>Sugar-beet (kg)</t>
  </si>
  <si>
    <t>(kg ž. hm.)</t>
  </si>
  <si>
    <t>(kg of live weight)</t>
  </si>
  <si>
    <t>jatočná hydina (kg ž. hm.)</t>
  </si>
  <si>
    <t xml:space="preserve">Slaughtered poultry </t>
  </si>
  <si>
    <t>kravské mlieko (l)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</si>
  <si>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466</t>
    </r>
  </si>
  <si>
    <t>Cows’ milk (l)</t>
  </si>
  <si>
    <t>vajcia (kusy)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</si>
  <si>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432</t>
    </r>
  </si>
  <si>
    <t>Eggs (pcs)</t>
  </si>
  <si>
    <t>Výroba na 1 obyvateľa</t>
  </si>
  <si>
    <t>Production per capita</t>
  </si>
  <si>
    <t>jatočné zvieratá spolu</t>
  </si>
  <si>
    <t>Slaughtered animals in</t>
  </si>
  <si>
    <t>total (kg of live weight)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</si>
  <si>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163</t>
    </r>
  </si>
  <si>
    <t>Cows’ Milk (l)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</si>
  <si>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151</t>
    </r>
  </si>
  <si>
    <t>Intenzita živočíšnej výroby</t>
  </si>
  <si>
    <r>
      <t xml:space="preserve">  </t>
    </r>
    <r>
      <rPr>
        <sz val="8"/>
        <color rgb="FF000000"/>
        <rFont val="Arial"/>
        <family val="2"/>
        <charset val="238"/>
      </rPr>
      <t>(stav na konci roka)</t>
    </r>
  </si>
  <si>
    <t>koní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</si>
  <si>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0,3</t>
    </r>
  </si>
  <si>
    <t>z toho kráv</t>
  </si>
  <si>
    <t>oviec</t>
  </si>
  <si>
    <t>na 100 ha ornej pôdy</t>
  </si>
  <si>
    <t>pripadá</t>
  </si>
  <si>
    <t xml:space="preserve">Per 100 hectares of </t>
  </si>
  <si>
    <t>arable land belongs:</t>
  </si>
  <si>
    <t>z toho prasníc</t>
  </si>
  <si>
    <t>hydiny</t>
  </si>
  <si>
    <t>1 042,8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</si>
  <si>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787,8</t>
    </r>
  </si>
  <si>
    <t>z toho sliepok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</si>
  <si>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241,6</t>
    </r>
  </si>
  <si>
    <t xml:space="preserve">počet dobytčích jednotiek </t>
  </si>
  <si>
    <t>na 100 ha poľnohospo-</t>
  </si>
  <si>
    <t>dárskej pôdy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</si>
  <si>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30,7</t>
    </r>
  </si>
  <si>
    <t>Number of livestock units</t>
  </si>
  <si>
    <t>per 100 hectares of</t>
  </si>
  <si>
    <t>agricultural land</t>
  </si>
  <si>
    <t>podiel na celkovom počte</t>
  </si>
  <si>
    <t>dobytčích jednotiek (%)</t>
  </si>
  <si>
    <t xml:space="preserve">Share in total livestock </t>
  </si>
  <si>
    <t>units (per cent)</t>
  </si>
  <si>
    <t>ovce a kozy</t>
  </si>
  <si>
    <t>kone</t>
  </si>
  <si>
    <t>DATAcube: pl3004rr</t>
  </si>
  <si>
    <r>
      <t>Consumption of manufactured fertilizers</t>
    </r>
    <r>
      <rPr>
        <vertAlign val="superscript"/>
        <sz val="9"/>
        <color rgb="FF000000"/>
        <rFont val="Arial"/>
        <family val="2"/>
        <charset val="238"/>
      </rPr>
      <t>1)</t>
    </r>
  </si>
  <si>
    <t>2015/2016</t>
  </si>
  <si>
    <t>2016/2017</t>
  </si>
  <si>
    <t>2017/2018</t>
  </si>
  <si>
    <t>2018/2019</t>
  </si>
  <si>
    <t>2019/2020</t>
  </si>
  <si>
    <t xml:space="preserve">Spotreba NPK spolu </t>
  </si>
  <si>
    <t>(t živín)</t>
  </si>
  <si>
    <t>Consumption of fer-</t>
  </si>
  <si>
    <t>tilizers in total</t>
  </si>
  <si>
    <t>(t of nutrient)</t>
  </si>
  <si>
    <t>Dusíkaté ako N</t>
  </si>
  <si>
    <t>Nitrogenous as N</t>
  </si>
  <si>
    <r>
      <t>Fosforečné ako P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O</t>
    </r>
    <r>
      <rPr>
        <vertAlign val="subscript"/>
        <sz val="8"/>
        <color rgb="FF000000"/>
        <rFont val="Arial"/>
        <family val="2"/>
        <charset val="238"/>
      </rPr>
      <t>5</t>
    </r>
  </si>
  <si>
    <r>
      <t>Phosphate as P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O</t>
    </r>
    <r>
      <rPr>
        <vertAlign val="subscript"/>
        <sz val="8"/>
        <color rgb="FF000000"/>
        <rFont val="Arial"/>
        <family val="2"/>
        <charset val="238"/>
      </rPr>
      <t>5</t>
    </r>
  </si>
  <si>
    <r>
      <t>Draselné ako K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O</t>
    </r>
  </si>
  <si>
    <r>
      <t>Potash as K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O</t>
    </r>
  </si>
  <si>
    <t xml:space="preserve">Spotreba NPK na 1 ha </t>
  </si>
  <si>
    <t>pôdy (kg živín)</t>
  </si>
  <si>
    <t>Fertilizer consumption</t>
  </si>
  <si>
    <t>per 1 hectare of</t>
  </si>
  <si>
    <t>(kg of nutrient)</t>
  </si>
  <si>
    <t>dusíkaté ako N</t>
  </si>
  <si>
    <t>Consumption of plant protection agents</t>
  </si>
  <si>
    <t xml:space="preserve">v t </t>
  </si>
  <si>
    <t>Pesticídy</t>
  </si>
  <si>
    <r>
      <t>1)</t>
    </r>
    <r>
      <rPr>
        <b/>
        <sz val="8"/>
        <color rgb="FF000000"/>
        <rFont val="Arial"/>
        <family val="2"/>
        <charset val="238"/>
      </rPr>
      <t>5 265,7</t>
    </r>
  </si>
  <si>
    <r>
      <t>1)</t>
    </r>
    <r>
      <rPr>
        <b/>
        <sz val="8"/>
        <color rgb="FF000000"/>
        <rFont val="Arial"/>
        <family val="2"/>
        <charset val="238"/>
      </rPr>
      <t>5 520,8</t>
    </r>
  </si>
  <si>
    <t>Pesticides</t>
  </si>
  <si>
    <r>
      <t>Fungicídy</t>
    </r>
    <r>
      <rPr>
        <b/>
        <vertAlign val="superscript"/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a</t>
    </r>
  </si>
  <si>
    <t>baktericídy</t>
  </si>
  <si>
    <r>
      <t>1)</t>
    </r>
    <r>
      <rPr>
        <b/>
        <sz val="8"/>
        <color rgb="FF000000"/>
        <rFont val="Arial"/>
        <family val="2"/>
        <charset val="238"/>
      </rPr>
      <t>1 265,0</t>
    </r>
  </si>
  <si>
    <t>Fungicides and</t>
  </si>
  <si>
    <t>bactericides</t>
  </si>
  <si>
    <t>Herbicídy spolu</t>
  </si>
  <si>
    <t>Total herbicides</t>
  </si>
  <si>
    <t>amidy</t>
  </si>
  <si>
    <t>Amides</t>
  </si>
  <si>
    <t>dinitrianilíny</t>
  </si>
  <si>
    <t>Dinitroanilines</t>
  </si>
  <si>
    <t>fenoxykyseliny</t>
  </si>
  <si>
    <t xml:space="preserve">Phenoxy acids </t>
  </si>
  <si>
    <t>iné herbicídy</t>
  </si>
  <si>
    <t xml:space="preserve">Other herbicides </t>
  </si>
  <si>
    <t>karbamáty</t>
  </si>
  <si>
    <t>Carbamates</t>
  </si>
  <si>
    <t>triazíny</t>
  </si>
  <si>
    <t>Triasines</t>
  </si>
  <si>
    <t>Insekticídy spolu</t>
  </si>
  <si>
    <r>
      <t>1)</t>
    </r>
    <r>
      <rPr>
        <b/>
        <sz val="8"/>
        <color rgb="FF000000"/>
        <rFont val="Arial"/>
        <family val="2"/>
        <charset val="238"/>
      </rPr>
      <t>474,8</t>
    </r>
  </si>
  <si>
    <t>Total insecticides</t>
  </si>
  <si>
    <t>biologické prípravky</t>
  </si>
  <si>
    <t>Biological preparations</t>
  </si>
  <si>
    <t>insekticídne min. oleje</t>
  </si>
  <si>
    <t>Insecticide miner. oils</t>
  </si>
  <si>
    <t>iné insekticídy</t>
  </si>
  <si>
    <t>Other insecticides</t>
  </si>
  <si>
    <t>karbamátové insektic.</t>
  </si>
  <si>
    <r>
      <t>1)</t>
    </r>
    <r>
      <rPr>
        <sz val="8"/>
        <color rgb="FF000000"/>
        <rFont val="Arial"/>
        <family val="2"/>
        <charset val="238"/>
      </rPr>
      <t>4,3</t>
    </r>
  </si>
  <si>
    <t>Carbamate insecticides</t>
  </si>
  <si>
    <t>organofosfáty</t>
  </si>
  <si>
    <t>Organophosphates</t>
  </si>
  <si>
    <t>pyretroidy</t>
  </si>
  <si>
    <t>Pyretroides</t>
  </si>
  <si>
    <t>Iné prípravky</t>
  </si>
  <si>
    <r>
      <t>1)</t>
    </r>
    <r>
      <rPr>
        <b/>
        <sz val="8"/>
        <color rgb="FF000000"/>
        <rFont val="Arial"/>
        <family val="2"/>
        <charset val="238"/>
      </rPr>
      <t>922,8</t>
    </r>
  </si>
  <si>
    <r>
      <t>1)</t>
    </r>
    <r>
      <rPr>
        <b/>
        <sz val="8"/>
        <color rgb="FF000000"/>
        <rFont val="Arial"/>
        <family val="2"/>
        <charset val="238"/>
      </rPr>
      <t>1 102,1</t>
    </r>
  </si>
  <si>
    <t>Other preparations</t>
  </si>
  <si>
    <t>DATAcube: pl2022rs</t>
  </si>
  <si>
    <t>Average</t>
  </si>
  <si>
    <t>registered number</t>
  </si>
  <si>
    <t>of employees (persons)</t>
  </si>
  <si>
    <t>Zamestnanci spolu</t>
  </si>
  <si>
    <t>Employees in total</t>
  </si>
  <si>
    <t>robotníci v rastlinnej výrobe</t>
  </si>
  <si>
    <t>Workers in crop production</t>
  </si>
  <si>
    <t>robotníci v živočíšnej výrobe</t>
  </si>
  <si>
    <t>Workers in animal production</t>
  </si>
  <si>
    <t>remeselníci a opravári</t>
  </si>
  <si>
    <t>Craftsmen and repairers</t>
  </si>
  <si>
    <t>ostatní robotníci</t>
  </si>
  <si>
    <t>Other manual workers</t>
  </si>
  <si>
    <t>vedúci technickí a administratívni zamestnanci</t>
  </si>
  <si>
    <t>Management technical and administrative employees</t>
  </si>
  <si>
    <t>ostatní zamestnanci</t>
  </si>
  <si>
    <t>Other employees</t>
  </si>
  <si>
    <t>Osoby pracujúce na dohodu</t>
  </si>
  <si>
    <t xml:space="preserve">Persons working upon contract </t>
  </si>
  <si>
    <t xml:space="preserve">Craftsmen and repairers  </t>
  </si>
  <si>
    <t>DATAcube: pl2021rs</t>
  </si>
  <si>
    <t>Economic accounts for agriculture (EAA) – production account</t>
  </si>
  <si>
    <t>v mil. EUR, bežné ceny</t>
  </si>
  <si>
    <t>EUR million, at current prices</t>
  </si>
  <si>
    <t>Kód EAA</t>
  </si>
  <si>
    <t>Rastlinná produkcia</t>
  </si>
  <si>
    <t>Crop output</t>
  </si>
  <si>
    <t>obilniny (vr. osív)</t>
  </si>
  <si>
    <t>Cereals (incl. seeds)</t>
  </si>
  <si>
    <t>technické plodiny</t>
  </si>
  <si>
    <t>Industrial crops</t>
  </si>
  <si>
    <t>kŕmne plodiny</t>
  </si>
  <si>
    <t>Forage plants</t>
  </si>
  <si>
    <t>zelenina a záhradnícke</t>
  </si>
  <si>
    <t>Vegetables and</t>
  </si>
  <si>
    <t>výrobky</t>
  </si>
  <si>
    <t>horticultural products</t>
  </si>
  <si>
    <t>zemiaky (vr. sadbových)</t>
  </si>
  <si>
    <t>Potatoes (incl. seeds)</t>
  </si>
  <si>
    <t>Fruits</t>
  </si>
  <si>
    <t>Živočíšna produkcia</t>
  </si>
  <si>
    <t>Animal output</t>
  </si>
  <si>
    <t>Produkcia poľnohospodár-</t>
  </si>
  <si>
    <t>Agricultural goods</t>
  </si>
  <si>
    <t>skych výrobkov (10+13)</t>
  </si>
  <si>
    <t>output (10+13)</t>
  </si>
  <si>
    <t xml:space="preserve">Agricultural service </t>
  </si>
  <si>
    <t>skych služieb</t>
  </si>
  <si>
    <t>output</t>
  </si>
  <si>
    <t>Poľnohospodárska produkcia (14+15)</t>
  </si>
  <si>
    <t>Agricultural output (14+15)</t>
  </si>
  <si>
    <t xml:space="preserve">Nepoľnohospodárske vedľajšie </t>
  </si>
  <si>
    <t>Non-agriculrural secondary</t>
  </si>
  <si>
    <t>činnosti (neoddeliteľné)</t>
  </si>
  <si>
    <t>activities (inseparable)</t>
  </si>
  <si>
    <t>Output of the agricultural</t>
  </si>
  <si>
    <t>skeho odvetvia (16+17)</t>
  </si>
  <si>
    <t>industry (16+17)</t>
  </si>
  <si>
    <t>Medzispotreba</t>
  </si>
  <si>
    <t>celkom</t>
  </si>
  <si>
    <t>osivo a sadba</t>
  </si>
  <si>
    <t>Seeds and planting stock</t>
  </si>
  <si>
    <t>energia a mazivá</t>
  </si>
  <si>
    <t>Energy, lubricants</t>
  </si>
  <si>
    <t>hnojivá a prostriedky zlepšujúce pôdu</t>
  </si>
  <si>
    <t>Fertilisers and soil improvers</t>
  </si>
  <si>
    <t>poľnohospodárske služby</t>
  </si>
  <si>
    <t>Agricultural services</t>
  </si>
  <si>
    <t>Hrubá pridaná hodnota v zá-</t>
  </si>
  <si>
    <t>Gross value added at basic</t>
  </si>
  <si>
    <t>kladných cenách (18-19)</t>
  </si>
  <si>
    <t>prices (18-19)</t>
  </si>
  <si>
    <t>Spotreba fixného kapitálu</t>
  </si>
  <si>
    <t>Fixed capital consumption</t>
  </si>
  <si>
    <t>Čistá pridaná hodnota</t>
  </si>
  <si>
    <t>Net value added at basic</t>
  </si>
  <si>
    <t>v základných cenách (20-21)</t>
  </si>
  <si>
    <t>prices (20-21)</t>
  </si>
  <si>
    <t>DATAcube: pl2017rs</t>
  </si>
  <si>
    <r>
      <t>T 15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>Využitie pôdy</t>
    </r>
  </si>
  <si>
    <r>
      <t>priemyselné plodiny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</si>
  <si>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Industrial crops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</si>
  <si>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 15</t>
    </r>
    <r>
      <rPr>
        <sz val="9"/>
        <color rgb="FF000000"/>
        <rFont val="Arial"/>
        <family val="2"/>
        <charset val="238"/>
      </rPr>
      <t xml:space="preserve">–2.   </t>
    </r>
    <r>
      <rPr>
        <b/>
        <sz val="9"/>
        <color rgb="FF000000"/>
        <rFont val="Arial"/>
        <family val="2"/>
        <charset val="238"/>
      </rPr>
      <t>Hrubá poľnohospodárska produkcia za podniky s 20 a viac zamestnancami</t>
    </r>
  </si>
  <si>
    <t xml:space="preserve">Hrubá poľnohospodárska </t>
  </si>
  <si>
    <t xml:space="preserve">produkcia na 1 zamestnanca </t>
  </si>
  <si>
    <t xml:space="preserve"> (EUR)</t>
  </si>
  <si>
    <t>v poľnohospodárstve</t>
  </si>
  <si>
    <t xml:space="preserve">  živočíšna</t>
  </si>
  <si>
    <t xml:space="preserve">  Livestock</t>
  </si>
  <si>
    <t xml:space="preserve">    živočíšna</t>
  </si>
  <si>
    <r>
      <t>T 15</t>
    </r>
    <r>
      <rPr>
        <sz val="9"/>
        <color rgb="FF000000"/>
        <rFont val="Arial"/>
        <family val="2"/>
        <charset val="238"/>
      </rPr>
      <t xml:space="preserve">–3.    </t>
    </r>
    <r>
      <rPr>
        <b/>
        <sz val="9"/>
        <color rgb="FF000000"/>
        <rFont val="Arial"/>
        <family val="2"/>
        <charset val="238"/>
      </rPr>
      <t>Osevné plochy k 20. 5.</t>
    </r>
  </si>
  <si>
    <r>
      <t>T 15</t>
    </r>
    <r>
      <rPr>
        <sz val="9"/>
        <color rgb="FF000000"/>
        <rFont val="Arial"/>
        <family val="2"/>
        <charset val="238"/>
      </rPr>
      <t xml:space="preserve">–4.    </t>
    </r>
    <r>
      <rPr>
        <b/>
        <sz val="9"/>
        <color rgb="FF000000"/>
        <rFont val="Arial"/>
        <family val="2"/>
        <charset val="238"/>
      </rPr>
      <t>Produkcia poľnohospodárskych plodín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</si>
  <si>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spresnené údaje 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</si>
  <si>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úroda v sadoch 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</si>
  <si>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v prepočte na seno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</si>
  <si>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Revised data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</si>
  <si>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Harvest in orchards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</si>
  <si>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In terms of hay</t>
    </r>
  </si>
  <si>
    <r>
      <t>T 15</t>
    </r>
    <r>
      <rPr>
        <sz val="9"/>
        <color rgb="FF000000"/>
        <rFont val="Arial"/>
        <family val="2"/>
        <charset val="238"/>
      </rPr>
      <t xml:space="preserve">–5.    </t>
    </r>
    <r>
      <rPr>
        <b/>
        <sz val="9"/>
        <color rgb="FF000000"/>
        <rFont val="Arial"/>
        <family val="2"/>
        <charset val="238"/>
      </rPr>
      <t>Hektárové úrody</t>
    </r>
  </si>
  <si>
    <t xml:space="preserve">1) v prepočte na seno </t>
  </si>
  <si>
    <t>1) In terms of hay</t>
  </si>
  <si>
    <r>
      <t>T 15</t>
    </r>
    <r>
      <rPr>
        <sz val="9"/>
        <color rgb="FF000000"/>
        <rFont val="Arial"/>
        <family val="2"/>
        <charset val="238"/>
      </rPr>
      <t xml:space="preserve">–6.    </t>
    </r>
    <r>
      <rPr>
        <b/>
        <sz val="9"/>
        <color rgb="FF000000"/>
        <rFont val="Arial"/>
        <family val="2"/>
        <charset val="238"/>
      </rPr>
      <t>Vybrané druhy zeleniny</t>
    </r>
  </si>
  <si>
    <r>
      <t>T 15</t>
    </r>
    <r>
      <rPr>
        <sz val="9"/>
        <color rgb="FF000000"/>
        <rFont val="Arial"/>
        <family val="2"/>
        <charset val="238"/>
      </rPr>
      <t xml:space="preserve">–7.    </t>
    </r>
    <r>
      <rPr>
        <b/>
        <sz val="9"/>
        <color rgb="FF000000"/>
        <rFont val="Arial"/>
        <family val="2"/>
        <charset val="238"/>
      </rPr>
      <t>Vybrané druhy ovocia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</si>
  <si>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 xml:space="preserve"> ovocných sadov (ha)</t>
  </si>
  <si>
    <t>Produkčná plocha rodiacich</t>
  </si>
  <si>
    <r>
      <t>T 15</t>
    </r>
    <r>
      <rPr>
        <sz val="9"/>
        <color rgb="FF000000"/>
        <rFont val="Arial"/>
        <family val="2"/>
        <charset val="238"/>
      </rPr>
      <t xml:space="preserve">–8.   </t>
    </r>
    <r>
      <rPr>
        <b/>
        <sz val="9"/>
        <color rgb="FF000000"/>
        <rFont val="Arial"/>
        <family val="2"/>
        <charset val="238"/>
      </rPr>
      <t>Výmera zakrytých plôch a zavlažovanie</t>
    </r>
  </si>
  <si>
    <r>
      <t>T 15</t>
    </r>
    <r>
      <rPr>
        <sz val="9"/>
        <color rgb="FF000000"/>
        <rFont val="Arial"/>
        <family val="2"/>
        <charset val="238"/>
      </rPr>
      <t xml:space="preserve">–9.   </t>
    </r>
    <r>
      <rPr>
        <b/>
        <sz val="9"/>
        <color rgb="FF000000"/>
        <rFont val="Arial"/>
        <family val="2"/>
        <charset val="238"/>
      </rPr>
      <t>Vekové a odrodové zloženie vinohradov k 31. 12.</t>
    </r>
  </si>
  <si>
    <t>v tom odrody</t>
  </si>
  <si>
    <t>of which kinds:</t>
  </si>
  <si>
    <t>muštové</t>
  </si>
  <si>
    <t>stolové</t>
  </si>
  <si>
    <t>Grape – wine</t>
  </si>
  <si>
    <t>Table</t>
  </si>
  <si>
    <t>Nerodiace vinohrady spolu</t>
  </si>
  <si>
    <t>Non-bearing vineyards in total</t>
  </si>
  <si>
    <r>
      <t xml:space="preserve">T 15–10.  </t>
    </r>
    <r>
      <rPr>
        <b/>
        <sz val="9"/>
        <color rgb="FF000000"/>
        <rFont val="Arial"/>
        <family val="2"/>
        <charset val="238"/>
      </rPr>
      <t>Bilancia obilia</t>
    </r>
  </si>
  <si>
    <r>
      <t>T 15</t>
    </r>
    <r>
      <rPr>
        <sz val="9"/>
        <color rgb="FF000000"/>
        <rFont val="Arial"/>
        <family val="2"/>
        <charset val="238"/>
      </rPr>
      <t xml:space="preserve">–11.  </t>
    </r>
    <r>
      <rPr>
        <b/>
        <sz val="9"/>
        <color rgb="FF000000"/>
        <rFont val="Arial"/>
        <family val="2"/>
        <charset val="238"/>
      </rPr>
      <t>Stavy hospodárskych zvierat k 31. 12.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</si>
  <si>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bez samozásobiteľov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</si>
  <si>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Self-suppliers excluded</t>
    </r>
  </si>
  <si>
    <r>
      <t>T 15</t>
    </r>
    <r>
      <rPr>
        <sz val="9"/>
        <color rgb="FF000000"/>
        <rFont val="Arial"/>
        <family val="2"/>
        <charset val="238"/>
      </rPr>
      <t xml:space="preserve">–12. </t>
    </r>
    <r>
      <rPr>
        <b/>
        <sz val="9"/>
        <color rgb="FF000000"/>
        <rFont val="Arial"/>
        <family val="2"/>
        <charset val="238"/>
      </rPr>
      <t xml:space="preserve"> Produkcia živočíšnych výrobkov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</si>
  <si>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jatočné zvieratá spolu bez hydiny a koní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</si>
  <si>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vrátane domácich zakáľačiek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</si>
  <si>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bez samozásobiteľov</t>
    </r>
  </si>
  <si>
    <r>
      <rPr>
        <vertAlign val="superscript"/>
        <sz val="7"/>
        <color rgb="FF000000"/>
        <rFont val="Arial"/>
        <family val="2"/>
        <charset val="238"/>
      </rPr>
      <t>4)</t>
    </r>
    <r>
      <rPr>
        <sz val="7"/>
        <color rgb="FF000000"/>
        <rFont val="Arial"/>
        <family val="2"/>
        <charset val="238"/>
      </rPr>
      <t xml:space="preserve"> spresnené údaje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</si>
  <si>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Slaughtered animals in total excluding poultry and horses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</si>
  <si>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Including home hog-killings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</si>
  <si>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Self-suppliers excluded</t>
    </r>
  </si>
  <si>
    <r>
      <rPr>
        <vertAlign val="superscript"/>
        <sz val="7"/>
        <color rgb="FF000000"/>
        <rFont val="Arial"/>
        <family val="2"/>
        <charset val="238"/>
      </rPr>
      <t>4)</t>
    </r>
    <r>
      <rPr>
        <sz val="7"/>
        <color rgb="FF000000"/>
        <rFont val="Arial"/>
        <family val="2"/>
        <charset val="238"/>
      </rPr>
      <t xml:space="preserve"> Revised data</t>
    </r>
  </si>
  <si>
    <r>
      <t>Meat in total (t of live weight)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</si>
  <si>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 15</t>
    </r>
    <r>
      <rPr>
        <sz val="9"/>
        <color rgb="FF000000"/>
        <rFont val="Arial"/>
        <family val="2"/>
        <charset val="238"/>
      </rPr>
      <t xml:space="preserve">–13.  </t>
    </r>
    <r>
      <rPr>
        <b/>
        <sz val="9"/>
        <color rgb="FF000000"/>
        <rFont val="Arial"/>
        <family val="2"/>
        <charset val="238"/>
      </rPr>
      <t>Úžitkovosť hospodárskych zvierat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</si>
  <si>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spresnené údaje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</si>
  <si>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Revised data</t>
    </r>
  </si>
  <si>
    <r>
      <t>T 15</t>
    </r>
    <r>
      <rPr>
        <sz val="9"/>
        <color rgb="FF000000"/>
        <rFont val="Arial"/>
        <family val="2"/>
        <charset val="238"/>
      </rPr>
      <t xml:space="preserve">–14.  </t>
    </r>
    <r>
      <rPr>
        <b/>
        <sz val="9"/>
        <color rgb="FF000000"/>
        <rFont val="Arial"/>
        <family val="2"/>
        <charset val="238"/>
      </rPr>
      <t>Výlov rýb vo vnútrozemských vodách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</si>
  <si>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spresnené údaje</t>
    </r>
  </si>
  <si>
    <r>
      <t>T 15</t>
    </r>
    <r>
      <rPr>
        <sz val="9"/>
        <color rgb="FF000000"/>
        <rFont val="Arial"/>
        <family val="2"/>
        <charset val="238"/>
      </rPr>
      <t xml:space="preserve">–15.  </t>
    </r>
    <r>
      <rPr>
        <b/>
        <sz val="9"/>
        <color rgb="FF000000"/>
        <rFont val="Arial"/>
        <family val="2"/>
        <charset val="238"/>
      </rPr>
      <t>Predaj živočíšnych výrobkov z prvovýroby</t>
    </r>
  </si>
  <si>
    <t xml:space="preserve">Slaughtered animals </t>
  </si>
  <si>
    <t xml:space="preserve">Tržby za predané výrobky </t>
  </si>
  <si>
    <t>(mil. EUR)</t>
  </si>
  <si>
    <t xml:space="preserve">Receipts from sold products </t>
  </si>
  <si>
    <t>(mill. EUR)</t>
  </si>
  <si>
    <r>
      <t>T 15</t>
    </r>
    <r>
      <rPr>
        <sz val="9"/>
        <color rgb="FF000000"/>
        <rFont val="Arial"/>
        <family val="2"/>
        <charset val="238"/>
      </rPr>
      <t xml:space="preserve">–16.  </t>
    </r>
    <r>
      <rPr>
        <b/>
        <sz val="9"/>
        <color rgb="FF000000"/>
        <rFont val="Arial"/>
        <family val="2"/>
        <charset val="238"/>
      </rPr>
      <t>Úroveň poľnohospodárskej výroby</t>
    </r>
  </si>
  <si>
    <t>na 100 ha poľnohospodárskej</t>
  </si>
  <si>
    <t>pôdy pripadá</t>
  </si>
  <si>
    <t>Per 100 hectares of agricultural</t>
  </si>
  <si>
    <t>land belongs:</t>
  </si>
  <si>
    <t>Intensity of animal production</t>
  </si>
  <si>
    <t>(as of end of year)</t>
  </si>
  <si>
    <r>
      <t>T 15</t>
    </r>
    <r>
      <rPr>
        <sz val="9"/>
        <color rgb="FF000000"/>
        <rFont val="Arial"/>
        <family val="2"/>
        <charset val="238"/>
      </rPr>
      <t xml:space="preserve">–17.  </t>
    </r>
    <r>
      <rPr>
        <b/>
        <sz val="9"/>
        <color rgb="FF000000"/>
        <rFont val="Arial"/>
        <family val="2"/>
        <charset val="238"/>
      </rPr>
      <t>Spotreba priemyselných hnojív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</si>
  <si>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len za spravodajské jednotky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</si>
  <si>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Reporting units only</t>
    </r>
  </si>
  <si>
    <r>
      <t>T 15</t>
    </r>
    <r>
      <rPr>
        <sz val="9"/>
        <color rgb="FF000000"/>
        <rFont val="Arial"/>
        <family val="2"/>
        <charset val="238"/>
      </rPr>
      <t xml:space="preserve">–18.  </t>
    </r>
    <r>
      <rPr>
        <b/>
        <sz val="9"/>
        <color rgb="FF000000"/>
        <rFont val="Arial"/>
        <family val="2"/>
        <charset val="238"/>
      </rPr>
      <t>Spotreba prípravkov na ochranu rastlín</t>
    </r>
  </si>
  <si>
    <r>
      <t>T 15</t>
    </r>
    <r>
      <rPr>
        <sz val="9"/>
        <color rgb="FF000000"/>
        <rFont val="Arial"/>
        <family val="2"/>
        <charset val="238"/>
      </rPr>
      <t xml:space="preserve">–19. </t>
    </r>
    <r>
      <rPr>
        <b/>
        <sz val="9"/>
        <color rgb="FF000000"/>
        <rFont val="Arial"/>
        <family val="2"/>
        <charset val="238"/>
      </rPr>
      <t xml:space="preserve"> Zamestnanci a mzdy podľa hlavných profesií v poľnohospodárstve (v podnikoch s 20 a viac zamestnancami) </t>
    </r>
  </si>
  <si>
    <t xml:space="preserve">Employees and earnings by main professions in agriculture (in enterprises with 20 and more employees) </t>
  </si>
  <si>
    <t xml:space="preserve">Priemerný evidenčný </t>
  </si>
  <si>
    <t xml:space="preserve">počet zamestnancov (osoby) </t>
  </si>
  <si>
    <t xml:space="preserve">Wages and compensations for days </t>
  </si>
  <si>
    <t>not worked of employees (thous. EUR)</t>
  </si>
  <si>
    <t xml:space="preserve">Mzdy a náhrady mzdy </t>
  </si>
  <si>
    <t>zamestnancov (tis. EUR)</t>
  </si>
  <si>
    <r>
      <t>T 15</t>
    </r>
    <r>
      <rPr>
        <sz val="9"/>
        <color rgb="FF000000"/>
        <rFont val="Arial"/>
        <family val="2"/>
        <charset val="238"/>
      </rPr>
      <t xml:space="preserve">–20. </t>
    </r>
    <r>
      <rPr>
        <b/>
        <sz val="9"/>
        <color rgb="FF000000"/>
        <rFont val="Arial"/>
        <family val="2"/>
        <charset val="238"/>
      </rPr>
      <t xml:space="preserve"> Ekonomický účet za poľnohospodárstvo – účet výroby</t>
    </r>
  </si>
  <si>
    <t xml:space="preserve">Total intermediate </t>
  </si>
  <si>
    <t>consumption</t>
  </si>
  <si>
    <t>Obsah</t>
  </si>
  <si>
    <t>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</si>
</sst>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vertAlign val="superscript"/>
      <sz val="8"/>
      <color rgb="FF000000"/>
      <name val="Webdings"/>
      <family val="1"/>
      <charset val="2"/>
    </font>
    <font>
      <sz val="6"/>
      <color rgb="FF000000"/>
      <name val="Arial"/>
      <family val="2"/>
      <charset val="238"/>
    </font>
    <font>
      <vertAlign val="subscript"/>
      <sz val="8"/>
      <color rgb="FF000000"/>
      <name val="Arial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9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/>
    </xf>
    <xf numFmtId="0" fontId="0" fillId="0" borderId="0" xfId="0" applyAlignment="1"/>
    <xf numFmtId="0" fontId="3" fillId="0" borderId="0" xfId="0" applyFont="1" applyAlignment="1"/>
    <xf numFmtId="0" fontId="1" fillId="0" borderId="0" xfId="0" applyFont="1" applyAlignment="1">
      <alignment horizontal="justify" wrapText="1"/>
    </xf>
    <xf numFmtId="0" fontId="5" fillId="0" borderId="0" xfId="0" applyFont="1" applyAlignment="1">
      <alignment horizontal="justify" wrapText="1"/>
    </xf>
    <xf numFmtId="0" fontId="2" fillId="0" borderId="0" xfId="0" applyFont="1" applyAlignment="1"/>
    <xf numFmtId="0" fontId="6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7" fillId="0" borderId="0" xfId="0" applyFont="1" applyAlignment="1"/>
    <xf numFmtId="0" fontId="4" fillId="0" borderId="0" xfId="0" applyFont="1" applyAlignment="1">
      <alignment horizontal="justify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8" fillId="0" borderId="9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3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8" fillId="0" borderId="3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3" xfId="0" applyFont="1" applyBorder="1" applyAlignment="1">
      <alignment horizontal="right" wrapText="1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justify"/>
    </xf>
    <xf numFmtId="0" fontId="4" fillId="0" borderId="18" xfId="0" applyFont="1" applyBorder="1" applyAlignment="1">
      <alignment horizontal="center" wrapText="1"/>
    </xf>
    <xf numFmtId="0" fontId="4" fillId="0" borderId="3" xfId="0" applyFont="1" applyBorder="1" applyAlignment="1">
      <alignment horizontal="justify" wrapText="1"/>
    </xf>
    <xf numFmtId="0" fontId="4" fillId="0" borderId="0" xfId="0" applyFont="1" applyAlignment="1">
      <alignment horizontal="justify" wrapText="1"/>
    </xf>
    <xf numFmtId="0" fontId="10" fillId="0" borderId="0" xfId="0" applyFont="1" applyAlignment="1"/>
    <xf numFmtId="0" fontId="0" fillId="0" borderId="0" xfId="0" applyAlignment="1">
      <alignment wrapText="1"/>
    </xf>
    <xf numFmtId="0" fontId="6" fillId="0" borderId="0" xfId="0" applyFont="1" applyAlignment="1"/>
    <xf numFmtId="0" fontId="3" fillId="0" borderId="0" xfId="0" applyFont="1" applyAlignment="1">
      <alignment horizontal="justify"/>
    </xf>
    <xf numFmtId="0" fontId="4" fillId="0" borderId="8" xfId="0" applyFont="1" applyBorder="1" applyAlignment="1">
      <alignment horizontal="center" wrapText="1"/>
    </xf>
    <xf numFmtId="0" fontId="3" fillId="0" borderId="0" xfId="0" applyFont="1" applyAlignment="1">
      <alignment horizontal="left" indent="6"/>
    </xf>
    <xf numFmtId="0" fontId="0" fillId="0" borderId="0" xfId="0" applyAlignment="1">
      <alignment vertical="center"/>
    </xf>
    <xf numFmtId="0" fontId="1" fillId="0" borderId="0" xfId="0" applyFont="1" applyAlignment="1">
      <alignment wrapText="1"/>
    </xf>
    <xf numFmtId="0" fontId="4" fillId="0" borderId="3" xfId="0" applyFont="1" applyBorder="1" applyAlignment="1">
      <alignment horizontal="right" wrapText="1" indent="1"/>
    </xf>
    <xf numFmtId="3" fontId="4" fillId="0" borderId="3" xfId="0" applyNumberFormat="1" applyFont="1" applyBorder="1" applyAlignment="1">
      <alignment horizontal="right" wrapText="1" indent="1"/>
    </xf>
    <xf numFmtId="4" fontId="4" fillId="0" borderId="3" xfId="0" applyNumberFormat="1" applyFont="1" applyBorder="1" applyAlignment="1">
      <alignment horizontal="right" wrapText="1" indent="1"/>
    </xf>
    <xf numFmtId="0" fontId="4" fillId="0" borderId="3" xfId="0" applyFont="1" applyBorder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0" fontId="4" fillId="0" borderId="3" xfId="0" applyFont="1" applyBorder="1" applyAlignment="1">
      <alignment horizontal="left" wrapText="1" indent="2"/>
    </xf>
    <xf numFmtId="0" fontId="4" fillId="0" borderId="0" xfId="0" applyFont="1" applyAlignment="1">
      <alignment horizontal="left" wrapText="1" indent="2"/>
    </xf>
    <xf numFmtId="0" fontId="4" fillId="0" borderId="3" xfId="0" applyFont="1" applyBorder="1" applyAlignment="1">
      <alignment horizontal="left" wrapText="1" indent="3"/>
    </xf>
    <xf numFmtId="0" fontId="4" fillId="0" borderId="0" xfId="0" applyFont="1" applyAlignment="1">
      <alignment horizontal="left" wrapText="1" indent="3"/>
    </xf>
    <xf numFmtId="0" fontId="4" fillId="0" borderId="0" xfId="0" applyFont="1" applyAlignment="1">
      <alignment horizontal="left" wrapText="1" indent="4"/>
    </xf>
    <xf numFmtId="0" fontId="4" fillId="0" borderId="6" xfId="0" applyFont="1" applyBorder="1" applyAlignment="1">
      <alignment horizontal="left" wrapText="1" indent="1"/>
    </xf>
    <xf numFmtId="0" fontId="8" fillId="0" borderId="3" xfId="0" applyFont="1" applyBorder="1" applyAlignment="1">
      <alignment horizontal="left" wrapText="1" indent="1"/>
    </xf>
    <xf numFmtId="0" fontId="8" fillId="0" borderId="0" xfId="0" applyFont="1" applyAlignment="1">
      <alignment horizontal="left" wrapText="1" indent="1"/>
    </xf>
    <xf numFmtId="0" fontId="1" fillId="0" borderId="3" xfId="0" applyFont="1" applyBorder="1" applyAlignment="1">
      <alignment horizontal="left" wrapText="1" indent="1"/>
    </xf>
    <xf numFmtId="0" fontId="4" fillId="0" borderId="0" xfId="0" applyFont="1" applyAlignment="1">
      <alignment horizontal="left" wrapText="1" indent="5"/>
    </xf>
    <xf numFmtId="0" fontId="4" fillId="0" borderId="0" xfId="0" applyFont="1" applyAlignment="1">
      <alignment horizontal="left" wrapText="1" indent="6"/>
    </xf>
    <xf numFmtId="164" fontId="8" fillId="0" borderId="3" xfId="0" applyNumberFormat="1" applyFont="1" applyBorder="1" applyAlignment="1">
      <alignment horizontal="right" wrapText="1" indent="1"/>
    </xf>
    <xf numFmtId="164" fontId="4" fillId="0" borderId="3" xfId="0" applyNumberFormat="1" applyFont="1" applyBorder="1" applyAlignment="1">
      <alignment horizontal="right" wrapText="1" indent="1"/>
    </xf>
    <xf numFmtId="0" fontId="4" fillId="0" borderId="6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8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8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left" wrapText="1" indent="2"/>
    </xf>
    <xf numFmtId="164" fontId="8" fillId="0" borderId="4" xfId="0" applyNumberFormat="1" applyFont="1" applyFill="1" applyBorder="1" applyAlignment="1">
      <alignment horizontal="right" wrapText="1" indent="1"/>
    </xf>
    <xf numFmtId="164" fontId="4" fillId="0" borderId="5" xfId="0" applyNumberFormat="1" applyFont="1" applyFill="1" applyBorder="1" applyAlignment="1">
      <alignment horizontal="right" wrapText="1" indent="1"/>
    </xf>
    <xf numFmtId="164" fontId="8" fillId="0" borderId="5" xfId="0" applyNumberFormat="1" applyFont="1" applyFill="1" applyBorder="1" applyAlignment="1">
      <alignment horizontal="right" wrapText="1" indent="1"/>
    </xf>
    <xf numFmtId="164" fontId="9" fillId="0" borderId="3" xfId="0" applyNumberFormat="1" applyFont="1" applyBorder="1" applyAlignment="1">
      <alignment horizontal="right" wrapText="1" indent="1"/>
    </xf>
    <xf numFmtId="0" fontId="8" fillId="0" borderId="6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8" fillId="0" borderId="12" xfId="0" applyFont="1" applyBorder="1" applyAlignment="1">
      <alignment wrapText="1"/>
    </xf>
    <xf numFmtId="164" fontId="4" fillId="0" borderId="5" xfId="0" applyNumberFormat="1" applyFont="1" applyBorder="1" applyAlignment="1">
      <alignment horizontal="right" wrapText="1" indent="1"/>
    </xf>
    <xf numFmtId="0" fontId="4" fillId="0" borderId="19" xfId="0" applyFont="1" applyBorder="1" applyAlignment="1">
      <alignment vertical="center" wrapText="1"/>
    </xf>
    <xf numFmtId="3" fontId="8" fillId="0" borderId="3" xfId="0" applyNumberFormat="1" applyFont="1" applyBorder="1" applyAlignment="1">
      <alignment horizontal="right" wrapText="1" indent="1"/>
    </xf>
    <xf numFmtId="3" fontId="4" fillId="0" borderId="5" xfId="0" applyNumberFormat="1" applyFont="1" applyBorder="1" applyAlignment="1">
      <alignment horizontal="right" wrapText="1" indent="1"/>
    </xf>
    <xf numFmtId="3" fontId="8" fillId="0" borderId="5" xfId="0" applyNumberFormat="1" applyFont="1" applyBorder="1" applyAlignment="1">
      <alignment horizontal="right" wrapText="1" indent="1"/>
    </xf>
    <xf numFmtId="0" fontId="4" fillId="0" borderId="3" xfId="0" applyFont="1" applyBorder="1" applyAlignment="1">
      <alignment horizontal="left"/>
    </xf>
    <xf numFmtId="3" fontId="4" fillId="0" borderId="3" xfId="0" applyNumberFormat="1" applyFont="1" applyBorder="1" applyAlignment="1">
      <alignment horizontal="right" indent="1"/>
    </xf>
    <xf numFmtId="3" fontId="13" fillId="0" borderId="3" xfId="0" applyNumberFormat="1" applyFont="1" applyBorder="1" applyAlignment="1">
      <alignment horizontal="right" indent="1"/>
    </xf>
    <xf numFmtId="3" fontId="13" fillId="0" borderId="3" xfId="0" applyNumberFormat="1" applyFont="1" applyBorder="1" applyAlignment="1">
      <alignment horizontal="right" wrapText="1" indent="1"/>
    </xf>
    <xf numFmtId="0" fontId="4" fillId="0" borderId="7" xfId="0" applyFont="1" applyBorder="1" applyAlignment="1">
      <alignment wrapText="1"/>
    </xf>
    <xf numFmtId="3" fontId="9" fillId="0" borderId="3" xfId="0" applyNumberFormat="1" applyFont="1" applyBorder="1" applyAlignment="1">
      <alignment horizontal="right" indent="1"/>
    </xf>
    <xf numFmtId="3" fontId="4" fillId="0" borderId="4" xfId="0" applyNumberFormat="1" applyFont="1" applyBorder="1" applyAlignment="1">
      <alignment horizontal="right" wrapText="1" indent="1"/>
    </xf>
    <xf numFmtId="0" fontId="9" fillId="0" borderId="3" xfId="0" applyFont="1" applyBorder="1" applyAlignment="1">
      <alignment horizontal="right" wrapText="1" indent="1"/>
    </xf>
    <xf numFmtId="0" fontId="7" fillId="0" borderId="0" xfId="0" applyFont="1" applyAlignment="1">
      <alignment horizontal="right"/>
    </xf>
    <xf numFmtId="0" fontId="8" fillId="0" borderId="3" xfId="0" applyFont="1" applyBorder="1" applyAlignment="1"/>
    <xf numFmtId="0" fontId="8" fillId="0" borderId="6" xfId="0" applyFont="1" applyBorder="1" applyAlignment="1">
      <alignment horizontal="left" wrapText="1" indent="1"/>
    </xf>
    <xf numFmtId="0" fontId="8" fillId="0" borderId="3" xfId="0" applyFont="1" applyBorder="1" applyAlignment="1">
      <alignment horizontal="left" indent="1"/>
    </xf>
    <xf numFmtId="0" fontId="4" fillId="0" borderId="3" xfId="0" applyFont="1" applyBorder="1" applyAlignment="1">
      <alignment horizontal="left" indent="1"/>
    </xf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left" indent="2"/>
    </xf>
    <xf numFmtId="164" fontId="4" fillId="0" borderId="3" xfId="0" applyNumberFormat="1" applyFont="1" applyBorder="1" applyAlignment="1">
      <alignment horizontal="right" indent="1"/>
    </xf>
    <xf numFmtId="164" fontId="13" fillId="0" borderId="3" xfId="0" applyNumberFormat="1" applyFont="1" applyBorder="1" applyAlignment="1">
      <alignment horizontal="right" indent="1"/>
    </xf>
    <xf numFmtId="164" fontId="4" fillId="0" borderId="0" xfId="0" applyNumberFormat="1" applyFont="1" applyAlignment="1">
      <alignment horizontal="right" indent="1"/>
    </xf>
    <xf numFmtId="164" fontId="4" fillId="0" borderId="5" xfId="0" applyNumberFormat="1" applyFont="1" applyBorder="1" applyAlignment="1">
      <alignment horizontal="right" indent="1"/>
    </xf>
    <xf numFmtId="3" fontId="3" fillId="0" borderId="3" xfId="0" applyNumberFormat="1" applyFont="1" applyBorder="1" applyAlignment="1">
      <alignment horizontal="right" wrapText="1" indent="1"/>
    </xf>
    <xf numFmtId="16" fontId="4" fillId="0" borderId="3" xfId="0" applyNumberFormat="1" applyFont="1" applyBorder="1" applyAlignment="1">
      <alignment horizontal="right" wrapText="1"/>
    </xf>
    <xf numFmtId="0" fontId="8" fillId="0" borderId="5" xfId="0" applyFont="1" applyBorder="1" applyAlignment="1">
      <alignment horizontal="right" wrapText="1" indent="1"/>
    </xf>
    <xf numFmtId="0" fontId="4" fillId="0" borderId="5" xfId="0" applyFont="1" applyBorder="1" applyAlignment="1">
      <alignment horizontal="right" wrapText="1" indent="1"/>
    </xf>
    <xf numFmtId="4" fontId="4" fillId="0" borderId="5" xfId="0" applyNumberFormat="1" applyFont="1" applyBorder="1" applyAlignment="1">
      <alignment horizontal="right" wrapText="1" indent="1"/>
    </xf>
    <xf numFmtId="3" fontId="4" fillId="0" borderId="5" xfId="0" applyNumberFormat="1" applyFont="1" applyBorder="1" applyAlignment="1">
      <alignment horizontal="right" wrapText="1" indent="1"/>
    </xf>
    <xf numFmtId="0" fontId="4" fillId="0" borderId="3" xfId="0" applyFont="1" applyBorder="1" applyAlignment="1">
      <alignment horizontal="left" wrapText="1" indent="3"/>
    </xf>
    <xf numFmtId="3" fontId="8" fillId="0" borderId="4" xfId="0" applyNumberFormat="1" applyFont="1" applyBorder="1" applyAlignment="1">
      <alignment horizontal="right" wrapText="1" indent="1"/>
    </xf>
    <xf numFmtId="3" fontId="8" fillId="0" borderId="5" xfId="0" applyNumberFormat="1" applyFont="1" applyBorder="1" applyAlignment="1">
      <alignment horizontal="right" wrapText="1" indent="1"/>
    </xf>
    <xf numFmtId="0" fontId="4" fillId="0" borderId="1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64" fontId="4" fillId="0" borderId="5" xfId="0" applyNumberFormat="1" applyFont="1" applyBorder="1" applyAlignment="1">
      <alignment horizontal="right" wrapText="1" indent="1"/>
    </xf>
    <xf numFmtId="0" fontId="4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right" wrapText="1"/>
    </xf>
    <xf numFmtId="0" fontId="8" fillId="0" borderId="5" xfId="0" applyFont="1" applyBorder="1" applyAlignment="1">
      <alignment horizontal="right" wrapText="1"/>
    </xf>
    <xf numFmtId="0" fontId="4" fillId="0" borderId="3" xfId="0" applyFont="1" applyBorder="1" applyAlignment="1">
      <alignment horizontal="left" wrapText="1" indent="1"/>
    </xf>
    <xf numFmtId="3" fontId="4" fillId="0" borderId="4" xfId="0" applyNumberFormat="1" applyFont="1" applyBorder="1" applyAlignment="1">
      <alignment horizontal="right" wrapText="1" indent="1"/>
    </xf>
    <xf numFmtId="3" fontId="13" fillId="0" borderId="4" xfId="0" applyNumberFormat="1" applyFont="1" applyBorder="1" applyAlignment="1">
      <alignment horizontal="right" wrapText="1" indent="1"/>
    </xf>
    <xf numFmtId="3" fontId="13" fillId="0" borderId="5" xfId="0" applyNumberFormat="1" applyFont="1" applyBorder="1" applyAlignment="1">
      <alignment horizontal="right" wrapText="1" indent="1"/>
    </xf>
    <xf numFmtId="0" fontId="4" fillId="0" borderId="7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164" fontId="8" fillId="0" borderId="4" xfId="0" applyNumberFormat="1" applyFont="1" applyBorder="1" applyAlignment="1">
      <alignment horizontal="right" wrapText="1" indent="1"/>
    </xf>
    <xf numFmtId="164" fontId="8" fillId="0" borderId="5" xfId="0" applyNumberFormat="1" applyFont="1" applyBorder="1" applyAlignment="1">
      <alignment horizontal="right" wrapText="1" indent="1"/>
    </xf>
    <xf numFmtId="0" fontId="4" fillId="0" borderId="3" xfId="0" applyFont="1" applyBorder="1" applyAlignment="1">
      <alignment horizontal="left" indent="1"/>
    </xf>
    <xf numFmtId="164" fontId="4" fillId="0" borderId="5" xfId="0" applyNumberFormat="1" applyFont="1" applyBorder="1" applyAlignment="1">
      <alignment horizontal="right" indent="1"/>
    </xf>
    <xf numFmtId="164" fontId="13" fillId="0" borderId="5" xfId="0" applyNumberFormat="1" applyFont="1" applyBorder="1" applyAlignment="1">
      <alignment horizontal="right" indent="1"/>
    </xf>
    <xf numFmtId="0" fontId="8" fillId="0" borderId="7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164" fontId="9" fillId="0" borderId="5" xfId="0" applyNumberFormat="1" applyFont="1" applyBorder="1" applyAlignment="1">
      <alignment horizontal="right" wrapText="1" indent="1"/>
    </xf>
    <xf numFmtId="0" fontId="8" fillId="0" borderId="4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7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3" xfId="0" applyFont="1" applyBorder="1" applyAlignment="1">
      <alignment horizontal="right" wrapText="1"/>
    </xf>
    <xf numFmtId="0" fontId="19" fillId="0" borderId="0" xfId="0" applyFont="1"/>
    <xf numFmtId="0" fontId="0" fillId="0" borderId="0" xfId="0" applyAlignment="1">
      <alignment horizontal="left" indent="6"/>
    </xf>
    <xf numFmtId="3" fontId="4" fillId="0" borderId="3" xfId="0" applyNumberFormat="1" applyFont="1" applyBorder="1" applyAlignment="1">
      <alignment horizontal="right" wrapText="1"/>
    </xf>
    <xf numFmtId="3" fontId="9" fillId="0" borderId="3" xfId="0" applyNumberFormat="1" applyFont="1" applyBorder="1" applyAlignment="1">
      <alignment horizontal="right" wrapText="1" inden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3"/>
  <sheetViews>
    <sheetView tabSelected="1" workbookViewId="0"/>
  </sheetViews>
  <sheetFormatPr defaultRowHeight="15" x14ac:dyDescent="0.25"/>
  <sheetData>
    <row r="1" spans="1:1" x14ac:dyDescent="0.25">
      <c r="A1" s="164" t="s">
        <v>763</v>
      </c>
    </row>
    <row r="2" spans="1:1" x14ac:dyDescent="0.25">
      <c r="A2" s="164" t="s">
        <v>764</v>
      </c>
    </row>
    <row r="4" spans="1:1" x14ac:dyDescent="0.25">
      <c r="A4" s="164" t="str">
        <f>'T15-1'!A1</f>
        <v>T 15–1.    Využitie pôdy</v>
      </c>
    </row>
    <row r="5" spans="1:1" x14ac:dyDescent="0.25">
      <c r="A5" s="165" t="str">
        <f>'T15-1'!A2</f>
        <v>Use of land</v>
      </c>
    </row>
    <row r="6" spans="1:1" x14ac:dyDescent="0.25">
      <c r="A6" s="164" t="str">
        <f>'T15-2'!A1</f>
        <v>T 15–2.   Hrubá poľnohospodárska produkcia za podniky s 20 a viac zamestnancami</v>
      </c>
    </row>
    <row r="7" spans="1:1" x14ac:dyDescent="0.25">
      <c r="A7" s="165" t="str">
        <f>'T15-2'!A2</f>
        <v>Gross agricultural production in enterprises with 20 and more employees</v>
      </c>
    </row>
    <row r="8" spans="1:1" x14ac:dyDescent="0.25">
      <c r="A8" s="164" t="str">
        <f>'T15-3'!A1</f>
        <v>T 15–3.    Osevné plochy k 20. 5.</v>
      </c>
    </row>
    <row r="9" spans="1:1" x14ac:dyDescent="0.25">
      <c r="A9" s="165" t="str">
        <f>'T15-3'!A2</f>
        <v>Sown areas as of May 20</v>
      </c>
    </row>
    <row r="10" spans="1:1" x14ac:dyDescent="0.25">
      <c r="A10" s="164" t="str">
        <f>'T15-4'!A1</f>
        <v>T 15–4.    Produkcia poľnohospodárskych plodín</v>
      </c>
    </row>
    <row r="11" spans="1:1" x14ac:dyDescent="0.25">
      <c r="A11" s="165" t="str">
        <f>'T15-4'!A2</f>
        <v>Production of agricultural crops</v>
      </c>
    </row>
    <row r="12" spans="1:1" x14ac:dyDescent="0.25">
      <c r="A12" s="164" t="str">
        <f>'T15-5'!A1</f>
        <v>T 15–5.    Hektárové úrody</v>
      </c>
    </row>
    <row r="13" spans="1:1" x14ac:dyDescent="0.25">
      <c r="A13" s="165" t="str">
        <f>'T15-5'!A2</f>
        <v>Hectare yields</v>
      </c>
    </row>
    <row r="14" spans="1:1" x14ac:dyDescent="0.25">
      <c r="A14" s="164" t="str">
        <f>'T15-6'!A1</f>
        <v>T 15–6.    Vybrané druhy zeleniny</v>
      </c>
    </row>
    <row r="15" spans="1:1" x14ac:dyDescent="0.25">
      <c r="A15" s="165" t="str">
        <f>'T15-6'!A2</f>
        <v>Selected sorts of vegetables</v>
      </c>
    </row>
    <row r="16" spans="1:1" x14ac:dyDescent="0.25">
      <c r="A16" s="164" t="str">
        <f>'T15-7'!A1</f>
        <v>T 15–7.    Vybrané druhy ovocia1)</v>
      </c>
    </row>
    <row r="17" spans="1:1" x14ac:dyDescent="0.25">
      <c r="A17" s="165" t="str">
        <f>'T15-7'!A2</f>
        <v>Selected sorts of fruit1)</v>
      </c>
    </row>
    <row r="18" spans="1:1" x14ac:dyDescent="0.25">
      <c r="A18" s="164" t="str">
        <f>'T15-8'!A1</f>
        <v>T 15–8.   Výmera zakrytých plôch a zavlažovanie</v>
      </c>
    </row>
    <row r="19" spans="1:1" x14ac:dyDescent="0.25">
      <c r="A19" s="165" t="str">
        <f>'T15-8'!A2</f>
        <v>Roofed areas and irrigation</v>
      </c>
    </row>
    <row r="20" spans="1:1" x14ac:dyDescent="0.25">
      <c r="A20" s="164" t="str">
        <f>'T15-9'!A1</f>
        <v>T 15–9.   Vekové a odrodové zloženie vinohradov k 31. 12.</v>
      </c>
    </row>
    <row r="21" spans="1:1" x14ac:dyDescent="0.25">
      <c r="A21" s="165" t="str">
        <f>'T15-9'!A2</f>
        <v>Age and sort composition of vineyards as of Dec. 31</v>
      </c>
    </row>
    <row r="22" spans="1:1" x14ac:dyDescent="0.25">
      <c r="A22" s="164" t="str">
        <f>'T15-10'!A1</f>
        <v>T 15–10.  Bilancia obilia</v>
      </c>
    </row>
    <row r="23" spans="1:1" x14ac:dyDescent="0.25">
      <c r="A23" s="165" t="str">
        <f>'T15-10'!A2</f>
        <v>Balance of cereals</v>
      </c>
    </row>
    <row r="24" spans="1:1" x14ac:dyDescent="0.25">
      <c r="A24" s="164" t="str">
        <f>'T15-11'!A1</f>
        <v>T 15–11.  Stavy hospodárskych zvierat k 31. 12.</v>
      </c>
    </row>
    <row r="25" spans="1:1" x14ac:dyDescent="0.25">
      <c r="A25" s="165" t="str">
        <f>'T15-11'!A2</f>
        <v>Livestock as of Dec. 31</v>
      </c>
    </row>
    <row r="26" spans="1:1" x14ac:dyDescent="0.25">
      <c r="A26" s="164" t="str">
        <f>'T15-12'!A1</f>
        <v>T 15–12.  Produkcia živočíšnych výrobkov</v>
      </c>
    </row>
    <row r="27" spans="1:1" x14ac:dyDescent="0.25">
      <c r="A27" s="165" t="str">
        <f>'T15-12'!A2</f>
        <v>Livestock production</v>
      </c>
    </row>
    <row r="28" spans="1:1" x14ac:dyDescent="0.25">
      <c r="A28" s="164" t="str">
        <f>'T15-13'!A1</f>
        <v>T 15–13.  Úžitkovosť hospodárskych zvierat</v>
      </c>
    </row>
    <row r="29" spans="1:1" x14ac:dyDescent="0.25">
      <c r="A29" s="165" t="str">
        <f>'T15-13'!A2</f>
        <v>Livestock yields</v>
      </c>
    </row>
    <row r="30" spans="1:1" x14ac:dyDescent="0.25">
      <c r="A30" s="164" t="str">
        <f>'T15-14'!A1</f>
        <v>T 15–14.  Výlov rýb vo vnútrozemských vodách</v>
      </c>
    </row>
    <row r="31" spans="1:1" x14ac:dyDescent="0.25">
      <c r="A31" s="165" t="str">
        <f>'T15-14'!A2</f>
        <v>Catches in inland waters</v>
      </c>
    </row>
    <row r="32" spans="1:1" x14ac:dyDescent="0.25">
      <c r="A32" s="164" t="str">
        <f>'T15-15'!A1</f>
        <v>T 15–15.  Predaj živočíšnych výrobkov z prvovýroby</v>
      </c>
    </row>
    <row r="33" spans="1:1" x14ac:dyDescent="0.25">
      <c r="A33" s="165" t="str">
        <f>'T15-15'!A2</f>
        <v>Sales of animal products of primary producers</v>
      </c>
    </row>
    <row r="34" spans="1:1" x14ac:dyDescent="0.25">
      <c r="A34" s="164" t="str">
        <f>'T15-16'!A1</f>
        <v>T 15–16.  Úroveň poľnohospodárskej výroby</v>
      </c>
    </row>
    <row r="35" spans="1:1" x14ac:dyDescent="0.25">
      <c r="A35" s="165" t="str">
        <f>'T15-16'!A2</f>
        <v>Level of agricultural production</v>
      </c>
    </row>
    <row r="36" spans="1:1" x14ac:dyDescent="0.25">
      <c r="A36" s="164" t="str">
        <f>'T15-17'!A1</f>
        <v>T 15–17.  Spotreba priemyselných hnojív1)</v>
      </c>
    </row>
    <row r="37" spans="1:1" x14ac:dyDescent="0.25">
      <c r="A37" s="165" t="str">
        <f>'T15-17'!A2</f>
        <v>Consumption of manufactured fertilizers1)</v>
      </c>
    </row>
    <row r="38" spans="1:1" x14ac:dyDescent="0.25">
      <c r="A38" s="164" t="str">
        <f>'T15-18'!A1</f>
        <v>T 15–18.  Spotreba prípravkov na ochranu rastlín</v>
      </c>
    </row>
    <row r="39" spans="1:1" x14ac:dyDescent="0.25">
      <c r="A39" s="165" t="str">
        <f>'T15-18'!A2</f>
        <v>Consumption of plant protection agents</v>
      </c>
    </row>
    <row r="40" spans="1:1" x14ac:dyDescent="0.25">
      <c r="A40" s="164" t="str">
        <f>'T15-19'!A1</f>
        <v xml:space="preserve">T 15–19.  Zamestnanci a mzdy podľa hlavných profesií v poľnohospodárstve (v podnikoch s 20 a viac zamestnancami) </v>
      </c>
    </row>
    <row r="41" spans="1:1" x14ac:dyDescent="0.25">
      <c r="A41" s="165" t="str">
        <f>'T15-19'!A2</f>
        <v xml:space="preserve">Employees and earnings by main professions in agriculture (in enterprises with 20 and more employees) </v>
      </c>
    </row>
    <row r="42" spans="1:1" x14ac:dyDescent="0.25">
      <c r="A42" s="164" t="str">
        <f>'T15-20'!A1</f>
        <v>T 15–20.  Ekonomický účet za poľnohospodárstvo – účet výroby</v>
      </c>
    </row>
    <row r="43" spans="1:1" x14ac:dyDescent="0.25">
      <c r="A43" s="165" t="str">
        <f>'T15-20'!A2</f>
        <v>Economic accounts for agriculture (EAA) – production account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/>
  </sheetViews>
  <sheetFormatPr defaultRowHeight="15" customHeight="1" x14ac:dyDescent="0.25"/>
  <cols>
    <col min="1" max="1" width="24" style="14" customWidth="1"/>
    <col min="2" max="6" width="9.140625" style="14"/>
    <col min="7" max="7" width="25.42578125" style="14" customWidth="1"/>
    <col min="8" max="16384" width="9.140625" style="14"/>
  </cols>
  <sheetData>
    <row r="1" spans="1:7" ht="15" customHeight="1" x14ac:dyDescent="0.25">
      <c r="A1" s="18" t="s">
        <v>707</v>
      </c>
      <c r="B1" s="18"/>
    </row>
    <row r="2" spans="1:7" ht="15" customHeight="1" x14ac:dyDescent="0.25">
      <c r="A2" s="49" t="s">
        <v>304</v>
      </c>
    </row>
    <row r="3" spans="1:7" ht="15" customHeight="1" x14ac:dyDescent="0.25">
      <c r="A3" s="15"/>
    </row>
    <row r="4" spans="1:7" ht="15" customHeight="1" thickBot="1" x14ac:dyDescent="0.3">
      <c r="A4" s="22" t="s">
        <v>305</v>
      </c>
      <c r="G4" s="75" t="s">
        <v>150</v>
      </c>
    </row>
    <row r="5" spans="1:7" s="50" customFormat="1" ht="30" customHeight="1" thickTop="1" thickBot="1" x14ac:dyDescent="0.3">
      <c r="A5" s="5" t="s">
        <v>1</v>
      </c>
      <c r="B5" s="2">
        <v>2016</v>
      </c>
      <c r="C5" s="2">
        <v>2017</v>
      </c>
      <c r="D5" s="2">
        <v>2018</v>
      </c>
      <c r="E5" s="2">
        <v>2019</v>
      </c>
      <c r="F5" s="2">
        <v>2020</v>
      </c>
      <c r="G5" s="11" t="s">
        <v>2</v>
      </c>
    </row>
    <row r="6" spans="1:7" ht="15" customHeight="1" thickTop="1" x14ac:dyDescent="0.25">
      <c r="A6" s="28" t="s">
        <v>306</v>
      </c>
      <c r="B6" s="88">
        <v>8872</v>
      </c>
      <c r="C6" s="88">
        <v>8619</v>
      </c>
      <c r="D6" s="88">
        <v>8057</v>
      </c>
      <c r="E6" s="88">
        <v>7972</v>
      </c>
      <c r="F6" s="88">
        <v>9752</v>
      </c>
      <c r="G6" s="27" t="s">
        <v>307</v>
      </c>
    </row>
    <row r="7" spans="1:7" ht="15" customHeight="1" x14ac:dyDescent="0.25">
      <c r="A7" s="32" t="s">
        <v>7</v>
      </c>
      <c r="B7" s="53"/>
      <c r="C7" s="53"/>
      <c r="D7" s="53"/>
      <c r="E7" s="53"/>
      <c r="F7" s="53"/>
      <c r="G7" s="33" t="s">
        <v>8</v>
      </c>
    </row>
    <row r="8" spans="1:7" ht="15" customHeight="1" x14ac:dyDescent="0.25">
      <c r="A8" s="55" t="s">
        <v>308</v>
      </c>
      <c r="B8" s="53">
        <v>4744</v>
      </c>
      <c r="C8" s="53">
        <v>4701</v>
      </c>
      <c r="D8" s="53">
        <v>4690</v>
      </c>
      <c r="E8" s="53">
        <v>4831</v>
      </c>
      <c r="F8" s="53">
        <v>5014</v>
      </c>
      <c r="G8" s="56" t="s">
        <v>309</v>
      </c>
    </row>
    <row r="9" spans="1:7" ht="15" customHeight="1" x14ac:dyDescent="0.25">
      <c r="A9" s="55" t="s">
        <v>310</v>
      </c>
      <c r="B9" s="53">
        <v>4128</v>
      </c>
      <c r="C9" s="53">
        <v>3918</v>
      </c>
      <c r="D9" s="53">
        <v>3367</v>
      </c>
      <c r="E9" s="53">
        <v>3141</v>
      </c>
      <c r="F9" s="53">
        <v>4738</v>
      </c>
      <c r="G9" s="56" t="s">
        <v>311</v>
      </c>
    </row>
    <row r="10" spans="1:7" ht="15" customHeight="1" x14ac:dyDescent="0.25">
      <c r="A10" s="32" t="s">
        <v>708</v>
      </c>
      <c r="B10" s="89"/>
      <c r="C10" s="89"/>
      <c r="D10" s="89"/>
      <c r="E10" s="89"/>
      <c r="F10" s="89"/>
      <c r="G10" s="33" t="s">
        <v>709</v>
      </c>
    </row>
    <row r="11" spans="1:7" ht="15" customHeight="1" x14ac:dyDescent="0.25">
      <c r="A11" s="55" t="s">
        <v>710</v>
      </c>
      <c r="B11" s="53">
        <v>8578</v>
      </c>
      <c r="C11" s="53">
        <v>8394</v>
      </c>
      <c r="D11" s="53">
        <v>7710</v>
      </c>
      <c r="E11" s="53">
        <v>7698</v>
      </c>
      <c r="F11" s="53">
        <v>9255</v>
      </c>
      <c r="G11" s="56" t="s">
        <v>712</v>
      </c>
    </row>
    <row r="12" spans="1:7" ht="15" customHeight="1" x14ac:dyDescent="0.25">
      <c r="A12" s="55" t="s">
        <v>711</v>
      </c>
      <c r="B12" s="53">
        <v>181</v>
      </c>
      <c r="C12" s="53">
        <v>194</v>
      </c>
      <c r="D12" s="53">
        <v>276</v>
      </c>
      <c r="E12" s="53">
        <v>144</v>
      </c>
      <c r="F12" s="53">
        <v>359</v>
      </c>
      <c r="G12" s="56" t="s">
        <v>713</v>
      </c>
    </row>
    <row r="13" spans="1:7" ht="15" customHeight="1" x14ac:dyDescent="0.25">
      <c r="A13" s="55" t="s">
        <v>318</v>
      </c>
      <c r="B13" s="53">
        <v>113</v>
      </c>
      <c r="C13" s="53">
        <v>31</v>
      </c>
      <c r="D13" s="53">
        <v>71</v>
      </c>
      <c r="E13" s="53">
        <v>130</v>
      </c>
      <c r="F13" s="53">
        <v>138</v>
      </c>
      <c r="G13" s="56" t="s">
        <v>319</v>
      </c>
    </row>
    <row r="14" spans="1:7" ht="15" customHeight="1" x14ac:dyDescent="0.25">
      <c r="A14" s="55"/>
      <c r="B14" s="53"/>
      <c r="C14" s="53"/>
      <c r="D14" s="53"/>
      <c r="E14" s="53"/>
      <c r="F14" s="53"/>
      <c r="G14" s="56"/>
    </row>
    <row r="15" spans="1:7" ht="15" customHeight="1" x14ac:dyDescent="0.25">
      <c r="A15" s="28" t="s">
        <v>714</v>
      </c>
      <c r="B15" s="90">
        <v>1928</v>
      </c>
      <c r="C15" s="90">
        <v>2053</v>
      </c>
      <c r="D15" s="90">
        <v>2568</v>
      </c>
      <c r="E15" s="90">
        <v>2955</v>
      </c>
      <c r="F15" s="90">
        <v>1496</v>
      </c>
      <c r="G15" s="27" t="s">
        <v>715</v>
      </c>
    </row>
    <row r="16" spans="1:7" ht="15" customHeight="1" x14ac:dyDescent="0.25">
      <c r="A16" s="32" t="s">
        <v>7</v>
      </c>
      <c r="B16" s="53"/>
      <c r="C16" s="53"/>
      <c r="D16" s="53"/>
      <c r="E16" s="53"/>
      <c r="F16" s="53"/>
      <c r="G16" s="33" t="s">
        <v>8</v>
      </c>
    </row>
    <row r="17" spans="1:7" ht="15" customHeight="1" x14ac:dyDescent="0.25">
      <c r="A17" s="55" t="s">
        <v>312</v>
      </c>
      <c r="B17" s="53">
        <v>260</v>
      </c>
      <c r="C17" s="53">
        <v>277</v>
      </c>
      <c r="D17" s="53">
        <v>836</v>
      </c>
      <c r="E17" s="53">
        <v>976</v>
      </c>
      <c r="F17" s="53">
        <v>104</v>
      </c>
      <c r="G17" s="56" t="s">
        <v>313</v>
      </c>
    </row>
    <row r="18" spans="1:7" ht="15" customHeight="1" x14ac:dyDescent="0.25">
      <c r="A18" s="55" t="s">
        <v>314</v>
      </c>
      <c r="B18" s="53">
        <v>1460</v>
      </c>
      <c r="C18" s="53">
        <v>1533</v>
      </c>
      <c r="D18" s="53">
        <v>1419</v>
      </c>
      <c r="E18" s="53">
        <v>1766</v>
      </c>
      <c r="F18" s="53">
        <v>1291</v>
      </c>
      <c r="G18" s="56" t="s">
        <v>315</v>
      </c>
    </row>
    <row r="19" spans="1:7" ht="15" customHeight="1" x14ac:dyDescent="0.25">
      <c r="A19" s="55" t="s">
        <v>316</v>
      </c>
      <c r="B19" s="53">
        <v>220</v>
      </c>
      <c r="C19" s="53">
        <v>243</v>
      </c>
      <c r="D19" s="53">
        <v>312</v>
      </c>
      <c r="E19" s="53">
        <v>213</v>
      </c>
      <c r="F19" s="53">
        <v>103</v>
      </c>
      <c r="G19" s="56" t="s">
        <v>317</v>
      </c>
    </row>
    <row r="20" spans="1:7" ht="15" customHeight="1" x14ac:dyDescent="0.25">
      <c r="A20" s="24"/>
    </row>
    <row r="21" spans="1:7" ht="15" customHeight="1" x14ac:dyDescent="0.25">
      <c r="A21" s="3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/>
  </sheetViews>
  <sheetFormatPr defaultRowHeight="15" customHeight="1" x14ac:dyDescent="0.25"/>
  <cols>
    <col min="1" max="1" width="15.7109375" style="14" customWidth="1"/>
    <col min="2" max="6" width="9.140625" style="14"/>
    <col min="7" max="7" width="17.85546875" style="14" customWidth="1"/>
    <col min="8" max="16384" width="9.140625" style="14"/>
  </cols>
  <sheetData>
    <row r="1" spans="1:7" ht="15" customHeight="1" x14ac:dyDescent="0.25">
      <c r="A1" s="25" t="s">
        <v>716</v>
      </c>
      <c r="B1" s="34"/>
    </row>
    <row r="2" spans="1:7" ht="15" customHeight="1" x14ac:dyDescent="0.25">
      <c r="A2" s="49" t="s">
        <v>320</v>
      </c>
    </row>
    <row r="3" spans="1:7" ht="15" customHeight="1" x14ac:dyDescent="0.25">
      <c r="A3" s="35"/>
    </row>
    <row r="4" spans="1:7" ht="15" customHeight="1" thickBot="1" x14ac:dyDescent="0.3">
      <c r="A4" s="22" t="s">
        <v>321</v>
      </c>
      <c r="G4" s="75" t="s">
        <v>206</v>
      </c>
    </row>
    <row r="5" spans="1:7" s="50" customFormat="1" ht="30" customHeight="1" thickTop="1" thickBot="1" x14ac:dyDescent="0.3">
      <c r="A5" s="5" t="s">
        <v>1</v>
      </c>
      <c r="B5" s="2">
        <v>2016</v>
      </c>
      <c r="C5" s="2">
        <v>2017</v>
      </c>
      <c r="D5" s="2">
        <v>2018</v>
      </c>
      <c r="E5" s="2">
        <v>2019</v>
      </c>
      <c r="F5" s="2">
        <v>2020</v>
      </c>
      <c r="G5" s="11" t="s">
        <v>2</v>
      </c>
    </row>
    <row r="6" spans="1:7" ht="15" customHeight="1" thickTop="1" x14ac:dyDescent="0.25">
      <c r="A6" s="36" t="s">
        <v>322</v>
      </c>
      <c r="B6" s="88">
        <v>1409</v>
      </c>
      <c r="C6" s="88">
        <v>1594</v>
      </c>
      <c r="D6" s="88">
        <v>1003</v>
      </c>
      <c r="E6" s="88">
        <v>1118</v>
      </c>
      <c r="F6" s="88">
        <v>1284</v>
      </c>
      <c r="G6" s="37" t="s">
        <v>323</v>
      </c>
    </row>
    <row r="7" spans="1:7" ht="15" customHeight="1" x14ac:dyDescent="0.25">
      <c r="A7" s="32" t="s">
        <v>7</v>
      </c>
      <c r="B7" s="53"/>
      <c r="C7" s="53"/>
      <c r="D7" s="53"/>
      <c r="E7" s="53"/>
      <c r="F7" s="53"/>
      <c r="G7" s="33" t="s">
        <v>8</v>
      </c>
    </row>
    <row r="8" spans="1:7" ht="15" customHeight="1" x14ac:dyDescent="0.25">
      <c r="A8" s="55" t="s">
        <v>74</v>
      </c>
      <c r="B8" s="53">
        <v>665</v>
      </c>
      <c r="C8" s="53">
        <v>671</v>
      </c>
      <c r="D8" s="53">
        <v>480</v>
      </c>
      <c r="E8" s="53">
        <v>489</v>
      </c>
      <c r="F8" s="53">
        <v>565</v>
      </c>
      <c r="G8" s="56" t="s">
        <v>75</v>
      </c>
    </row>
    <row r="9" spans="1:7" ht="15" customHeight="1" x14ac:dyDescent="0.25">
      <c r="A9" s="55" t="s">
        <v>157</v>
      </c>
      <c r="B9" s="53">
        <v>11</v>
      </c>
      <c r="C9" s="53">
        <v>10</v>
      </c>
      <c r="D9" s="53">
        <v>4</v>
      </c>
      <c r="E9" s="53">
        <v>8</v>
      </c>
      <c r="F9" s="53">
        <v>15</v>
      </c>
      <c r="G9" s="56" t="s">
        <v>324</v>
      </c>
    </row>
    <row r="10" spans="1:7" ht="15" customHeight="1" x14ac:dyDescent="0.25">
      <c r="A10" s="55" t="s">
        <v>76</v>
      </c>
      <c r="B10" s="53">
        <v>238</v>
      </c>
      <c r="C10" s="53">
        <v>185</v>
      </c>
      <c r="D10" s="53">
        <v>108</v>
      </c>
      <c r="E10" s="53">
        <v>76</v>
      </c>
      <c r="F10" s="53">
        <v>133</v>
      </c>
      <c r="G10" s="56" t="s">
        <v>77</v>
      </c>
    </row>
    <row r="11" spans="1:7" ht="15" customHeight="1" x14ac:dyDescent="0.25">
      <c r="A11" s="55" t="s">
        <v>159</v>
      </c>
      <c r="B11" s="53">
        <v>26</v>
      </c>
      <c r="C11" s="53">
        <v>25</v>
      </c>
      <c r="D11" s="53">
        <v>17</v>
      </c>
      <c r="E11" s="53">
        <v>14</v>
      </c>
      <c r="F11" s="53">
        <v>13</v>
      </c>
      <c r="G11" s="56" t="s">
        <v>325</v>
      </c>
    </row>
    <row r="12" spans="1:7" ht="15" customHeight="1" x14ac:dyDescent="0.25">
      <c r="A12" s="55" t="s">
        <v>78</v>
      </c>
      <c r="B12" s="53">
        <v>450</v>
      </c>
      <c r="C12" s="53">
        <v>681</v>
      </c>
      <c r="D12" s="53">
        <v>380</v>
      </c>
      <c r="E12" s="53">
        <v>515</v>
      </c>
      <c r="F12" s="53">
        <v>542</v>
      </c>
      <c r="G12" s="56" t="s">
        <v>79</v>
      </c>
    </row>
    <row r="13" spans="1:7" ht="15" customHeight="1" x14ac:dyDescent="0.25">
      <c r="A13" s="55" t="s">
        <v>326</v>
      </c>
      <c r="B13" s="53">
        <v>19</v>
      </c>
      <c r="C13" s="53">
        <v>22</v>
      </c>
      <c r="D13" s="53">
        <v>14</v>
      </c>
      <c r="E13" s="53">
        <v>16</v>
      </c>
      <c r="F13" s="53">
        <v>16</v>
      </c>
      <c r="G13" s="56" t="s">
        <v>327</v>
      </c>
    </row>
    <row r="14" spans="1:7" ht="15" customHeight="1" x14ac:dyDescent="0.25">
      <c r="A14" s="36" t="s">
        <v>328</v>
      </c>
      <c r="B14" s="88">
        <v>5551</v>
      </c>
      <c r="C14" s="88">
        <v>4125</v>
      </c>
      <c r="D14" s="88">
        <v>4661</v>
      </c>
      <c r="E14" s="88">
        <v>4724</v>
      </c>
      <c r="F14" s="88">
        <v>5263</v>
      </c>
      <c r="G14" s="37" t="s">
        <v>329</v>
      </c>
    </row>
    <row r="15" spans="1:7" ht="15" customHeight="1" x14ac:dyDescent="0.25">
      <c r="A15" s="32" t="s">
        <v>7</v>
      </c>
      <c r="B15" s="53"/>
      <c r="C15" s="53"/>
      <c r="D15" s="53"/>
      <c r="E15" s="53"/>
      <c r="F15" s="53"/>
      <c r="G15" s="33" t="s">
        <v>8</v>
      </c>
    </row>
    <row r="16" spans="1:7" ht="15" customHeight="1" x14ac:dyDescent="0.25">
      <c r="A16" s="55" t="s">
        <v>74</v>
      </c>
      <c r="B16" s="53">
        <v>2764</v>
      </c>
      <c r="C16" s="53">
        <v>2053</v>
      </c>
      <c r="D16" s="53">
        <v>2196</v>
      </c>
      <c r="E16" s="53">
        <v>2217</v>
      </c>
      <c r="F16" s="53">
        <v>2418</v>
      </c>
      <c r="G16" s="56" t="s">
        <v>75</v>
      </c>
    </row>
    <row r="17" spans="1:7" ht="15" customHeight="1" x14ac:dyDescent="0.25">
      <c r="A17" s="55" t="s">
        <v>157</v>
      </c>
      <c r="B17" s="53">
        <v>49</v>
      </c>
      <c r="C17" s="53">
        <v>37</v>
      </c>
      <c r="D17" s="53">
        <v>45</v>
      </c>
      <c r="E17" s="53">
        <v>57</v>
      </c>
      <c r="F17" s="53">
        <v>59</v>
      </c>
      <c r="G17" s="56" t="s">
        <v>158</v>
      </c>
    </row>
    <row r="18" spans="1:7" ht="15" customHeight="1" x14ac:dyDescent="0.25">
      <c r="A18" s="55" t="s">
        <v>76</v>
      </c>
      <c r="B18" s="53">
        <v>674</v>
      </c>
      <c r="C18" s="53">
        <v>649</v>
      </c>
      <c r="D18" s="53">
        <v>573</v>
      </c>
      <c r="E18" s="53">
        <v>689</v>
      </c>
      <c r="F18" s="53">
        <v>790</v>
      </c>
      <c r="G18" s="56" t="s">
        <v>77</v>
      </c>
    </row>
    <row r="19" spans="1:7" ht="15" customHeight="1" x14ac:dyDescent="0.25">
      <c r="A19" s="55" t="s">
        <v>159</v>
      </c>
      <c r="B19" s="53">
        <v>46</v>
      </c>
      <c r="C19" s="53">
        <v>41</v>
      </c>
      <c r="D19" s="53">
        <v>36</v>
      </c>
      <c r="E19" s="53">
        <v>37</v>
      </c>
      <c r="F19" s="53">
        <v>37</v>
      </c>
      <c r="G19" s="56" t="s">
        <v>160</v>
      </c>
    </row>
    <row r="20" spans="1:7" ht="15" customHeight="1" x14ac:dyDescent="0.25">
      <c r="A20" s="55" t="s">
        <v>78</v>
      </c>
      <c r="B20" s="53">
        <v>1967</v>
      </c>
      <c r="C20" s="53">
        <v>1306</v>
      </c>
      <c r="D20" s="53">
        <v>1770</v>
      </c>
      <c r="E20" s="53">
        <v>1680</v>
      </c>
      <c r="F20" s="53">
        <v>1894</v>
      </c>
      <c r="G20" s="56" t="s">
        <v>79</v>
      </c>
    </row>
    <row r="21" spans="1:7" ht="15" customHeight="1" x14ac:dyDescent="0.25">
      <c r="A21" s="55" t="s">
        <v>326</v>
      </c>
      <c r="B21" s="53">
        <v>51</v>
      </c>
      <c r="C21" s="53">
        <v>39</v>
      </c>
      <c r="D21" s="53">
        <v>41</v>
      </c>
      <c r="E21" s="53">
        <v>44</v>
      </c>
      <c r="F21" s="53">
        <v>65</v>
      </c>
      <c r="G21" s="56" t="s">
        <v>327</v>
      </c>
    </row>
    <row r="22" spans="1:7" ht="15" customHeight="1" x14ac:dyDescent="0.25">
      <c r="A22" s="36" t="s">
        <v>330</v>
      </c>
      <c r="B22" s="88">
        <v>5336</v>
      </c>
      <c r="C22" s="88">
        <v>4485</v>
      </c>
      <c r="D22" s="88">
        <v>4547</v>
      </c>
      <c r="E22" s="88">
        <v>4557</v>
      </c>
      <c r="F22" s="88">
        <v>5301</v>
      </c>
      <c r="G22" s="37" t="s">
        <v>331</v>
      </c>
    </row>
    <row r="23" spans="1:7" ht="15" customHeight="1" x14ac:dyDescent="0.25">
      <c r="A23" s="32" t="s">
        <v>7</v>
      </c>
      <c r="B23" s="53"/>
      <c r="C23" s="53"/>
      <c r="D23" s="53"/>
      <c r="E23" s="53"/>
      <c r="F23" s="53"/>
      <c r="G23" s="33" t="s">
        <v>8</v>
      </c>
    </row>
    <row r="24" spans="1:7" ht="15" customHeight="1" x14ac:dyDescent="0.25">
      <c r="A24" s="55" t="s">
        <v>74</v>
      </c>
      <c r="B24" s="53">
        <v>2728</v>
      </c>
      <c r="C24" s="53">
        <v>2175</v>
      </c>
      <c r="D24" s="53">
        <v>2187</v>
      </c>
      <c r="E24" s="53">
        <v>2141</v>
      </c>
      <c r="F24" s="53">
        <v>2498</v>
      </c>
      <c r="G24" s="56" t="s">
        <v>75</v>
      </c>
    </row>
    <row r="25" spans="1:7" ht="15" customHeight="1" x14ac:dyDescent="0.25">
      <c r="A25" s="55" t="s">
        <v>157</v>
      </c>
      <c r="B25" s="53">
        <v>50</v>
      </c>
      <c r="C25" s="53">
        <v>42</v>
      </c>
      <c r="D25" s="53">
        <v>42</v>
      </c>
      <c r="E25" s="53">
        <v>50</v>
      </c>
      <c r="F25" s="53">
        <v>56</v>
      </c>
      <c r="G25" s="56" t="s">
        <v>158</v>
      </c>
    </row>
    <row r="26" spans="1:7" ht="15" customHeight="1" x14ac:dyDescent="0.25">
      <c r="A26" s="55" t="s">
        <v>76</v>
      </c>
      <c r="B26" s="53">
        <v>724</v>
      </c>
      <c r="C26" s="53">
        <v>669</v>
      </c>
      <c r="D26" s="53">
        <v>605</v>
      </c>
      <c r="E26" s="53">
        <v>632</v>
      </c>
      <c r="F26" s="53">
        <v>768</v>
      </c>
      <c r="G26" s="56" t="s">
        <v>77</v>
      </c>
    </row>
    <row r="27" spans="1:7" ht="15" customHeight="1" x14ac:dyDescent="0.25">
      <c r="A27" s="55" t="s">
        <v>159</v>
      </c>
      <c r="B27" s="53">
        <v>46</v>
      </c>
      <c r="C27" s="53">
        <v>43</v>
      </c>
      <c r="D27" s="53">
        <v>39</v>
      </c>
      <c r="E27" s="53">
        <v>38</v>
      </c>
      <c r="F27" s="53">
        <v>35</v>
      </c>
      <c r="G27" s="56" t="s">
        <v>160</v>
      </c>
    </row>
    <row r="28" spans="1:7" ht="15" customHeight="1" x14ac:dyDescent="0.25">
      <c r="A28" s="55" t="s">
        <v>78</v>
      </c>
      <c r="B28" s="53">
        <v>1739</v>
      </c>
      <c r="C28" s="53">
        <v>1515</v>
      </c>
      <c r="D28" s="53">
        <v>1635</v>
      </c>
      <c r="E28" s="53">
        <v>1652</v>
      </c>
      <c r="F28" s="53">
        <v>1879</v>
      </c>
      <c r="G28" s="56" t="s">
        <v>79</v>
      </c>
    </row>
    <row r="29" spans="1:7" ht="15" customHeight="1" x14ac:dyDescent="0.25">
      <c r="A29" s="55" t="s">
        <v>326</v>
      </c>
      <c r="B29" s="53">
        <v>49</v>
      </c>
      <c r="C29" s="53">
        <v>41</v>
      </c>
      <c r="D29" s="53">
        <v>39</v>
      </c>
      <c r="E29" s="53">
        <v>44</v>
      </c>
      <c r="F29" s="53">
        <v>65</v>
      </c>
      <c r="G29" s="56" t="s">
        <v>327</v>
      </c>
    </row>
    <row r="30" spans="1:7" ht="15" customHeight="1" x14ac:dyDescent="0.25">
      <c r="A30" s="36" t="s">
        <v>332</v>
      </c>
      <c r="B30" s="88">
        <v>1624</v>
      </c>
      <c r="C30" s="88">
        <v>1234</v>
      </c>
      <c r="D30" s="88">
        <v>1118</v>
      </c>
      <c r="E30" s="88">
        <v>1284</v>
      </c>
      <c r="F30" s="88">
        <v>1247</v>
      </c>
      <c r="G30" s="37" t="s">
        <v>333</v>
      </c>
    </row>
    <row r="31" spans="1:7" ht="15" customHeight="1" x14ac:dyDescent="0.25">
      <c r="A31" s="32" t="s">
        <v>7</v>
      </c>
      <c r="B31" s="88"/>
      <c r="C31" s="88"/>
      <c r="D31" s="88"/>
      <c r="E31" s="88"/>
      <c r="F31" s="88"/>
      <c r="G31" s="33" t="s">
        <v>8</v>
      </c>
    </row>
    <row r="32" spans="1:7" ht="15" customHeight="1" x14ac:dyDescent="0.25">
      <c r="A32" s="55" t="s">
        <v>74</v>
      </c>
      <c r="B32" s="53">
        <v>700</v>
      </c>
      <c r="C32" s="53">
        <v>550</v>
      </c>
      <c r="D32" s="53">
        <v>489</v>
      </c>
      <c r="E32" s="53">
        <v>565</v>
      </c>
      <c r="F32" s="53">
        <v>485</v>
      </c>
      <c r="G32" s="56" t="s">
        <v>75</v>
      </c>
    </row>
    <row r="33" spans="1:7" ht="15" customHeight="1" x14ac:dyDescent="0.25">
      <c r="A33" s="55" t="s">
        <v>157</v>
      </c>
      <c r="B33" s="53">
        <v>11</v>
      </c>
      <c r="C33" s="53">
        <v>6</v>
      </c>
      <c r="D33" s="53">
        <v>8</v>
      </c>
      <c r="E33" s="53">
        <v>15</v>
      </c>
      <c r="F33" s="53">
        <v>18</v>
      </c>
      <c r="G33" s="56" t="s">
        <v>158</v>
      </c>
    </row>
    <row r="34" spans="1:7" ht="15" customHeight="1" x14ac:dyDescent="0.25">
      <c r="A34" s="55" t="s">
        <v>76</v>
      </c>
      <c r="B34" s="53">
        <v>188</v>
      </c>
      <c r="C34" s="53">
        <v>165</v>
      </c>
      <c r="D34" s="53">
        <v>76</v>
      </c>
      <c r="E34" s="53">
        <v>133</v>
      </c>
      <c r="F34" s="53">
        <v>155</v>
      </c>
      <c r="G34" s="56" t="s">
        <v>77</v>
      </c>
    </row>
    <row r="35" spans="1:7" ht="15" customHeight="1" x14ac:dyDescent="0.25">
      <c r="A35" s="55" t="s">
        <v>159</v>
      </c>
      <c r="B35" s="53">
        <v>26</v>
      </c>
      <c r="C35" s="53">
        <v>22</v>
      </c>
      <c r="D35" s="53">
        <v>14</v>
      </c>
      <c r="E35" s="53">
        <v>13</v>
      </c>
      <c r="F35" s="53">
        <v>16</v>
      </c>
      <c r="G35" s="56" t="s">
        <v>160</v>
      </c>
    </row>
    <row r="36" spans="1:7" ht="15" customHeight="1" x14ac:dyDescent="0.25">
      <c r="A36" s="55" t="s">
        <v>78</v>
      </c>
      <c r="B36" s="53">
        <v>678</v>
      </c>
      <c r="C36" s="53">
        <v>471</v>
      </c>
      <c r="D36" s="53">
        <v>515</v>
      </c>
      <c r="E36" s="53">
        <v>542</v>
      </c>
      <c r="F36" s="53">
        <v>557</v>
      </c>
      <c r="G36" s="56" t="s">
        <v>79</v>
      </c>
    </row>
    <row r="37" spans="1:7" ht="15" customHeight="1" x14ac:dyDescent="0.25">
      <c r="A37" s="55" t="s">
        <v>326</v>
      </c>
      <c r="B37" s="53">
        <v>21</v>
      </c>
      <c r="C37" s="53">
        <v>20</v>
      </c>
      <c r="D37" s="53">
        <v>16</v>
      </c>
      <c r="E37" s="53">
        <v>16</v>
      </c>
      <c r="F37" s="53">
        <v>16</v>
      </c>
      <c r="G37" s="56" t="s">
        <v>327</v>
      </c>
    </row>
    <row r="38" spans="1:7" ht="15" customHeight="1" x14ac:dyDescent="0.25">
      <c r="A38" s="44"/>
    </row>
    <row r="40" spans="1:7" ht="15" customHeight="1" x14ac:dyDescent="0.25">
      <c r="A40" s="34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/>
  </sheetViews>
  <sheetFormatPr defaultRowHeight="15" customHeight="1" x14ac:dyDescent="0.25"/>
  <cols>
    <col min="1" max="1" width="13.42578125" style="14" customWidth="1"/>
    <col min="2" max="6" width="9.140625" style="14"/>
    <col min="7" max="7" width="15.42578125" style="14" customWidth="1"/>
    <col min="8" max="16384" width="9.140625" style="14"/>
  </cols>
  <sheetData>
    <row r="1" spans="1:7" ht="15" customHeight="1" x14ac:dyDescent="0.25">
      <c r="A1" s="18" t="s">
        <v>717</v>
      </c>
      <c r="B1" s="18"/>
    </row>
    <row r="2" spans="1:7" ht="15" customHeight="1" x14ac:dyDescent="0.25">
      <c r="A2" s="49" t="s">
        <v>334</v>
      </c>
    </row>
    <row r="3" spans="1:7" ht="15" customHeight="1" x14ac:dyDescent="0.25">
      <c r="A3" s="22"/>
    </row>
    <row r="4" spans="1:7" ht="15" customHeight="1" thickBot="1" x14ac:dyDescent="0.3">
      <c r="A4" s="22" t="s">
        <v>335</v>
      </c>
      <c r="G4" s="75" t="s">
        <v>336</v>
      </c>
    </row>
    <row r="5" spans="1:7" s="50" customFormat="1" ht="30" customHeight="1" thickTop="1" thickBot="1" x14ac:dyDescent="0.3">
      <c r="A5" s="5" t="s">
        <v>1</v>
      </c>
      <c r="B5" s="2">
        <v>2016</v>
      </c>
      <c r="C5" s="2">
        <v>2017</v>
      </c>
      <c r="D5" s="2">
        <v>2018</v>
      </c>
      <c r="E5" s="2">
        <v>2019</v>
      </c>
      <c r="F5" s="2">
        <v>2020</v>
      </c>
      <c r="G5" s="11" t="s">
        <v>2</v>
      </c>
    </row>
    <row r="6" spans="1:7" ht="15" customHeight="1" thickTop="1" x14ac:dyDescent="0.35">
      <c r="A6" s="91" t="s">
        <v>337</v>
      </c>
      <c r="B6" s="92">
        <v>6</v>
      </c>
      <c r="C6" s="92">
        <v>6</v>
      </c>
      <c r="D6" s="92">
        <v>7</v>
      </c>
      <c r="E6" s="92">
        <v>7</v>
      </c>
      <c r="F6" s="93" t="s">
        <v>338</v>
      </c>
      <c r="G6" s="35" t="s">
        <v>339</v>
      </c>
    </row>
    <row r="7" spans="1:7" ht="15" customHeight="1" x14ac:dyDescent="0.25">
      <c r="A7" s="32" t="s">
        <v>340</v>
      </c>
      <c r="B7" s="53">
        <v>446</v>
      </c>
      <c r="C7" s="53">
        <v>440</v>
      </c>
      <c r="D7" s="53">
        <v>439</v>
      </c>
      <c r="E7" s="53">
        <v>432</v>
      </c>
      <c r="F7" s="53">
        <v>442</v>
      </c>
      <c r="G7" s="33" t="s">
        <v>100</v>
      </c>
    </row>
    <row r="8" spans="1:7" ht="15" customHeight="1" x14ac:dyDescent="0.25">
      <c r="A8" s="32" t="s">
        <v>341</v>
      </c>
      <c r="B8" s="53">
        <v>194</v>
      </c>
      <c r="C8" s="53">
        <v>195</v>
      </c>
      <c r="D8" s="53">
        <v>195</v>
      </c>
      <c r="E8" s="53">
        <v>192</v>
      </c>
      <c r="F8" s="53">
        <v>192</v>
      </c>
      <c r="G8" s="33" t="s">
        <v>342</v>
      </c>
    </row>
    <row r="9" spans="1:7" ht="15" customHeight="1" x14ac:dyDescent="0.25">
      <c r="A9" s="32" t="s">
        <v>343</v>
      </c>
      <c r="B9" s="53">
        <v>586</v>
      </c>
      <c r="C9" s="53">
        <v>614</v>
      </c>
      <c r="D9" s="53">
        <v>627</v>
      </c>
      <c r="E9" s="53">
        <v>589</v>
      </c>
      <c r="F9" s="53">
        <v>538</v>
      </c>
      <c r="G9" s="33" t="s">
        <v>102</v>
      </c>
    </row>
    <row r="10" spans="1:7" ht="15" customHeight="1" x14ac:dyDescent="0.25">
      <c r="A10" s="32" t="s">
        <v>344</v>
      </c>
      <c r="B10" s="53">
        <v>36</v>
      </c>
      <c r="C10" s="53">
        <v>37</v>
      </c>
      <c r="D10" s="53">
        <v>39</v>
      </c>
      <c r="E10" s="53">
        <v>38</v>
      </c>
      <c r="F10" s="53">
        <v>34</v>
      </c>
      <c r="G10" s="33" t="s">
        <v>345</v>
      </c>
    </row>
    <row r="11" spans="1:7" ht="15" customHeight="1" x14ac:dyDescent="0.25">
      <c r="A11" s="32" t="s">
        <v>346</v>
      </c>
      <c r="B11" s="53">
        <v>369</v>
      </c>
      <c r="C11" s="53">
        <v>365</v>
      </c>
      <c r="D11" s="53">
        <v>351</v>
      </c>
      <c r="E11" s="53">
        <v>321</v>
      </c>
      <c r="F11" s="53">
        <v>294</v>
      </c>
      <c r="G11" s="33" t="s">
        <v>347</v>
      </c>
    </row>
    <row r="12" spans="1:7" ht="15" customHeight="1" x14ac:dyDescent="0.25">
      <c r="A12" s="32" t="s">
        <v>348</v>
      </c>
      <c r="B12" s="53">
        <v>248</v>
      </c>
      <c r="C12" s="53">
        <v>245</v>
      </c>
      <c r="D12" s="53">
        <v>234</v>
      </c>
      <c r="E12" s="53">
        <v>220</v>
      </c>
      <c r="F12" s="53">
        <v>204</v>
      </c>
      <c r="G12" s="33" t="s">
        <v>349</v>
      </c>
    </row>
    <row r="13" spans="1:7" ht="15" customHeight="1" x14ac:dyDescent="0.35">
      <c r="A13" s="91" t="s">
        <v>350</v>
      </c>
      <c r="B13" s="92">
        <v>12131</v>
      </c>
      <c r="C13" s="92">
        <v>13354</v>
      </c>
      <c r="D13" s="92">
        <v>14057</v>
      </c>
      <c r="E13" s="92">
        <v>13132</v>
      </c>
      <c r="F13" s="94" t="s">
        <v>351</v>
      </c>
      <c r="G13" s="35" t="s">
        <v>106</v>
      </c>
    </row>
    <row r="14" spans="1:7" ht="15" customHeight="1" x14ac:dyDescent="0.35">
      <c r="A14" s="91" t="s">
        <v>352</v>
      </c>
      <c r="B14" s="92">
        <v>6118</v>
      </c>
      <c r="C14" s="92">
        <v>5904</v>
      </c>
      <c r="D14" s="92">
        <v>6142</v>
      </c>
      <c r="E14" s="92">
        <v>5537</v>
      </c>
      <c r="F14" s="94" t="s">
        <v>353</v>
      </c>
      <c r="G14" s="35" t="s">
        <v>354</v>
      </c>
    </row>
    <row r="15" spans="1:7" ht="15" customHeight="1" x14ac:dyDescent="0.25">
      <c r="A15" s="24" t="s">
        <v>718</v>
      </c>
      <c r="G15" s="24" t="s">
        <v>719</v>
      </c>
    </row>
    <row r="16" spans="1:7" ht="15" customHeight="1" x14ac:dyDescent="0.25">
      <c r="A16" s="19"/>
      <c r="C16" s="19"/>
    </row>
    <row r="17" spans="1:1" ht="15" customHeight="1" x14ac:dyDescent="0.25">
      <c r="A17" s="24" t="s">
        <v>355</v>
      </c>
    </row>
    <row r="18" spans="1:1" ht="15" customHeight="1" x14ac:dyDescent="0.25">
      <c r="A18" s="22"/>
    </row>
    <row r="19" spans="1:1" ht="15" customHeight="1" x14ac:dyDescent="0.25">
      <c r="A19" s="18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defaultRowHeight="15" customHeight="1" x14ac:dyDescent="0.25"/>
  <cols>
    <col min="1" max="1" width="20.140625" style="14" customWidth="1"/>
    <col min="2" max="6" width="9.140625" style="14"/>
    <col min="7" max="7" width="22.28515625" style="14" customWidth="1"/>
    <col min="8" max="16384" width="9.140625" style="14"/>
  </cols>
  <sheetData>
    <row r="1" spans="1:7" ht="15" customHeight="1" x14ac:dyDescent="0.25">
      <c r="A1" s="18" t="s">
        <v>720</v>
      </c>
      <c r="B1" s="18"/>
    </row>
    <row r="2" spans="1:7" ht="15" customHeight="1" x14ac:dyDescent="0.25">
      <c r="A2" s="49" t="s">
        <v>98</v>
      </c>
    </row>
    <row r="3" spans="1:7" ht="15" customHeight="1" thickBot="1" x14ac:dyDescent="0.3">
      <c r="A3" s="22"/>
    </row>
    <row r="4" spans="1:7" s="50" customFormat="1" ht="30" customHeight="1" thickTop="1" thickBot="1" x14ac:dyDescent="0.3">
      <c r="A4" s="5" t="s">
        <v>1</v>
      </c>
      <c r="B4" s="2">
        <v>2016</v>
      </c>
      <c r="C4" s="2">
        <v>2017</v>
      </c>
      <c r="D4" s="2">
        <v>2018</v>
      </c>
      <c r="E4" s="2">
        <v>2019</v>
      </c>
      <c r="F4" s="2">
        <v>2020</v>
      </c>
      <c r="G4" s="11" t="s">
        <v>2</v>
      </c>
    </row>
    <row r="5" spans="1:7" ht="15" customHeight="1" thickTop="1" x14ac:dyDescent="0.25">
      <c r="A5" s="95" t="s">
        <v>356</v>
      </c>
      <c r="B5" s="97">
        <v>95662</v>
      </c>
      <c r="C5" s="97">
        <v>96765</v>
      </c>
      <c r="D5" s="97">
        <v>106986</v>
      </c>
      <c r="E5" s="97">
        <v>114127</v>
      </c>
      <c r="F5" s="97">
        <v>111533</v>
      </c>
      <c r="G5" s="33" t="s">
        <v>729</v>
      </c>
    </row>
    <row r="6" spans="1:7" ht="15" customHeight="1" x14ac:dyDescent="0.25">
      <c r="A6" s="32" t="s">
        <v>7</v>
      </c>
      <c r="B6" s="115">
        <v>19731</v>
      </c>
      <c r="C6" s="115">
        <v>19525</v>
      </c>
      <c r="D6" s="115">
        <v>20008</v>
      </c>
      <c r="E6" s="115">
        <v>20017</v>
      </c>
      <c r="F6" s="115">
        <v>20289</v>
      </c>
      <c r="G6" s="33" t="s">
        <v>8</v>
      </c>
    </row>
    <row r="7" spans="1:7" ht="15" customHeight="1" x14ac:dyDescent="0.25">
      <c r="A7" s="55" t="s">
        <v>357</v>
      </c>
      <c r="B7" s="115"/>
      <c r="C7" s="115"/>
      <c r="D7" s="115"/>
      <c r="E7" s="115"/>
      <c r="F7" s="115"/>
      <c r="G7" s="56" t="s">
        <v>358</v>
      </c>
    </row>
    <row r="8" spans="1:7" ht="15" customHeight="1" x14ac:dyDescent="0.25">
      <c r="A8" s="55" t="s">
        <v>359</v>
      </c>
      <c r="B8" s="53">
        <v>72972</v>
      </c>
      <c r="C8" s="53">
        <v>74351</v>
      </c>
      <c r="D8" s="53">
        <v>83999</v>
      </c>
      <c r="E8" s="53">
        <v>91190</v>
      </c>
      <c r="F8" s="53">
        <v>88825</v>
      </c>
      <c r="G8" s="56" t="s">
        <v>360</v>
      </c>
    </row>
    <row r="9" spans="1:7" ht="15" customHeight="1" x14ac:dyDescent="0.25">
      <c r="A9" s="55" t="s">
        <v>361</v>
      </c>
      <c r="B9" s="53">
        <v>2959</v>
      </c>
      <c r="C9" s="53">
        <v>2889</v>
      </c>
      <c r="D9" s="53">
        <v>2979</v>
      </c>
      <c r="E9" s="53">
        <v>2920</v>
      </c>
      <c r="F9" s="53">
        <v>2419</v>
      </c>
      <c r="G9" s="56" t="s">
        <v>362</v>
      </c>
    </row>
    <row r="10" spans="1:7" ht="15" customHeight="1" x14ac:dyDescent="0.25">
      <c r="A10" s="141" t="s">
        <v>363</v>
      </c>
      <c r="B10" s="115">
        <v>92972</v>
      </c>
      <c r="C10" s="115">
        <v>100399</v>
      </c>
      <c r="D10" s="115">
        <v>106776</v>
      </c>
      <c r="E10" s="115">
        <v>102979</v>
      </c>
      <c r="F10" s="115">
        <v>104767</v>
      </c>
      <c r="G10" s="56" t="s">
        <v>364</v>
      </c>
    </row>
    <row r="11" spans="1:7" ht="15" customHeight="1" x14ac:dyDescent="0.25">
      <c r="A11" s="141"/>
      <c r="B11" s="115"/>
      <c r="C11" s="115"/>
      <c r="D11" s="115"/>
      <c r="E11" s="115"/>
      <c r="F11" s="115"/>
      <c r="G11" s="56" t="s">
        <v>365</v>
      </c>
    </row>
    <row r="12" spans="1:7" ht="15" customHeight="1" x14ac:dyDescent="0.35">
      <c r="A12" s="91" t="s">
        <v>366</v>
      </c>
      <c r="B12" s="92">
        <v>906</v>
      </c>
      <c r="C12" s="92">
        <v>911</v>
      </c>
      <c r="D12" s="92">
        <v>905</v>
      </c>
      <c r="E12" s="92">
        <v>905</v>
      </c>
      <c r="F12" s="93" t="s">
        <v>367</v>
      </c>
      <c r="G12" s="35" t="s">
        <v>368</v>
      </c>
    </row>
    <row r="13" spans="1:7" ht="15" customHeight="1" x14ac:dyDescent="0.35">
      <c r="A13" s="91" t="s">
        <v>369</v>
      </c>
      <c r="B13" s="92">
        <v>1241</v>
      </c>
      <c r="C13" s="92">
        <v>1233</v>
      </c>
      <c r="D13" s="92">
        <v>1248</v>
      </c>
      <c r="E13" s="92">
        <v>1192</v>
      </c>
      <c r="F13" s="93" t="s">
        <v>370</v>
      </c>
      <c r="G13" s="35" t="s">
        <v>371</v>
      </c>
    </row>
    <row r="14" spans="1:7" ht="15" customHeight="1" x14ac:dyDescent="0.25">
      <c r="A14" s="91" t="s">
        <v>372</v>
      </c>
      <c r="B14" s="92">
        <v>2162</v>
      </c>
      <c r="C14" s="92">
        <v>2646</v>
      </c>
      <c r="D14" s="92">
        <v>2243</v>
      </c>
      <c r="E14" s="96" t="s">
        <v>373</v>
      </c>
      <c r="F14" s="92">
        <v>2324</v>
      </c>
      <c r="G14" s="35" t="s">
        <v>374</v>
      </c>
    </row>
    <row r="15" spans="1:7" ht="15" customHeight="1" x14ac:dyDescent="0.25">
      <c r="A15" s="91" t="s">
        <v>375</v>
      </c>
      <c r="B15" s="92">
        <v>437</v>
      </c>
      <c r="C15" s="92">
        <v>432</v>
      </c>
      <c r="D15" s="92">
        <v>444</v>
      </c>
      <c r="E15" s="92">
        <v>413</v>
      </c>
      <c r="F15" s="92">
        <v>361</v>
      </c>
      <c r="G15" s="35" t="s">
        <v>376</v>
      </c>
    </row>
    <row r="16" spans="1:7" ht="15" customHeight="1" x14ac:dyDescent="0.25">
      <c r="A16" s="91" t="s">
        <v>377</v>
      </c>
      <c r="B16" s="92">
        <v>11</v>
      </c>
      <c r="C16" s="92">
        <v>11</v>
      </c>
      <c r="D16" s="92">
        <v>11.7</v>
      </c>
      <c r="E16" s="92">
        <v>10.7</v>
      </c>
      <c r="F16" s="92">
        <v>11</v>
      </c>
      <c r="G16" s="35" t="s">
        <v>378</v>
      </c>
    </row>
    <row r="17" spans="1:5" ht="15" customHeight="1" x14ac:dyDescent="0.25">
      <c r="A17" s="24" t="s">
        <v>721</v>
      </c>
      <c r="E17" s="24" t="s">
        <v>725</v>
      </c>
    </row>
    <row r="18" spans="1:5" ht="15" customHeight="1" x14ac:dyDescent="0.25">
      <c r="A18" s="20" t="s">
        <v>722</v>
      </c>
      <c r="C18" s="19"/>
      <c r="E18" s="24" t="s">
        <v>726</v>
      </c>
    </row>
    <row r="19" spans="1:5" ht="15" customHeight="1" x14ac:dyDescent="0.25">
      <c r="A19" s="20" t="s">
        <v>723</v>
      </c>
      <c r="C19" s="19"/>
      <c r="E19" s="24" t="s">
        <v>727</v>
      </c>
    </row>
    <row r="20" spans="1:5" ht="15" customHeight="1" x14ac:dyDescent="0.25">
      <c r="A20" s="20" t="s">
        <v>724</v>
      </c>
      <c r="C20" s="19"/>
      <c r="E20" s="24" t="s">
        <v>728</v>
      </c>
    </row>
    <row r="21" spans="1:5" ht="15" customHeight="1" x14ac:dyDescent="0.25">
      <c r="A21" s="19"/>
      <c r="C21" s="19"/>
    </row>
    <row r="22" spans="1:5" ht="15" customHeight="1" x14ac:dyDescent="0.25">
      <c r="A22" s="20" t="s">
        <v>379</v>
      </c>
    </row>
    <row r="23" spans="1:5" ht="15" customHeight="1" x14ac:dyDescent="0.25">
      <c r="A23" s="18"/>
    </row>
  </sheetData>
  <mergeCells count="11">
    <mergeCell ref="E6:E7"/>
    <mergeCell ref="F6:F7"/>
    <mergeCell ref="F10:F11"/>
    <mergeCell ref="B6:B7"/>
    <mergeCell ref="C6:C7"/>
    <mergeCell ref="D6:D7"/>
    <mergeCell ref="A10:A11"/>
    <mergeCell ref="B10:B11"/>
    <mergeCell ref="C10:C11"/>
    <mergeCell ref="D10:D11"/>
    <mergeCell ref="E10:E1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Normal="100" workbookViewId="0"/>
  </sheetViews>
  <sheetFormatPr defaultRowHeight="15" customHeight="1" x14ac:dyDescent="0.25"/>
  <cols>
    <col min="1" max="1" width="22.140625" style="14" customWidth="1"/>
    <col min="2" max="6" width="9.140625" style="14"/>
    <col min="7" max="7" width="21.42578125" style="14" customWidth="1"/>
    <col min="8" max="16384" width="9.140625" style="14"/>
  </cols>
  <sheetData>
    <row r="1" spans="1:7" ht="15" customHeight="1" x14ac:dyDescent="0.25">
      <c r="A1" s="18" t="s">
        <v>730</v>
      </c>
      <c r="B1" s="18"/>
    </row>
    <row r="2" spans="1:7" ht="15" customHeight="1" x14ac:dyDescent="0.25">
      <c r="A2" s="49" t="s">
        <v>380</v>
      </c>
    </row>
    <row r="3" spans="1:7" ht="15" customHeight="1" thickBot="1" x14ac:dyDescent="0.3">
      <c r="A3" s="22"/>
    </row>
    <row r="4" spans="1:7" s="50" customFormat="1" ht="30" customHeight="1" thickTop="1" thickBot="1" x14ac:dyDescent="0.3">
      <c r="A4" s="5" t="s">
        <v>1</v>
      </c>
      <c r="B4" s="2">
        <v>2016</v>
      </c>
      <c r="C4" s="2">
        <v>2017</v>
      </c>
      <c r="D4" s="2">
        <v>2018</v>
      </c>
      <c r="E4" s="2">
        <v>2019</v>
      </c>
      <c r="F4" s="2">
        <v>2020</v>
      </c>
      <c r="G4" s="11" t="s">
        <v>2</v>
      </c>
    </row>
    <row r="5" spans="1:7" ht="15" customHeight="1" thickTop="1" x14ac:dyDescent="0.25">
      <c r="A5" s="32" t="s">
        <v>381</v>
      </c>
      <c r="B5" s="142">
        <v>6667</v>
      </c>
      <c r="C5" s="142">
        <v>6937</v>
      </c>
      <c r="D5" s="142">
        <v>7056</v>
      </c>
      <c r="E5" s="142">
        <v>7158</v>
      </c>
      <c r="F5" s="143" t="s">
        <v>383</v>
      </c>
      <c r="G5" s="33" t="s">
        <v>384</v>
      </c>
    </row>
    <row r="6" spans="1:7" ht="15" customHeight="1" x14ac:dyDescent="0.25">
      <c r="A6" s="55" t="s">
        <v>382</v>
      </c>
      <c r="B6" s="115"/>
      <c r="C6" s="115"/>
      <c r="D6" s="115"/>
      <c r="E6" s="115"/>
      <c r="F6" s="144"/>
      <c r="G6" s="56" t="s">
        <v>385</v>
      </c>
    </row>
    <row r="7" spans="1:7" ht="15" customHeight="1" x14ac:dyDescent="0.25">
      <c r="A7" s="32" t="s">
        <v>386</v>
      </c>
      <c r="B7" s="115">
        <v>200</v>
      </c>
      <c r="C7" s="115">
        <v>201</v>
      </c>
      <c r="D7" s="115">
        <v>204</v>
      </c>
      <c r="E7" s="115">
        <v>201</v>
      </c>
      <c r="F7" s="144" t="s">
        <v>388</v>
      </c>
      <c r="G7" s="33" t="s">
        <v>389</v>
      </c>
    </row>
    <row r="8" spans="1:7" ht="15" customHeight="1" x14ac:dyDescent="0.25">
      <c r="A8" s="55" t="s">
        <v>387</v>
      </c>
      <c r="B8" s="115"/>
      <c r="C8" s="115"/>
      <c r="D8" s="115"/>
      <c r="E8" s="115"/>
      <c r="F8" s="144"/>
      <c r="G8" s="56" t="s">
        <v>390</v>
      </c>
    </row>
    <row r="9" spans="1:7" ht="15" customHeight="1" x14ac:dyDescent="0.25">
      <c r="A9" s="32" t="s">
        <v>391</v>
      </c>
      <c r="B9" s="115"/>
      <c r="C9" s="115"/>
      <c r="D9" s="115"/>
      <c r="E9" s="115"/>
      <c r="F9" s="115"/>
      <c r="G9" s="33" t="s">
        <v>394</v>
      </c>
    </row>
    <row r="10" spans="1:7" ht="15" customHeight="1" x14ac:dyDescent="0.25">
      <c r="A10" s="55" t="s">
        <v>392</v>
      </c>
      <c r="B10" s="115"/>
      <c r="C10" s="115"/>
      <c r="D10" s="115"/>
      <c r="E10" s="115"/>
      <c r="F10" s="115"/>
      <c r="G10" s="56" t="s">
        <v>395</v>
      </c>
    </row>
    <row r="11" spans="1:7" ht="15" customHeight="1" x14ac:dyDescent="0.25">
      <c r="A11" s="55" t="s">
        <v>393</v>
      </c>
      <c r="B11" s="115"/>
      <c r="C11" s="115"/>
      <c r="D11" s="115"/>
      <c r="E11" s="115"/>
      <c r="F11" s="115"/>
      <c r="G11" s="56" t="s">
        <v>396</v>
      </c>
    </row>
    <row r="12" spans="1:7" ht="15" customHeight="1" x14ac:dyDescent="0.25">
      <c r="A12" s="55" t="s">
        <v>397</v>
      </c>
      <c r="B12" s="53">
        <v>482</v>
      </c>
      <c r="C12" s="53">
        <v>485</v>
      </c>
      <c r="D12" s="53">
        <v>492</v>
      </c>
      <c r="E12" s="53">
        <v>499</v>
      </c>
      <c r="F12" s="53">
        <v>501</v>
      </c>
      <c r="G12" s="56" t="s">
        <v>100</v>
      </c>
    </row>
    <row r="13" spans="1:7" ht="15" customHeight="1" x14ac:dyDescent="0.25">
      <c r="A13" s="55" t="s">
        <v>398</v>
      </c>
      <c r="B13" s="53">
        <v>88</v>
      </c>
      <c r="C13" s="53">
        <v>89</v>
      </c>
      <c r="D13" s="53">
        <v>93</v>
      </c>
      <c r="E13" s="53">
        <v>92</v>
      </c>
      <c r="F13" s="53">
        <v>84</v>
      </c>
      <c r="G13" s="56" t="s">
        <v>399</v>
      </c>
    </row>
    <row r="14" spans="1:7" ht="15" customHeight="1" x14ac:dyDescent="0.25">
      <c r="A14" s="55" t="s">
        <v>400</v>
      </c>
      <c r="B14" s="53">
        <v>114</v>
      </c>
      <c r="C14" s="53">
        <v>115</v>
      </c>
      <c r="D14" s="53">
        <v>115</v>
      </c>
      <c r="E14" s="53">
        <v>114</v>
      </c>
      <c r="F14" s="53">
        <v>115</v>
      </c>
      <c r="G14" s="56" t="s">
        <v>102</v>
      </c>
    </row>
    <row r="15" spans="1:7" ht="15" customHeight="1" x14ac:dyDescent="0.25">
      <c r="A15" s="32" t="s">
        <v>401</v>
      </c>
      <c r="B15" s="137">
        <v>83.3</v>
      </c>
      <c r="C15" s="137">
        <v>80.599999999999994</v>
      </c>
      <c r="D15" s="137">
        <v>81.5</v>
      </c>
      <c r="E15" s="137">
        <v>82.1</v>
      </c>
      <c r="F15" s="137">
        <v>84.4</v>
      </c>
      <c r="G15" s="33" t="s">
        <v>403</v>
      </c>
    </row>
    <row r="16" spans="1:7" ht="15" customHeight="1" x14ac:dyDescent="0.25">
      <c r="A16" s="55" t="s">
        <v>402</v>
      </c>
      <c r="B16" s="137"/>
      <c r="C16" s="137"/>
      <c r="D16" s="137"/>
      <c r="E16" s="137"/>
      <c r="F16" s="137"/>
      <c r="G16" s="56" t="s">
        <v>404</v>
      </c>
    </row>
    <row r="17" spans="1:7" ht="15" customHeight="1" x14ac:dyDescent="0.25">
      <c r="A17" s="32" t="s">
        <v>405</v>
      </c>
      <c r="B17" s="137">
        <v>25.5</v>
      </c>
      <c r="C17" s="137">
        <v>26.6</v>
      </c>
      <c r="D17" s="137">
        <v>27.8</v>
      </c>
      <c r="E17" s="137">
        <v>28.9</v>
      </c>
      <c r="F17" s="137">
        <v>29.7</v>
      </c>
      <c r="G17" s="33" t="s">
        <v>407</v>
      </c>
    </row>
    <row r="18" spans="1:7" ht="15" customHeight="1" x14ac:dyDescent="0.25">
      <c r="A18" s="55" t="s">
        <v>406</v>
      </c>
      <c r="B18" s="137"/>
      <c r="C18" s="137"/>
      <c r="D18" s="137"/>
      <c r="E18" s="137"/>
      <c r="F18" s="137"/>
      <c r="G18" s="56" t="s">
        <v>408</v>
      </c>
    </row>
    <row r="19" spans="1:7" ht="15" customHeight="1" x14ac:dyDescent="0.25">
      <c r="A19" s="32" t="s">
        <v>409</v>
      </c>
      <c r="B19" s="137">
        <v>72</v>
      </c>
      <c r="C19" s="137">
        <v>72.7</v>
      </c>
      <c r="D19" s="137">
        <v>71</v>
      </c>
      <c r="E19" s="137">
        <v>70.900000000000006</v>
      </c>
      <c r="F19" s="137">
        <v>67</v>
      </c>
      <c r="G19" s="33" t="s">
        <v>411</v>
      </c>
    </row>
    <row r="20" spans="1:7" ht="15" customHeight="1" x14ac:dyDescent="0.25">
      <c r="A20" s="55" t="s">
        <v>410</v>
      </c>
      <c r="B20" s="137"/>
      <c r="C20" s="137"/>
      <c r="D20" s="137"/>
      <c r="E20" s="137"/>
      <c r="F20" s="137"/>
      <c r="G20" s="56" t="s">
        <v>408</v>
      </c>
    </row>
    <row r="21" spans="1:7" ht="15" customHeight="1" x14ac:dyDescent="0.25">
      <c r="A21" s="32" t="s">
        <v>412</v>
      </c>
      <c r="B21" s="137"/>
      <c r="C21" s="137"/>
      <c r="D21" s="137"/>
      <c r="E21" s="137"/>
      <c r="F21" s="137"/>
      <c r="G21" s="33" t="s">
        <v>414</v>
      </c>
    </row>
    <row r="22" spans="1:7" ht="15" customHeight="1" x14ac:dyDescent="0.25">
      <c r="A22" s="55" t="s">
        <v>413</v>
      </c>
      <c r="B22" s="137"/>
      <c r="C22" s="137"/>
      <c r="D22" s="137"/>
      <c r="E22" s="137"/>
      <c r="F22" s="137"/>
      <c r="G22" s="56" t="s">
        <v>415</v>
      </c>
    </row>
    <row r="23" spans="1:7" ht="15" customHeight="1" x14ac:dyDescent="0.25">
      <c r="A23" s="55" t="s">
        <v>397</v>
      </c>
      <c r="B23" s="69">
        <v>0.75</v>
      </c>
      <c r="C23" s="69">
        <v>0.77</v>
      </c>
      <c r="D23" s="82" t="s">
        <v>416</v>
      </c>
      <c r="E23" s="69">
        <v>0.76</v>
      </c>
      <c r="F23" s="69">
        <v>0.78</v>
      </c>
      <c r="G23" s="56" t="s">
        <v>100</v>
      </c>
    </row>
    <row r="24" spans="1:7" ht="15" customHeight="1" x14ac:dyDescent="0.25">
      <c r="A24" s="55" t="s">
        <v>400</v>
      </c>
      <c r="B24" s="69">
        <v>0.62</v>
      </c>
      <c r="C24" s="69">
        <v>0.63</v>
      </c>
      <c r="D24" s="69">
        <v>0.65</v>
      </c>
      <c r="E24" s="69">
        <v>0.63</v>
      </c>
      <c r="F24" s="69">
        <v>0.63</v>
      </c>
      <c r="G24" s="56" t="s">
        <v>102</v>
      </c>
    </row>
    <row r="25" spans="1:7" ht="15" customHeight="1" x14ac:dyDescent="0.25">
      <c r="A25" s="20" t="s">
        <v>718</v>
      </c>
      <c r="G25" s="20" t="s">
        <v>719</v>
      </c>
    </row>
    <row r="26" spans="1:7" ht="15" customHeight="1" x14ac:dyDescent="0.25">
      <c r="A26" s="20" t="s">
        <v>731</v>
      </c>
      <c r="C26" s="19"/>
      <c r="G26" s="20" t="s">
        <v>732</v>
      </c>
    </row>
    <row r="27" spans="1:7" ht="15" customHeight="1" x14ac:dyDescent="0.25">
      <c r="A27" s="19"/>
      <c r="C27" s="19"/>
    </row>
    <row r="28" spans="1:7" ht="15" customHeight="1" x14ac:dyDescent="0.25">
      <c r="A28" s="21" t="s">
        <v>417</v>
      </c>
    </row>
    <row r="29" spans="1:7" ht="15" customHeight="1" x14ac:dyDescent="0.25">
      <c r="A29" s="18"/>
    </row>
  </sheetData>
  <mergeCells count="35">
    <mergeCell ref="B7:B8"/>
    <mergeCell ref="C7:C8"/>
    <mergeCell ref="D7:D8"/>
    <mergeCell ref="E7:E8"/>
    <mergeCell ref="F7:F8"/>
    <mergeCell ref="B5:B6"/>
    <mergeCell ref="C5:C6"/>
    <mergeCell ref="D5:D6"/>
    <mergeCell ref="E5:E6"/>
    <mergeCell ref="F5:F6"/>
    <mergeCell ref="B9:B11"/>
    <mergeCell ref="C9:C11"/>
    <mergeCell ref="D9:D11"/>
    <mergeCell ref="E9:E11"/>
    <mergeCell ref="F9:F11"/>
    <mergeCell ref="B15:B16"/>
    <mergeCell ref="C15:C16"/>
    <mergeCell ref="D15:D16"/>
    <mergeCell ref="E15:E16"/>
    <mergeCell ref="F15:F16"/>
    <mergeCell ref="B17:B18"/>
    <mergeCell ref="C17:C18"/>
    <mergeCell ref="D17:D18"/>
    <mergeCell ref="E17:E18"/>
    <mergeCell ref="F17:F18"/>
    <mergeCell ref="B19:B20"/>
    <mergeCell ref="C19:C20"/>
    <mergeCell ref="D19:D20"/>
    <mergeCell ref="E19:E20"/>
    <mergeCell ref="F19:F20"/>
    <mergeCell ref="B21:B22"/>
    <mergeCell ref="C21:C22"/>
    <mergeCell ref="D21:D22"/>
    <mergeCell ref="E21:E22"/>
    <mergeCell ref="F21:F2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/>
  </sheetViews>
  <sheetFormatPr defaultRowHeight="15" customHeight="1" x14ac:dyDescent="0.25"/>
  <cols>
    <col min="1" max="1" width="15.5703125" style="14" customWidth="1"/>
    <col min="2" max="6" width="9.140625" style="14"/>
    <col min="7" max="7" width="15" style="14" customWidth="1"/>
    <col min="8" max="16384" width="9.140625" style="14"/>
  </cols>
  <sheetData>
    <row r="1" spans="1:7" ht="15" customHeight="1" x14ac:dyDescent="0.25">
      <c r="A1" s="18" t="s">
        <v>733</v>
      </c>
      <c r="B1" s="18"/>
    </row>
    <row r="2" spans="1:7" ht="15" customHeight="1" x14ac:dyDescent="0.25">
      <c r="A2" s="49" t="s">
        <v>418</v>
      </c>
    </row>
    <row r="3" spans="1:7" ht="15" customHeight="1" x14ac:dyDescent="0.25">
      <c r="A3" s="49"/>
    </row>
    <row r="4" spans="1:7" ht="15" customHeight="1" thickBot="1" x14ac:dyDescent="0.3">
      <c r="A4" s="22" t="s">
        <v>419</v>
      </c>
      <c r="G4" s="75" t="s">
        <v>420</v>
      </c>
    </row>
    <row r="5" spans="1:7" s="50" customFormat="1" ht="30" customHeight="1" thickTop="1" thickBot="1" x14ac:dyDescent="0.3">
      <c r="A5" s="5" t="s">
        <v>1</v>
      </c>
      <c r="B5" s="2">
        <v>2016</v>
      </c>
      <c r="C5" s="2">
        <v>2017</v>
      </c>
      <c r="D5" s="2">
        <v>2018</v>
      </c>
      <c r="E5" s="6" t="s">
        <v>421</v>
      </c>
      <c r="F5" s="2">
        <v>2020</v>
      </c>
      <c r="G5" s="11" t="s">
        <v>2</v>
      </c>
    </row>
    <row r="6" spans="1:7" ht="15" customHeight="1" thickTop="1" x14ac:dyDescent="0.25">
      <c r="A6" s="36" t="s">
        <v>422</v>
      </c>
      <c r="B6" s="88">
        <v>4030</v>
      </c>
      <c r="C6" s="88">
        <v>4539</v>
      </c>
      <c r="D6" s="88">
        <v>4179</v>
      </c>
      <c r="E6" s="88">
        <v>4547</v>
      </c>
      <c r="F6" s="88">
        <v>4039</v>
      </c>
      <c r="G6" s="37" t="s">
        <v>423</v>
      </c>
    </row>
    <row r="7" spans="1:7" ht="15" customHeight="1" x14ac:dyDescent="0.25">
      <c r="A7" s="32" t="s">
        <v>7</v>
      </c>
      <c r="B7" s="88"/>
      <c r="C7" s="88"/>
      <c r="D7" s="88"/>
      <c r="E7" s="88"/>
      <c r="F7" s="88"/>
      <c r="G7" s="33" t="s">
        <v>8</v>
      </c>
    </row>
    <row r="8" spans="1:7" ht="15" customHeight="1" x14ac:dyDescent="0.25">
      <c r="A8" s="55" t="s">
        <v>424</v>
      </c>
      <c r="B8" s="53">
        <v>1729</v>
      </c>
      <c r="C8" s="53">
        <v>1994</v>
      </c>
      <c r="D8" s="53">
        <v>1811</v>
      </c>
      <c r="E8" s="53">
        <v>2120</v>
      </c>
      <c r="F8" s="53">
        <v>2002</v>
      </c>
      <c r="G8" s="56" t="s">
        <v>425</v>
      </c>
    </row>
    <row r="9" spans="1:7" ht="15" customHeight="1" x14ac:dyDescent="0.25">
      <c r="A9" s="55" t="s">
        <v>426</v>
      </c>
      <c r="B9" s="53">
        <v>1196</v>
      </c>
      <c r="C9" s="53">
        <v>1091</v>
      </c>
      <c r="D9" s="53">
        <v>1081</v>
      </c>
      <c r="E9" s="53">
        <v>1059</v>
      </c>
      <c r="F9" s="53">
        <v>853</v>
      </c>
      <c r="G9" s="56" t="s">
        <v>427</v>
      </c>
    </row>
    <row r="10" spans="1:7" ht="15" customHeight="1" x14ac:dyDescent="0.25">
      <c r="A10" s="55" t="s">
        <v>428</v>
      </c>
      <c r="B10" s="52">
        <v>75</v>
      </c>
      <c r="C10" s="52">
        <v>77</v>
      </c>
      <c r="D10" s="52">
        <v>56</v>
      </c>
      <c r="E10" s="52">
        <v>74</v>
      </c>
      <c r="F10" s="52">
        <v>92</v>
      </c>
      <c r="G10" s="56" t="s">
        <v>429</v>
      </c>
    </row>
    <row r="11" spans="1:7" ht="15" customHeight="1" x14ac:dyDescent="0.25">
      <c r="A11" s="55" t="s">
        <v>430</v>
      </c>
      <c r="B11" s="52">
        <v>75</v>
      </c>
      <c r="C11" s="52">
        <v>80</v>
      </c>
      <c r="D11" s="52">
        <v>84</v>
      </c>
      <c r="E11" s="52">
        <v>70</v>
      </c>
      <c r="F11" s="52">
        <v>94</v>
      </c>
      <c r="G11" s="56" t="s">
        <v>431</v>
      </c>
    </row>
    <row r="12" spans="1:7" ht="15" customHeight="1" x14ac:dyDescent="0.25">
      <c r="A12" s="55" t="s">
        <v>432</v>
      </c>
      <c r="B12" s="52">
        <v>61</v>
      </c>
      <c r="C12" s="52">
        <v>35</v>
      </c>
      <c r="D12" s="52">
        <v>23</v>
      </c>
      <c r="E12" s="52">
        <v>23</v>
      </c>
      <c r="F12" s="52">
        <v>18</v>
      </c>
      <c r="G12" s="56" t="s">
        <v>433</v>
      </c>
    </row>
    <row r="13" spans="1:7" ht="15" customHeight="1" x14ac:dyDescent="0.25">
      <c r="A13" s="55" t="s">
        <v>434</v>
      </c>
      <c r="B13" s="52">
        <v>56</v>
      </c>
      <c r="C13" s="52">
        <v>50</v>
      </c>
      <c r="D13" s="52">
        <v>48</v>
      </c>
      <c r="E13" s="52">
        <v>53</v>
      </c>
      <c r="F13" s="52">
        <v>54</v>
      </c>
      <c r="G13" s="56" t="s">
        <v>435</v>
      </c>
    </row>
    <row r="14" spans="1:7" ht="15" customHeight="1" x14ac:dyDescent="0.25">
      <c r="A14" s="55" t="s">
        <v>436</v>
      </c>
      <c r="B14" s="52">
        <v>45</v>
      </c>
      <c r="C14" s="52">
        <v>52</v>
      </c>
      <c r="D14" s="52">
        <v>53</v>
      </c>
      <c r="E14" s="52">
        <v>53</v>
      </c>
      <c r="F14" s="52">
        <v>46</v>
      </c>
      <c r="G14" s="56" t="s">
        <v>437</v>
      </c>
    </row>
    <row r="15" spans="1:7" ht="15" customHeight="1" x14ac:dyDescent="0.25">
      <c r="A15" s="55" t="s">
        <v>438</v>
      </c>
      <c r="B15" s="52">
        <v>69</v>
      </c>
      <c r="C15" s="52" t="s">
        <v>170</v>
      </c>
      <c r="D15" s="52">
        <v>61</v>
      </c>
      <c r="E15" s="52">
        <v>56</v>
      </c>
      <c r="F15" s="52">
        <v>52</v>
      </c>
      <c r="G15" s="56" t="s">
        <v>439</v>
      </c>
    </row>
    <row r="16" spans="1:7" ht="15" customHeight="1" x14ac:dyDescent="0.25">
      <c r="A16" s="55" t="s">
        <v>440</v>
      </c>
      <c r="B16" s="52">
        <v>2</v>
      </c>
      <c r="C16" s="52">
        <v>1</v>
      </c>
      <c r="D16" s="52">
        <v>2</v>
      </c>
      <c r="E16" s="52">
        <v>2</v>
      </c>
      <c r="F16" s="52">
        <v>2</v>
      </c>
      <c r="G16" s="56" t="s">
        <v>441</v>
      </c>
    </row>
    <row r="17" spans="1:7" ht="15" customHeight="1" x14ac:dyDescent="0.25">
      <c r="A17" s="55" t="s">
        <v>442</v>
      </c>
      <c r="B17" s="52" t="s">
        <v>170</v>
      </c>
      <c r="C17" s="52" t="s">
        <v>170</v>
      </c>
      <c r="D17" s="52" t="s">
        <v>170</v>
      </c>
      <c r="E17" s="52" t="s">
        <v>170</v>
      </c>
      <c r="F17" s="52" t="s">
        <v>170</v>
      </c>
      <c r="G17" s="56" t="s">
        <v>443</v>
      </c>
    </row>
    <row r="18" spans="1:7" ht="15" customHeight="1" x14ac:dyDescent="0.25">
      <c r="A18" s="55" t="s">
        <v>444</v>
      </c>
      <c r="B18" s="52">
        <v>66</v>
      </c>
      <c r="C18" s="52" t="s">
        <v>170</v>
      </c>
      <c r="D18" s="52">
        <v>50</v>
      </c>
      <c r="E18" s="52">
        <v>45</v>
      </c>
      <c r="F18" s="52">
        <v>43</v>
      </c>
      <c r="G18" s="56" t="s">
        <v>445</v>
      </c>
    </row>
    <row r="19" spans="1:7" ht="15" customHeight="1" x14ac:dyDescent="0.25">
      <c r="A19" s="55" t="s">
        <v>446</v>
      </c>
      <c r="B19" s="52">
        <v>9</v>
      </c>
      <c r="C19" s="52">
        <v>6</v>
      </c>
      <c r="D19" s="52">
        <v>7</v>
      </c>
      <c r="E19" s="52">
        <v>5</v>
      </c>
      <c r="F19" s="52" t="s">
        <v>170</v>
      </c>
      <c r="G19" s="56" t="s">
        <v>447</v>
      </c>
    </row>
    <row r="20" spans="1:7" ht="15" customHeight="1" x14ac:dyDescent="0.25">
      <c r="A20" s="55" t="s">
        <v>448</v>
      </c>
      <c r="B20" s="52">
        <v>11</v>
      </c>
      <c r="C20" s="52">
        <v>10</v>
      </c>
      <c r="D20" s="52">
        <v>9</v>
      </c>
      <c r="E20" s="52">
        <v>7</v>
      </c>
      <c r="F20" s="52">
        <v>7</v>
      </c>
      <c r="G20" s="56" t="s">
        <v>449</v>
      </c>
    </row>
    <row r="21" spans="1:7" ht="15" customHeight="1" x14ac:dyDescent="0.25">
      <c r="A21" s="55" t="s">
        <v>450</v>
      </c>
      <c r="B21" s="98" t="s">
        <v>451</v>
      </c>
      <c r="C21" s="167" t="s">
        <v>452</v>
      </c>
      <c r="D21" s="52">
        <v>893</v>
      </c>
      <c r="E21" s="52">
        <v>979</v>
      </c>
      <c r="F21" s="52">
        <v>768</v>
      </c>
      <c r="G21" s="56" t="s">
        <v>453</v>
      </c>
    </row>
    <row r="22" spans="1:7" ht="15" customHeight="1" x14ac:dyDescent="0.25">
      <c r="A22" s="20" t="s">
        <v>734</v>
      </c>
      <c r="C22" s="19"/>
      <c r="G22" s="99" t="s">
        <v>696</v>
      </c>
    </row>
    <row r="24" spans="1:7" ht="15" customHeight="1" x14ac:dyDescent="0.25">
      <c r="A24" s="24" t="s">
        <v>454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/>
  </sheetViews>
  <sheetFormatPr defaultRowHeight="15" customHeight="1" x14ac:dyDescent="0.25"/>
  <cols>
    <col min="1" max="1" width="22.85546875" style="14" customWidth="1"/>
    <col min="2" max="6" width="9.140625" style="14"/>
    <col min="7" max="7" width="23.85546875" style="14" customWidth="1"/>
    <col min="8" max="16384" width="9.140625" style="14"/>
  </cols>
  <sheetData>
    <row r="1" spans="1:7" ht="15" customHeight="1" x14ac:dyDescent="0.25">
      <c r="A1" s="18" t="s">
        <v>735</v>
      </c>
      <c r="B1" s="18"/>
    </row>
    <row r="2" spans="1:7" ht="15" customHeight="1" x14ac:dyDescent="0.25">
      <c r="A2" s="49" t="s">
        <v>455</v>
      </c>
    </row>
    <row r="3" spans="1:7" ht="15" customHeight="1" thickBot="1" x14ac:dyDescent="0.3">
      <c r="A3" s="49"/>
    </row>
    <row r="4" spans="1:7" ht="15" customHeight="1" thickTop="1" x14ac:dyDescent="0.25">
      <c r="A4" s="145" t="s">
        <v>1</v>
      </c>
      <c r="B4" s="131" t="s">
        <v>456</v>
      </c>
      <c r="C4" s="132"/>
      <c r="D4" s="132"/>
      <c r="E4" s="132"/>
      <c r="F4" s="133"/>
      <c r="G4" s="148" t="s">
        <v>2</v>
      </c>
    </row>
    <row r="5" spans="1:7" ht="15" customHeight="1" thickBot="1" x14ac:dyDescent="0.3">
      <c r="A5" s="146"/>
      <c r="B5" s="125" t="s">
        <v>457</v>
      </c>
      <c r="C5" s="126"/>
      <c r="D5" s="126"/>
      <c r="E5" s="126"/>
      <c r="F5" s="127"/>
      <c r="G5" s="149"/>
    </row>
    <row r="6" spans="1:7" ht="15" customHeight="1" thickBot="1" x14ac:dyDescent="0.3">
      <c r="A6" s="147"/>
      <c r="B6" s="41">
        <v>2016</v>
      </c>
      <c r="C6" s="41">
        <v>2017</v>
      </c>
      <c r="D6" s="41">
        <v>2018</v>
      </c>
      <c r="E6" s="41">
        <v>2019</v>
      </c>
      <c r="F6" s="41">
        <v>2020</v>
      </c>
      <c r="G6" s="150"/>
    </row>
    <row r="7" spans="1:7" ht="15" customHeight="1" thickTop="1" x14ac:dyDescent="0.25">
      <c r="A7" s="36" t="s">
        <v>458</v>
      </c>
      <c r="B7" s="151">
        <v>133.4</v>
      </c>
      <c r="C7" s="151">
        <v>131.69999999999999</v>
      </c>
      <c r="D7" s="151">
        <v>138.19999999999999</v>
      </c>
      <c r="E7" s="151">
        <v>134.9</v>
      </c>
      <c r="F7" s="151">
        <v>134.6</v>
      </c>
      <c r="G7" s="85" t="s">
        <v>736</v>
      </c>
    </row>
    <row r="8" spans="1:7" ht="15" customHeight="1" x14ac:dyDescent="0.25">
      <c r="A8" s="63" t="s">
        <v>459</v>
      </c>
      <c r="B8" s="152"/>
      <c r="C8" s="152"/>
      <c r="D8" s="152"/>
      <c r="E8" s="152"/>
      <c r="F8" s="152"/>
      <c r="G8" s="101" t="s">
        <v>463</v>
      </c>
    </row>
    <row r="9" spans="1:7" ht="15" customHeight="1" x14ac:dyDescent="0.25">
      <c r="A9" s="42" t="s">
        <v>7</v>
      </c>
      <c r="B9" s="69"/>
      <c r="C9" s="69"/>
      <c r="D9" s="69"/>
      <c r="E9" s="69"/>
      <c r="F9" s="69"/>
      <c r="G9" s="43" t="s">
        <v>8</v>
      </c>
    </row>
    <row r="10" spans="1:7" ht="15" customHeight="1" x14ac:dyDescent="0.25">
      <c r="A10" s="55" t="s">
        <v>99</v>
      </c>
      <c r="B10" s="69">
        <v>48</v>
      </c>
      <c r="C10" s="69">
        <v>44.1</v>
      </c>
      <c r="D10" s="69">
        <v>44</v>
      </c>
      <c r="E10" s="69">
        <v>41.8</v>
      </c>
      <c r="F10" s="69">
        <v>41.8</v>
      </c>
      <c r="G10" s="56" t="s">
        <v>100</v>
      </c>
    </row>
    <row r="11" spans="1:7" ht="15" customHeight="1" x14ac:dyDescent="0.25">
      <c r="A11" s="55" t="s">
        <v>460</v>
      </c>
      <c r="B11" s="69">
        <v>1.4</v>
      </c>
      <c r="C11" s="69">
        <v>1.3</v>
      </c>
      <c r="D11" s="69">
        <v>1.4</v>
      </c>
      <c r="E11" s="69">
        <v>1.2</v>
      </c>
      <c r="F11" s="69">
        <v>1.1000000000000001</v>
      </c>
      <c r="G11" s="56" t="s">
        <v>399</v>
      </c>
    </row>
    <row r="12" spans="1:7" ht="15" customHeight="1" x14ac:dyDescent="0.25">
      <c r="A12" s="55" t="s">
        <v>101</v>
      </c>
      <c r="B12" s="69">
        <v>81.7</v>
      </c>
      <c r="C12" s="69">
        <v>83.9</v>
      </c>
      <c r="D12" s="69">
        <v>90.3</v>
      </c>
      <c r="E12" s="69">
        <v>89.5</v>
      </c>
      <c r="F12" s="69">
        <v>89.5</v>
      </c>
      <c r="G12" s="56" t="s">
        <v>102</v>
      </c>
    </row>
    <row r="13" spans="1:7" ht="15" customHeight="1" x14ac:dyDescent="0.25">
      <c r="A13" s="55" t="s">
        <v>103</v>
      </c>
      <c r="B13" s="69">
        <v>2.2999999999999998</v>
      </c>
      <c r="C13" s="69">
        <v>2.4</v>
      </c>
      <c r="D13" s="69">
        <v>2.5</v>
      </c>
      <c r="E13" s="69">
        <v>2.4</v>
      </c>
      <c r="F13" s="69">
        <v>2.2000000000000002</v>
      </c>
      <c r="G13" s="56" t="s">
        <v>104</v>
      </c>
    </row>
    <row r="14" spans="1:7" ht="15" customHeight="1" x14ac:dyDescent="0.25">
      <c r="A14" s="55" t="s">
        <v>461</v>
      </c>
      <c r="B14" s="137">
        <v>114.5</v>
      </c>
      <c r="C14" s="137">
        <v>112.9</v>
      </c>
      <c r="D14" s="137">
        <v>114.6</v>
      </c>
      <c r="E14" s="137">
        <v>109.9</v>
      </c>
      <c r="F14" s="137">
        <v>106</v>
      </c>
      <c r="G14" s="56" t="s">
        <v>364</v>
      </c>
    </row>
    <row r="15" spans="1:7" ht="15" customHeight="1" x14ac:dyDescent="0.25">
      <c r="A15" s="57" t="s">
        <v>462</v>
      </c>
      <c r="B15" s="137"/>
      <c r="C15" s="137"/>
      <c r="D15" s="137"/>
      <c r="E15" s="137"/>
      <c r="F15" s="137"/>
      <c r="G15" s="58" t="s">
        <v>463</v>
      </c>
    </row>
    <row r="16" spans="1:7" ht="15" customHeight="1" x14ac:dyDescent="0.25">
      <c r="A16" s="55" t="s">
        <v>464</v>
      </c>
      <c r="B16" s="69">
        <v>822.9</v>
      </c>
      <c r="C16" s="69">
        <v>826</v>
      </c>
      <c r="D16" s="69">
        <v>820.9</v>
      </c>
      <c r="E16" s="69">
        <v>821.9</v>
      </c>
      <c r="F16" s="69">
        <v>842</v>
      </c>
      <c r="G16" s="56" t="s">
        <v>465</v>
      </c>
    </row>
    <row r="17" spans="1:7" ht="15" customHeight="1" x14ac:dyDescent="0.25">
      <c r="A17" s="100" t="s">
        <v>737</v>
      </c>
      <c r="B17" s="68"/>
      <c r="C17" s="68"/>
      <c r="D17" s="68"/>
      <c r="E17" s="68"/>
      <c r="F17" s="68"/>
      <c r="G17" s="37" t="s">
        <v>739</v>
      </c>
    </row>
    <row r="18" spans="1:7" ht="15" customHeight="1" x14ac:dyDescent="0.25">
      <c r="A18" s="102" t="s">
        <v>738</v>
      </c>
      <c r="B18" s="68"/>
      <c r="C18" s="68"/>
      <c r="D18" s="68"/>
      <c r="E18" s="68"/>
      <c r="F18" s="68"/>
      <c r="G18" s="64" t="s">
        <v>740</v>
      </c>
    </row>
    <row r="19" spans="1:7" ht="15" customHeight="1" x14ac:dyDescent="0.25">
      <c r="A19" s="55" t="s">
        <v>466</v>
      </c>
      <c r="B19" s="69">
        <v>665.6</v>
      </c>
      <c r="C19" s="69">
        <v>729.2</v>
      </c>
      <c r="D19" s="69">
        <v>740.2</v>
      </c>
      <c r="E19" s="69">
        <v>742</v>
      </c>
      <c r="F19" s="69">
        <v>725.3</v>
      </c>
      <c r="G19" s="56" t="s">
        <v>467</v>
      </c>
    </row>
    <row r="20" spans="1:7" ht="15" customHeight="1" x14ac:dyDescent="0.25">
      <c r="A20" s="55" t="s">
        <v>468</v>
      </c>
      <c r="B20" s="69">
        <v>161.1</v>
      </c>
      <c r="C20" s="69">
        <v>173.4</v>
      </c>
      <c r="D20" s="69">
        <v>173.8</v>
      </c>
      <c r="E20" s="69">
        <v>184.6</v>
      </c>
      <c r="F20" s="69">
        <v>171</v>
      </c>
      <c r="G20" s="56" t="s">
        <v>469</v>
      </c>
    </row>
    <row r="21" spans="1:7" ht="15" customHeight="1" x14ac:dyDescent="0.25">
      <c r="A21" s="55" t="s">
        <v>7</v>
      </c>
      <c r="B21" s="69"/>
      <c r="C21" s="69"/>
      <c r="D21" s="69"/>
      <c r="E21" s="69"/>
      <c r="F21" s="69"/>
      <c r="G21" s="56" t="s">
        <v>8</v>
      </c>
    </row>
    <row r="22" spans="1:7" ht="15" customHeight="1" x14ac:dyDescent="0.25">
      <c r="A22" s="57" t="s">
        <v>99</v>
      </c>
      <c r="B22" s="69">
        <v>62.4</v>
      </c>
      <c r="C22" s="69">
        <v>60.5</v>
      </c>
      <c r="D22" s="69">
        <v>61.4</v>
      </c>
      <c r="E22" s="69">
        <v>58.4</v>
      </c>
      <c r="F22" s="69">
        <v>57.6</v>
      </c>
      <c r="G22" s="58" t="s">
        <v>100</v>
      </c>
    </row>
    <row r="23" spans="1:7" ht="15" customHeight="1" x14ac:dyDescent="0.25">
      <c r="A23" s="57" t="s">
        <v>460</v>
      </c>
      <c r="B23" s="69">
        <v>3</v>
      </c>
      <c r="C23" s="69">
        <v>2.8</v>
      </c>
      <c r="D23" s="69">
        <v>3.2</v>
      </c>
      <c r="E23" s="69">
        <v>2.7</v>
      </c>
      <c r="F23" s="69">
        <v>2.2999999999999998</v>
      </c>
      <c r="G23" s="58" t="s">
        <v>399</v>
      </c>
    </row>
    <row r="24" spans="1:7" ht="15" customHeight="1" x14ac:dyDescent="0.25">
      <c r="A24" s="57" t="s">
        <v>101</v>
      </c>
      <c r="B24" s="69">
        <v>91.9</v>
      </c>
      <c r="C24" s="69">
        <v>106.5</v>
      </c>
      <c r="D24" s="69">
        <v>105.6</v>
      </c>
      <c r="E24" s="69">
        <v>119.8</v>
      </c>
      <c r="F24" s="69">
        <v>107.9</v>
      </c>
      <c r="G24" s="58" t="s">
        <v>102</v>
      </c>
    </row>
    <row r="25" spans="1:7" ht="15" customHeight="1" x14ac:dyDescent="0.25">
      <c r="A25" s="57" t="s">
        <v>103</v>
      </c>
      <c r="B25" s="69">
        <v>3.8</v>
      </c>
      <c r="C25" s="69">
        <v>3.6</v>
      </c>
      <c r="D25" s="69">
        <v>3.6</v>
      </c>
      <c r="E25" s="69">
        <v>3.7</v>
      </c>
      <c r="F25" s="69">
        <v>3.2</v>
      </c>
      <c r="G25" s="58" t="s">
        <v>104</v>
      </c>
    </row>
    <row r="26" spans="1:7" ht="15" customHeight="1" x14ac:dyDescent="0.25">
      <c r="A26" s="55" t="s">
        <v>461</v>
      </c>
      <c r="B26" s="69">
        <v>94.3</v>
      </c>
      <c r="C26" s="69">
        <v>96.5</v>
      </c>
      <c r="D26" s="69">
        <v>98.2</v>
      </c>
      <c r="E26" s="69">
        <v>91.2</v>
      </c>
      <c r="F26" s="69">
        <v>89.9</v>
      </c>
      <c r="G26" s="56" t="s">
        <v>364</v>
      </c>
    </row>
    <row r="27" spans="1:7" ht="15" customHeight="1" x14ac:dyDescent="0.25">
      <c r="A27" s="24" t="s">
        <v>470</v>
      </c>
    </row>
  </sheetData>
  <mergeCells count="14">
    <mergeCell ref="A4:A6"/>
    <mergeCell ref="B4:F4"/>
    <mergeCell ref="B5:F5"/>
    <mergeCell ref="G4:G6"/>
    <mergeCell ref="B7:B8"/>
    <mergeCell ref="C7:C8"/>
    <mergeCell ref="D7:D8"/>
    <mergeCell ref="E7:E8"/>
    <mergeCell ref="F7:F8"/>
    <mergeCell ref="B14:B15"/>
    <mergeCell ref="C14:C15"/>
    <mergeCell ref="D14:D15"/>
    <mergeCell ref="E14:E15"/>
    <mergeCell ref="F14:F1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workbookViewId="0"/>
  </sheetViews>
  <sheetFormatPr defaultRowHeight="15" customHeight="1" x14ac:dyDescent="0.25"/>
  <cols>
    <col min="1" max="1" width="23.85546875" style="14" customWidth="1"/>
    <col min="2" max="6" width="9.140625" style="14"/>
    <col min="7" max="7" width="26.140625" style="14" customWidth="1"/>
    <col min="8" max="16384" width="9.140625" style="14"/>
  </cols>
  <sheetData>
    <row r="1" spans="1:7" ht="15" customHeight="1" x14ac:dyDescent="0.25">
      <c r="A1" s="18" t="s">
        <v>741</v>
      </c>
      <c r="B1" s="18"/>
    </row>
    <row r="2" spans="1:7" ht="15" customHeight="1" x14ac:dyDescent="0.25">
      <c r="A2" s="49" t="s">
        <v>471</v>
      </c>
    </row>
    <row r="3" spans="1:7" ht="15" customHeight="1" thickBot="1" x14ac:dyDescent="0.3">
      <c r="A3" s="20"/>
    </row>
    <row r="4" spans="1:7" s="50" customFormat="1" ht="30" customHeight="1" thickTop="1" thickBot="1" x14ac:dyDescent="0.3">
      <c r="A4" s="5" t="s">
        <v>1</v>
      </c>
      <c r="B4" s="2">
        <v>2016</v>
      </c>
      <c r="C4" s="2">
        <v>2017</v>
      </c>
      <c r="D4" s="2">
        <v>2018</v>
      </c>
      <c r="E4" s="2">
        <v>2019</v>
      </c>
      <c r="F4" s="2">
        <v>2020</v>
      </c>
      <c r="G4" s="11" t="s">
        <v>2</v>
      </c>
    </row>
    <row r="5" spans="1:7" ht="15" customHeight="1" thickTop="1" x14ac:dyDescent="0.25">
      <c r="A5" s="28" t="s">
        <v>472</v>
      </c>
      <c r="B5" s="139"/>
      <c r="C5" s="139"/>
      <c r="D5" s="139"/>
      <c r="E5" s="139"/>
      <c r="F5" s="139"/>
      <c r="G5" s="27" t="s">
        <v>474</v>
      </c>
    </row>
    <row r="6" spans="1:7" ht="15" customHeight="1" x14ac:dyDescent="0.25">
      <c r="A6" s="63" t="s">
        <v>473</v>
      </c>
      <c r="B6" s="140"/>
      <c r="C6" s="140"/>
      <c r="D6" s="140"/>
      <c r="E6" s="140"/>
      <c r="F6" s="140"/>
      <c r="G6" s="64" t="s">
        <v>475</v>
      </c>
    </row>
    <row r="7" spans="1:7" ht="15" customHeight="1" x14ac:dyDescent="0.25">
      <c r="A7" s="55" t="s">
        <v>476</v>
      </c>
      <c r="B7" s="53">
        <v>2526</v>
      </c>
      <c r="C7" s="53">
        <v>1823</v>
      </c>
      <c r="D7" s="53">
        <v>1320</v>
      </c>
      <c r="E7" s="53">
        <v>2142</v>
      </c>
      <c r="F7" s="53">
        <v>2398</v>
      </c>
      <c r="G7" s="56" t="s">
        <v>477</v>
      </c>
    </row>
    <row r="8" spans="1:7" ht="15" customHeight="1" x14ac:dyDescent="0.25">
      <c r="A8" s="55" t="s">
        <v>478</v>
      </c>
      <c r="B8" s="53">
        <v>92</v>
      </c>
      <c r="C8" s="53">
        <v>78</v>
      </c>
      <c r="D8" s="53">
        <v>89</v>
      </c>
      <c r="E8" s="53">
        <v>95</v>
      </c>
      <c r="F8" s="53">
        <v>87</v>
      </c>
      <c r="G8" s="56" t="s">
        <v>479</v>
      </c>
    </row>
    <row r="9" spans="1:7" ht="15" customHeight="1" x14ac:dyDescent="0.25">
      <c r="A9" s="55" t="s">
        <v>480</v>
      </c>
      <c r="B9" s="53">
        <v>405</v>
      </c>
      <c r="C9" s="53">
        <v>406</v>
      </c>
      <c r="D9" s="53">
        <v>416</v>
      </c>
      <c r="E9" s="53">
        <v>350</v>
      </c>
      <c r="F9" s="53">
        <v>375</v>
      </c>
      <c r="G9" s="56" t="s">
        <v>481</v>
      </c>
    </row>
    <row r="10" spans="1:7" ht="15" customHeight="1" x14ac:dyDescent="0.25">
      <c r="A10" s="55" t="s">
        <v>482</v>
      </c>
      <c r="B10" s="53">
        <v>785</v>
      </c>
      <c r="C10" s="53">
        <v>644</v>
      </c>
      <c r="D10" s="53">
        <v>687</v>
      </c>
      <c r="E10" s="53">
        <v>653</v>
      </c>
      <c r="F10" s="53">
        <v>666</v>
      </c>
      <c r="G10" s="56" t="s">
        <v>483</v>
      </c>
    </row>
    <row r="11" spans="1:7" ht="15" customHeight="1" x14ac:dyDescent="0.25">
      <c r="A11" s="55" t="s">
        <v>468</v>
      </c>
      <c r="B11" s="115">
        <v>50</v>
      </c>
      <c r="C11" s="115">
        <v>51</v>
      </c>
      <c r="D11" s="115">
        <v>56</v>
      </c>
      <c r="E11" s="115">
        <v>60</v>
      </c>
      <c r="F11" s="115">
        <v>58</v>
      </c>
      <c r="G11" s="56" t="s">
        <v>469</v>
      </c>
    </row>
    <row r="12" spans="1:7" ht="15" customHeight="1" x14ac:dyDescent="0.25">
      <c r="A12" s="57" t="s">
        <v>484</v>
      </c>
      <c r="B12" s="115"/>
      <c r="C12" s="115"/>
      <c r="D12" s="115"/>
      <c r="E12" s="115"/>
      <c r="F12" s="115"/>
      <c r="G12" s="58" t="s">
        <v>485</v>
      </c>
    </row>
    <row r="13" spans="1:7" ht="15" customHeight="1" x14ac:dyDescent="0.25">
      <c r="A13" s="55" t="s">
        <v>73</v>
      </c>
      <c r="B13" s="53"/>
      <c r="C13" s="53"/>
      <c r="D13" s="53"/>
      <c r="E13" s="53"/>
      <c r="F13" s="53"/>
      <c r="G13" s="56" t="s">
        <v>8</v>
      </c>
    </row>
    <row r="14" spans="1:7" ht="15" customHeight="1" x14ac:dyDescent="0.25">
      <c r="A14" s="57" t="s">
        <v>99</v>
      </c>
      <c r="B14" s="53">
        <v>10</v>
      </c>
      <c r="C14" s="53">
        <v>10</v>
      </c>
      <c r="D14" s="53">
        <v>10</v>
      </c>
      <c r="E14" s="53">
        <v>10</v>
      </c>
      <c r="F14" s="53">
        <v>11</v>
      </c>
      <c r="G14" s="58" t="s">
        <v>100</v>
      </c>
    </row>
    <row r="15" spans="1:7" ht="15" customHeight="1" x14ac:dyDescent="0.25">
      <c r="A15" s="57" t="s">
        <v>101</v>
      </c>
      <c r="B15" s="53">
        <v>38</v>
      </c>
      <c r="C15" s="53">
        <v>39</v>
      </c>
      <c r="D15" s="53">
        <v>44</v>
      </c>
      <c r="E15" s="53">
        <v>48</v>
      </c>
      <c r="F15" s="53">
        <v>47</v>
      </c>
      <c r="G15" s="58" t="s">
        <v>102</v>
      </c>
    </row>
    <row r="16" spans="1:7" ht="15" customHeight="1" x14ac:dyDescent="0.25">
      <c r="A16" s="153" t="s">
        <v>486</v>
      </c>
      <c r="B16" s="115">
        <v>48</v>
      </c>
      <c r="C16" s="115">
        <v>53</v>
      </c>
      <c r="D16" s="115">
        <v>56</v>
      </c>
      <c r="E16" s="115">
        <v>54</v>
      </c>
      <c r="F16" s="115">
        <v>55</v>
      </c>
      <c r="G16" s="104" t="s">
        <v>487</v>
      </c>
    </row>
    <row r="17" spans="1:7" ht="15" customHeight="1" x14ac:dyDescent="0.25">
      <c r="A17" s="153"/>
      <c r="B17" s="115"/>
      <c r="C17" s="115"/>
      <c r="D17" s="115"/>
      <c r="E17" s="115"/>
      <c r="F17" s="115"/>
      <c r="G17" s="105" t="s">
        <v>485</v>
      </c>
    </row>
    <row r="18" spans="1:7" ht="15" customHeight="1" x14ac:dyDescent="0.35">
      <c r="A18" s="103" t="s">
        <v>488</v>
      </c>
      <c r="B18" s="53">
        <v>472</v>
      </c>
      <c r="C18" s="53">
        <v>477</v>
      </c>
      <c r="D18" s="53">
        <v>472</v>
      </c>
      <c r="E18" s="53">
        <v>472</v>
      </c>
      <c r="F18" s="94" t="s">
        <v>489</v>
      </c>
      <c r="G18" s="104" t="s">
        <v>490</v>
      </c>
    </row>
    <row r="19" spans="1:7" ht="15" customHeight="1" x14ac:dyDescent="0.35">
      <c r="A19" s="103" t="s">
        <v>491</v>
      </c>
      <c r="B19" s="53">
        <v>647</v>
      </c>
      <c r="C19" s="53">
        <v>645</v>
      </c>
      <c r="D19" s="53">
        <v>650</v>
      </c>
      <c r="E19" s="53">
        <v>622</v>
      </c>
      <c r="F19" s="94" t="s">
        <v>492</v>
      </c>
      <c r="G19" s="104" t="s">
        <v>493</v>
      </c>
    </row>
    <row r="20" spans="1:7" ht="15" customHeight="1" x14ac:dyDescent="0.25">
      <c r="A20" s="36" t="s">
        <v>494</v>
      </c>
      <c r="B20" s="88"/>
      <c r="C20" s="88"/>
      <c r="D20" s="88"/>
      <c r="E20" s="88"/>
      <c r="F20" s="88"/>
      <c r="G20" s="27" t="s">
        <v>495</v>
      </c>
    </row>
    <row r="21" spans="1:7" ht="15" customHeight="1" x14ac:dyDescent="0.25">
      <c r="A21" s="55" t="s">
        <v>476</v>
      </c>
      <c r="B21" s="53">
        <v>894</v>
      </c>
      <c r="C21" s="53">
        <v>640</v>
      </c>
      <c r="D21" s="53">
        <v>463</v>
      </c>
      <c r="E21" s="53">
        <v>752</v>
      </c>
      <c r="F21" s="53">
        <v>839</v>
      </c>
      <c r="G21" s="56" t="s">
        <v>477</v>
      </c>
    </row>
    <row r="22" spans="1:7" ht="15" customHeight="1" x14ac:dyDescent="0.25">
      <c r="A22" s="55" t="s">
        <v>478</v>
      </c>
      <c r="B22" s="53">
        <v>33</v>
      </c>
      <c r="C22" s="53">
        <v>28</v>
      </c>
      <c r="D22" s="53">
        <v>31</v>
      </c>
      <c r="E22" s="53">
        <v>33</v>
      </c>
      <c r="F22" s="53">
        <v>30</v>
      </c>
      <c r="G22" s="56" t="s">
        <v>479</v>
      </c>
    </row>
    <row r="23" spans="1:7" ht="15" customHeight="1" x14ac:dyDescent="0.25">
      <c r="A23" s="55" t="s">
        <v>480</v>
      </c>
      <c r="B23" s="53">
        <v>143</v>
      </c>
      <c r="C23" s="53">
        <v>143</v>
      </c>
      <c r="D23" s="53">
        <v>146</v>
      </c>
      <c r="E23" s="53">
        <v>123</v>
      </c>
      <c r="F23" s="53">
        <v>131</v>
      </c>
      <c r="G23" s="56" t="s">
        <v>481</v>
      </c>
    </row>
    <row r="24" spans="1:7" ht="15" customHeight="1" x14ac:dyDescent="0.25">
      <c r="A24" s="55" t="s">
        <v>482</v>
      </c>
      <c r="B24" s="53">
        <v>278</v>
      </c>
      <c r="C24" s="53">
        <v>226</v>
      </c>
      <c r="D24" s="53">
        <v>241</v>
      </c>
      <c r="E24" s="53">
        <v>229</v>
      </c>
      <c r="F24" s="53">
        <v>233</v>
      </c>
      <c r="G24" s="56" t="s">
        <v>483</v>
      </c>
    </row>
    <row r="25" spans="1:7" ht="15" customHeight="1" x14ac:dyDescent="0.25">
      <c r="A25" s="55" t="s">
        <v>496</v>
      </c>
      <c r="B25" s="115">
        <v>18</v>
      </c>
      <c r="C25" s="115">
        <v>18</v>
      </c>
      <c r="D25" s="115">
        <v>20</v>
      </c>
      <c r="E25" s="115">
        <v>21</v>
      </c>
      <c r="F25" s="115">
        <v>20</v>
      </c>
      <c r="G25" s="56" t="s">
        <v>497</v>
      </c>
    </row>
    <row r="26" spans="1:7" ht="15" customHeight="1" x14ac:dyDescent="0.25">
      <c r="A26" s="57" t="s">
        <v>484</v>
      </c>
      <c r="B26" s="115"/>
      <c r="C26" s="115"/>
      <c r="D26" s="115"/>
      <c r="E26" s="115"/>
      <c r="F26" s="115"/>
      <c r="G26" s="58" t="s">
        <v>498</v>
      </c>
    </row>
    <row r="27" spans="1:7" ht="15" customHeight="1" x14ac:dyDescent="0.25">
      <c r="A27" s="32" t="s">
        <v>207</v>
      </c>
      <c r="B27" s="53"/>
      <c r="C27" s="53"/>
      <c r="D27" s="53"/>
      <c r="E27" s="53"/>
      <c r="F27" s="53"/>
      <c r="G27" s="33" t="s">
        <v>8</v>
      </c>
    </row>
    <row r="28" spans="1:7" ht="15" customHeight="1" x14ac:dyDescent="0.25">
      <c r="A28" s="55" t="s">
        <v>99</v>
      </c>
      <c r="B28" s="53">
        <v>4</v>
      </c>
      <c r="C28" s="53">
        <v>4</v>
      </c>
      <c r="D28" s="53">
        <v>4</v>
      </c>
      <c r="E28" s="53">
        <v>4</v>
      </c>
      <c r="F28" s="53">
        <v>4</v>
      </c>
      <c r="G28" s="56" t="s">
        <v>100</v>
      </c>
    </row>
    <row r="29" spans="1:7" ht="15" customHeight="1" x14ac:dyDescent="0.25">
      <c r="A29" s="55" t="s">
        <v>101</v>
      </c>
      <c r="B29" s="53">
        <v>13</v>
      </c>
      <c r="C29" s="53">
        <v>14</v>
      </c>
      <c r="D29" s="53">
        <v>15</v>
      </c>
      <c r="E29" s="53">
        <v>17</v>
      </c>
      <c r="F29" s="53">
        <v>16</v>
      </c>
      <c r="G29" s="56" t="s">
        <v>102</v>
      </c>
    </row>
    <row r="30" spans="1:7" ht="15" customHeight="1" x14ac:dyDescent="0.25">
      <c r="A30" s="138" t="s">
        <v>486</v>
      </c>
      <c r="B30" s="115">
        <v>17</v>
      </c>
      <c r="C30" s="115">
        <v>18</v>
      </c>
      <c r="D30" s="115">
        <v>20</v>
      </c>
      <c r="E30" s="115">
        <v>19</v>
      </c>
      <c r="F30" s="115">
        <v>19</v>
      </c>
      <c r="G30" s="33" t="s">
        <v>487</v>
      </c>
    </row>
    <row r="31" spans="1:7" ht="15" customHeight="1" x14ac:dyDescent="0.25">
      <c r="A31" s="138"/>
      <c r="B31" s="115"/>
      <c r="C31" s="115"/>
      <c r="D31" s="115"/>
      <c r="E31" s="115"/>
      <c r="F31" s="115"/>
      <c r="G31" s="56" t="s">
        <v>485</v>
      </c>
    </row>
    <row r="32" spans="1:7" ht="15" customHeight="1" x14ac:dyDescent="0.35">
      <c r="A32" s="91" t="s">
        <v>488</v>
      </c>
      <c r="B32" s="53">
        <v>167</v>
      </c>
      <c r="C32" s="53">
        <v>167</v>
      </c>
      <c r="D32" s="53">
        <v>166</v>
      </c>
      <c r="E32" s="53">
        <v>166</v>
      </c>
      <c r="F32" s="94" t="s">
        <v>499</v>
      </c>
      <c r="G32" s="35" t="s">
        <v>500</v>
      </c>
    </row>
    <row r="33" spans="1:7" ht="15" customHeight="1" x14ac:dyDescent="0.35">
      <c r="A33" s="91" t="s">
        <v>491</v>
      </c>
      <c r="B33" s="53">
        <v>228</v>
      </c>
      <c r="C33" s="53">
        <v>227</v>
      </c>
      <c r="D33" s="53">
        <v>229</v>
      </c>
      <c r="E33" s="53">
        <v>219</v>
      </c>
      <c r="F33" s="94" t="s">
        <v>501</v>
      </c>
      <c r="G33" s="35" t="s">
        <v>493</v>
      </c>
    </row>
    <row r="34" spans="1:7" ht="15" customHeight="1" x14ac:dyDescent="0.25">
      <c r="A34" s="36" t="s">
        <v>502</v>
      </c>
      <c r="B34" s="115"/>
      <c r="C34" s="115"/>
      <c r="D34" s="115"/>
      <c r="E34" s="115"/>
      <c r="F34" s="115"/>
      <c r="G34" s="37" t="s">
        <v>746</v>
      </c>
    </row>
    <row r="35" spans="1:7" ht="15" customHeight="1" x14ac:dyDescent="0.25">
      <c r="A35" s="36" t="s">
        <v>503</v>
      </c>
      <c r="B35" s="115"/>
      <c r="C35" s="115"/>
      <c r="D35" s="115"/>
      <c r="E35" s="115"/>
      <c r="F35" s="115"/>
      <c r="G35" s="56" t="s">
        <v>747</v>
      </c>
    </row>
    <row r="36" spans="1:7" ht="15" customHeight="1" x14ac:dyDescent="0.25">
      <c r="A36" s="32" t="s">
        <v>742</v>
      </c>
      <c r="B36" s="115"/>
      <c r="C36" s="115"/>
      <c r="D36" s="115"/>
      <c r="E36" s="115"/>
      <c r="F36" s="115"/>
      <c r="G36" s="33" t="s">
        <v>744</v>
      </c>
    </row>
    <row r="37" spans="1:7" ht="15" customHeight="1" x14ac:dyDescent="0.25">
      <c r="A37" s="55" t="s">
        <v>743</v>
      </c>
      <c r="B37" s="115"/>
      <c r="C37" s="115"/>
      <c r="D37" s="115"/>
      <c r="E37" s="115"/>
      <c r="F37" s="115"/>
      <c r="G37" s="56" t="s">
        <v>745</v>
      </c>
    </row>
    <row r="38" spans="1:7" ht="15" customHeight="1" x14ac:dyDescent="0.35">
      <c r="A38" s="103" t="s">
        <v>504</v>
      </c>
      <c r="B38" s="106">
        <v>0.3</v>
      </c>
      <c r="C38" s="106">
        <v>0.3</v>
      </c>
      <c r="D38" s="106">
        <v>0.4</v>
      </c>
      <c r="E38" s="106">
        <v>0.4</v>
      </c>
      <c r="F38" s="107" t="s">
        <v>505</v>
      </c>
      <c r="G38" s="104" t="s">
        <v>339</v>
      </c>
    </row>
    <row r="39" spans="1:7" ht="15" customHeight="1" x14ac:dyDescent="0.25">
      <c r="A39" s="55" t="s">
        <v>397</v>
      </c>
      <c r="B39" s="106">
        <v>23.2</v>
      </c>
      <c r="C39" s="106">
        <v>23</v>
      </c>
      <c r="D39" s="106">
        <v>22.9</v>
      </c>
      <c r="E39" s="106">
        <v>22.6</v>
      </c>
      <c r="F39" s="106">
        <v>23.2</v>
      </c>
      <c r="G39" s="56" t="s">
        <v>100</v>
      </c>
    </row>
    <row r="40" spans="1:7" ht="15" customHeight="1" x14ac:dyDescent="0.25">
      <c r="A40" s="55" t="s">
        <v>506</v>
      </c>
      <c r="B40" s="106">
        <v>10.1</v>
      </c>
      <c r="C40" s="106">
        <v>10.199999999999999</v>
      </c>
      <c r="D40" s="106">
        <v>10.1</v>
      </c>
      <c r="E40" s="106">
        <v>10</v>
      </c>
      <c r="F40" s="106">
        <v>10</v>
      </c>
      <c r="G40" s="56" t="s">
        <v>342</v>
      </c>
    </row>
    <row r="41" spans="1:7" ht="15" customHeight="1" x14ac:dyDescent="0.25">
      <c r="A41" s="55" t="s">
        <v>507</v>
      </c>
      <c r="B41" s="106">
        <v>19.2</v>
      </c>
      <c r="C41" s="106">
        <v>19.100000000000001</v>
      </c>
      <c r="D41" s="106">
        <v>18.3</v>
      </c>
      <c r="E41" s="106">
        <v>16.7</v>
      </c>
      <c r="F41" s="106">
        <v>15.4</v>
      </c>
      <c r="G41" s="56" t="s">
        <v>347</v>
      </c>
    </row>
    <row r="42" spans="1:7" ht="15" customHeight="1" x14ac:dyDescent="0.25">
      <c r="A42" s="32" t="s">
        <v>508</v>
      </c>
      <c r="B42" s="154"/>
      <c r="C42" s="154"/>
      <c r="D42" s="154"/>
      <c r="E42" s="154"/>
      <c r="F42" s="154"/>
      <c r="G42" s="33" t="s">
        <v>510</v>
      </c>
    </row>
    <row r="43" spans="1:7" ht="15" customHeight="1" x14ac:dyDescent="0.25">
      <c r="A43" s="55" t="s">
        <v>509</v>
      </c>
      <c r="B43" s="154"/>
      <c r="C43" s="154"/>
      <c r="D43" s="154"/>
      <c r="E43" s="154"/>
      <c r="F43" s="154"/>
      <c r="G43" s="56" t="s">
        <v>511</v>
      </c>
    </row>
    <row r="44" spans="1:7" ht="15" customHeight="1" x14ac:dyDescent="0.25">
      <c r="A44" s="103" t="s">
        <v>400</v>
      </c>
      <c r="B44" s="106">
        <v>43.5</v>
      </c>
      <c r="C44" s="106">
        <v>45.8</v>
      </c>
      <c r="D44" s="106">
        <v>46.5</v>
      </c>
      <c r="E44" s="106">
        <v>43.7</v>
      </c>
      <c r="F44" s="106">
        <v>40</v>
      </c>
      <c r="G44" s="104" t="s">
        <v>102</v>
      </c>
    </row>
    <row r="45" spans="1:7" ht="15" customHeight="1" x14ac:dyDescent="0.25">
      <c r="A45" s="103" t="s">
        <v>512</v>
      </c>
      <c r="B45" s="106">
        <v>2.6</v>
      </c>
      <c r="C45" s="106">
        <v>2.7</v>
      </c>
      <c r="D45" s="106">
        <v>2.9</v>
      </c>
      <c r="E45" s="106">
        <v>2.8</v>
      </c>
      <c r="F45" s="106">
        <v>2.5</v>
      </c>
      <c r="G45" s="104" t="s">
        <v>345</v>
      </c>
    </row>
    <row r="46" spans="1:7" ht="15" customHeight="1" x14ac:dyDescent="0.35">
      <c r="A46" s="103" t="s">
        <v>513</v>
      </c>
      <c r="B46" s="106">
        <v>900.4</v>
      </c>
      <c r="C46" s="106">
        <v>994.4</v>
      </c>
      <c r="D46" s="106" t="s">
        <v>514</v>
      </c>
      <c r="E46" s="106">
        <v>973.5</v>
      </c>
      <c r="F46" s="107" t="s">
        <v>515</v>
      </c>
      <c r="G46" s="104" t="s">
        <v>106</v>
      </c>
    </row>
    <row r="47" spans="1:7" ht="15" customHeight="1" x14ac:dyDescent="0.35">
      <c r="A47" s="103" t="s">
        <v>516</v>
      </c>
      <c r="B47" s="106">
        <v>454.1</v>
      </c>
      <c r="C47" s="106">
        <v>439.6</v>
      </c>
      <c r="D47" s="106">
        <v>455.6</v>
      </c>
      <c r="E47" s="106">
        <v>410.5</v>
      </c>
      <c r="F47" s="107" t="s">
        <v>517</v>
      </c>
      <c r="G47" s="104" t="s">
        <v>354</v>
      </c>
    </row>
    <row r="48" spans="1:7" ht="15" customHeight="1" x14ac:dyDescent="0.25">
      <c r="A48" s="32" t="s">
        <v>518</v>
      </c>
      <c r="B48" s="154">
        <v>34.4</v>
      </c>
      <c r="C48" s="154">
        <v>35.700000000000003</v>
      </c>
      <c r="D48" s="154">
        <v>36</v>
      </c>
      <c r="E48" s="154">
        <v>34.1</v>
      </c>
      <c r="F48" s="155" t="s">
        <v>521</v>
      </c>
      <c r="G48" s="33" t="s">
        <v>522</v>
      </c>
    </row>
    <row r="49" spans="1:7" ht="15" customHeight="1" x14ac:dyDescent="0.25">
      <c r="A49" s="55" t="s">
        <v>519</v>
      </c>
      <c r="B49" s="154"/>
      <c r="C49" s="154"/>
      <c r="D49" s="154"/>
      <c r="E49" s="154"/>
      <c r="F49" s="155"/>
      <c r="G49" s="56" t="s">
        <v>523</v>
      </c>
    </row>
    <row r="50" spans="1:7" ht="15" customHeight="1" x14ac:dyDescent="0.25">
      <c r="A50" s="55" t="s">
        <v>520</v>
      </c>
      <c r="B50" s="154"/>
      <c r="C50" s="154"/>
      <c r="D50" s="154"/>
      <c r="E50" s="154"/>
      <c r="F50" s="155"/>
      <c r="G50" s="56" t="s">
        <v>524</v>
      </c>
    </row>
    <row r="51" spans="1:7" ht="15" customHeight="1" x14ac:dyDescent="0.25">
      <c r="A51" s="32" t="s">
        <v>525</v>
      </c>
      <c r="B51" s="154"/>
      <c r="C51" s="154"/>
      <c r="D51" s="154"/>
      <c r="E51" s="154"/>
      <c r="F51" s="154"/>
      <c r="G51" s="33" t="s">
        <v>527</v>
      </c>
    </row>
    <row r="52" spans="1:7" ht="15" customHeight="1" x14ac:dyDescent="0.25">
      <c r="A52" s="55" t="s">
        <v>526</v>
      </c>
      <c r="B52" s="154"/>
      <c r="C52" s="154"/>
      <c r="D52" s="154"/>
      <c r="E52" s="154"/>
      <c r="F52" s="154"/>
      <c r="G52" s="56" t="s">
        <v>528</v>
      </c>
    </row>
    <row r="53" spans="1:7" ht="15" customHeight="1" x14ac:dyDescent="0.25">
      <c r="A53" s="55" t="s">
        <v>99</v>
      </c>
      <c r="B53" s="106">
        <v>49.1</v>
      </c>
      <c r="C53" s="106">
        <v>47</v>
      </c>
      <c r="D53" s="106">
        <v>46.4</v>
      </c>
      <c r="E53" s="106">
        <v>48.2</v>
      </c>
      <c r="F53" s="106">
        <v>52.6</v>
      </c>
      <c r="G53" s="56" t="s">
        <v>100</v>
      </c>
    </row>
    <row r="54" spans="1:7" ht="15" customHeight="1" x14ac:dyDescent="0.25">
      <c r="A54" s="55" t="s">
        <v>101</v>
      </c>
      <c r="B54" s="106">
        <v>21.1</v>
      </c>
      <c r="C54" s="106">
        <v>21.2</v>
      </c>
      <c r="D54" s="106">
        <v>22</v>
      </c>
      <c r="E54" s="106">
        <v>20.3</v>
      </c>
      <c r="F54" s="106">
        <v>19.100000000000001</v>
      </c>
      <c r="G54" s="56" t="s">
        <v>102</v>
      </c>
    </row>
    <row r="55" spans="1:7" ht="15" customHeight="1" x14ac:dyDescent="0.25">
      <c r="A55" s="55" t="s">
        <v>529</v>
      </c>
      <c r="B55" s="106">
        <v>6.1</v>
      </c>
      <c r="C55" s="106">
        <v>5.9</v>
      </c>
      <c r="D55" s="106">
        <v>5.6</v>
      </c>
      <c r="E55" s="106">
        <v>5.5</v>
      </c>
      <c r="F55" s="106">
        <v>4.8</v>
      </c>
      <c r="G55" s="56" t="s">
        <v>104</v>
      </c>
    </row>
    <row r="56" spans="1:7" ht="15" customHeight="1" x14ac:dyDescent="0.25">
      <c r="A56" s="55" t="s">
        <v>105</v>
      </c>
      <c r="B56" s="108">
        <v>22.9</v>
      </c>
      <c r="C56" s="109">
        <v>25.2</v>
      </c>
      <c r="D56" s="106">
        <v>25.2</v>
      </c>
      <c r="E56" s="106">
        <v>25.2</v>
      </c>
      <c r="F56" s="106">
        <v>22.7</v>
      </c>
      <c r="G56" s="56" t="s">
        <v>106</v>
      </c>
    </row>
    <row r="57" spans="1:7" ht="15" customHeight="1" x14ac:dyDescent="0.25">
      <c r="A57" s="55" t="s">
        <v>530</v>
      </c>
      <c r="B57" s="108">
        <v>0.8</v>
      </c>
      <c r="C57" s="109">
        <v>0.7</v>
      </c>
      <c r="D57" s="106">
        <v>0.8</v>
      </c>
      <c r="E57" s="106">
        <v>0.8</v>
      </c>
      <c r="F57" s="106">
        <v>0.8</v>
      </c>
      <c r="G57" s="56" t="s">
        <v>339</v>
      </c>
    </row>
    <row r="58" spans="1:7" ht="15" customHeight="1" x14ac:dyDescent="0.25">
      <c r="A58" s="20" t="s">
        <v>718</v>
      </c>
      <c r="C58" s="19"/>
      <c r="G58" s="99" t="s">
        <v>719</v>
      </c>
    </row>
    <row r="60" spans="1:7" ht="15" customHeight="1" x14ac:dyDescent="0.25">
      <c r="A60" s="21" t="s">
        <v>531</v>
      </c>
    </row>
  </sheetData>
  <mergeCells count="52">
    <mergeCell ref="B51:B52"/>
    <mergeCell ref="C51:C52"/>
    <mergeCell ref="D51:D52"/>
    <mergeCell ref="E51:E52"/>
    <mergeCell ref="F51:F52"/>
    <mergeCell ref="B42:B43"/>
    <mergeCell ref="C42:C43"/>
    <mergeCell ref="D42:D43"/>
    <mergeCell ref="E42:E43"/>
    <mergeCell ref="F42:F43"/>
    <mergeCell ref="B48:B50"/>
    <mergeCell ref="C48:C50"/>
    <mergeCell ref="D48:D50"/>
    <mergeCell ref="E48:E50"/>
    <mergeCell ref="F48:F50"/>
    <mergeCell ref="B34:B35"/>
    <mergeCell ref="C34:C35"/>
    <mergeCell ref="D34:D35"/>
    <mergeCell ref="E34:E35"/>
    <mergeCell ref="F34:F35"/>
    <mergeCell ref="B36:B37"/>
    <mergeCell ref="C36:C37"/>
    <mergeCell ref="D36:D37"/>
    <mergeCell ref="E36:E37"/>
    <mergeCell ref="F36:F37"/>
    <mergeCell ref="F30:F31"/>
    <mergeCell ref="F16:F17"/>
    <mergeCell ref="B25:B26"/>
    <mergeCell ref="C25:C26"/>
    <mergeCell ref="D25:D26"/>
    <mergeCell ref="E25:E26"/>
    <mergeCell ref="F25:F26"/>
    <mergeCell ref="A16:A17"/>
    <mergeCell ref="B16:B17"/>
    <mergeCell ref="C16:C17"/>
    <mergeCell ref="D16:D17"/>
    <mergeCell ref="E16:E17"/>
    <mergeCell ref="A30:A31"/>
    <mergeCell ref="B30:B31"/>
    <mergeCell ref="C30:C31"/>
    <mergeCell ref="D30:D31"/>
    <mergeCell ref="E30:E31"/>
    <mergeCell ref="B5:B6"/>
    <mergeCell ref="C5:C6"/>
    <mergeCell ref="D5:D6"/>
    <mergeCell ref="E5:E6"/>
    <mergeCell ref="F5:F6"/>
    <mergeCell ref="B11:B12"/>
    <mergeCell ref="C11:C12"/>
    <mergeCell ref="D11:D12"/>
    <mergeCell ref="E11:E12"/>
    <mergeCell ref="F11:F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/>
  </sheetViews>
  <sheetFormatPr defaultRowHeight="15" customHeight="1" x14ac:dyDescent="0.25"/>
  <cols>
    <col min="1" max="1" width="20" style="14" customWidth="1"/>
    <col min="2" max="6" width="9.140625" style="14"/>
    <col min="7" max="7" width="20.28515625" style="14" customWidth="1"/>
    <col min="8" max="16384" width="9.140625" style="14"/>
  </cols>
  <sheetData>
    <row r="1" spans="1:7" ht="15" customHeight="1" x14ac:dyDescent="0.25">
      <c r="A1" s="18" t="s">
        <v>748</v>
      </c>
      <c r="B1" s="18"/>
    </row>
    <row r="2" spans="1:7" ht="15" customHeight="1" x14ac:dyDescent="0.25">
      <c r="A2" s="49" t="s">
        <v>532</v>
      </c>
    </row>
    <row r="3" spans="1:7" ht="15" customHeight="1" thickBot="1" x14ac:dyDescent="0.3">
      <c r="A3" s="35"/>
    </row>
    <row r="4" spans="1:7" s="50" customFormat="1" ht="30" customHeight="1" thickTop="1" thickBot="1" x14ac:dyDescent="0.3">
      <c r="A4" s="5" t="s">
        <v>1</v>
      </c>
      <c r="B4" s="7" t="s">
        <v>533</v>
      </c>
      <c r="C4" s="7" t="s">
        <v>534</v>
      </c>
      <c r="D4" s="7" t="s">
        <v>535</v>
      </c>
      <c r="E4" s="7" t="s">
        <v>536</v>
      </c>
      <c r="F4" s="7" t="s">
        <v>537</v>
      </c>
      <c r="G4" s="11" t="s">
        <v>2</v>
      </c>
    </row>
    <row r="5" spans="1:7" ht="15" customHeight="1" thickTop="1" x14ac:dyDescent="0.25">
      <c r="A5" s="156" t="s">
        <v>538</v>
      </c>
      <c r="B5" s="117">
        <v>169401</v>
      </c>
      <c r="C5" s="117">
        <v>163425</v>
      </c>
      <c r="D5" s="117">
        <v>174299</v>
      </c>
      <c r="E5" s="117">
        <v>174262</v>
      </c>
      <c r="F5" s="117">
        <v>174726</v>
      </c>
      <c r="G5" s="37" t="s">
        <v>540</v>
      </c>
    </row>
    <row r="6" spans="1:7" ht="15" customHeight="1" x14ac:dyDescent="0.25">
      <c r="A6" s="157"/>
      <c r="B6" s="118"/>
      <c r="C6" s="118"/>
      <c r="D6" s="118"/>
      <c r="E6" s="118"/>
      <c r="F6" s="118"/>
      <c r="G6" s="64" t="s">
        <v>541</v>
      </c>
    </row>
    <row r="7" spans="1:7" ht="15" customHeight="1" x14ac:dyDescent="0.25">
      <c r="A7" s="63" t="s">
        <v>539</v>
      </c>
      <c r="B7" s="118"/>
      <c r="C7" s="118"/>
      <c r="D7" s="118"/>
      <c r="E7" s="118"/>
      <c r="F7" s="118"/>
      <c r="G7" s="64" t="s">
        <v>542</v>
      </c>
    </row>
    <row r="8" spans="1:7" ht="15" customHeight="1" x14ac:dyDescent="0.25">
      <c r="A8" s="32" t="s">
        <v>7</v>
      </c>
      <c r="B8" s="53"/>
      <c r="C8" s="53"/>
      <c r="D8" s="53"/>
      <c r="E8" s="53"/>
      <c r="F8" s="53"/>
      <c r="G8" s="33" t="s">
        <v>8</v>
      </c>
    </row>
    <row r="9" spans="1:7" ht="15" customHeight="1" x14ac:dyDescent="0.25">
      <c r="A9" s="55" t="s">
        <v>543</v>
      </c>
      <c r="B9" s="53">
        <v>126236</v>
      </c>
      <c r="C9" s="53">
        <v>122541</v>
      </c>
      <c r="D9" s="53">
        <v>128977</v>
      </c>
      <c r="E9" s="53">
        <v>128533</v>
      </c>
      <c r="F9" s="53">
        <v>127677</v>
      </c>
      <c r="G9" s="56" t="s">
        <v>544</v>
      </c>
    </row>
    <row r="10" spans="1:7" ht="15" customHeight="1" x14ac:dyDescent="0.25">
      <c r="A10" s="55" t="s">
        <v>545</v>
      </c>
      <c r="B10" s="53">
        <v>24297</v>
      </c>
      <c r="C10" s="53">
        <v>23208</v>
      </c>
      <c r="D10" s="53">
        <v>25672</v>
      </c>
      <c r="E10" s="53">
        <v>26091</v>
      </c>
      <c r="F10" s="53">
        <v>27412</v>
      </c>
      <c r="G10" s="56" t="s">
        <v>546</v>
      </c>
    </row>
    <row r="11" spans="1:7" ht="15" customHeight="1" x14ac:dyDescent="0.25">
      <c r="A11" s="55" t="s">
        <v>547</v>
      </c>
      <c r="B11" s="53">
        <v>18868</v>
      </c>
      <c r="C11" s="53">
        <v>17677</v>
      </c>
      <c r="D11" s="53">
        <v>19650</v>
      </c>
      <c r="E11" s="53">
        <v>19638</v>
      </c>
      <c r="F11" s="53">
        <v>19638</v>
      </c>
      <c r="G11" s="56" t="s">
        <v>548</v>
      </c>
    </row>
    <row r="12" spans="1:7" ht="15" customHeight="1" x14ac:dyDescent="0.25">
      <c r="A12" s="157" t="s">
        <v>549</v>
      </c>
      <c r="B12" s="152">
        <v>102.9</v>
      </c>
      <c r="C12" s="152">
        <v>101.8</v>
      </c>
      <c r="D12" s="152">
        <v>102.4</v>
      </c>
      <c r="E12" s="152">
        <v>102.8</v>
      </c>
      <c r="F12" s="152">
        <v>103.4</v>
      </c>
      <c r="G12" s="27" t="s">
        <v>551</v>
      </c>
    </row>
    <row r="13" spans="1:7" ht="15" customHeight="1" x14ac:dyDescent="0.25">
      <c r="A13" s="157"/>
      <c r="B13" s="152"/>
      <c r="C13" s="152"/>
      <c r="D13" s="152"/>
      <c r="E13" s="152"/>
      <c r="F13" s="152"/>
      <c r="G13" s="64" t="s">
        <v>552</v>
      </c>
    </row>
    <row r="14" spans="1:7" ht="15" customHeight="1" x14ac:dyDescent="0.25">
      <c r="A14" s="63" t="s">
        <v>126</v>
      </c>
      <c r="B14" s="152"/>
      <c r="C14" s="152"/>
      <c r="D14" s="152"/>
      <c r="E14" s="152"/>
      <c r="F14" s="152"/>
      <c r="G14" s="64" t="s">
        <v>524</v>
      </c>
    </row>
    <row r="15" spans="1:7" ht="15" customHeight="1" x14ac:dyDescent="0.25">
      <c r="A15" s="63" t="s">
        <v>550</v>
      </c>
      <c r="B15" s="152"/>
      <c r="C15" s="152"/>
      <c r="D15" s="152"/>
      <c r="E15" s="152"/>
      <c r="F15" s="152"/>
      <c r="G15" s="64" t="s">
        <v>553</v>
      </c>
    </row>
    <row r="16" spans="1:7" ht="15" customHeight="1" x14ac:dyDescent="0.25">
      <c r="A16" s="32" t="s">
        <v>230</v>
      </c>
      <c r="B16" s="137">
        <v>76.7</v>
      </c>
      <c r="C16" s="137">
        <v>76.3</v>
      </c>
      <c r="D16" s="137">
        <v>75.8</v>
      </c>
      <c r="E16" s="137">
        <v>75.8</v>
      </c>
      <c r="F16" s="137">
        <v>75.599999999999994</v>
      </c>
      <c r="G16" s="33" t="s">
        <v>210</v>
      </c>
    </row>
    <row r="17" spans="1:7" ht="15" customHeight="1" x14ac:dyDescent="0.25">
      <c r="A17" s="55" t="s">
        <v>554</v>
      </c>
      <c r="B17" s="137"/>
      <c r="C17" s="137"/>
      <c r="D17" s="137"/>
      <c r="E17" s="137"/>
      <c r="F17" s="137"/>
      <c r="G17" s="56" t="s">
        <v>544</v>
      </c>
    </row>
    <row r="18" spans="1:7" ht="15" customHeight="1" x14ac:dyDescent="0.25">
      <c r="A18" s="55" t="s">
        <v>545</v>
      </c>
      <c r="B18" s="69">
        <v>14.8</v>
      </c>
      <c r="C18" s="69">
        <v>14.5</v>
      </c>
      <c r="D18" s="69">
        <v>15.1</v>
      </c>
      <c r="E18" s="69">
        <v>15.4</v>
      </c>
      <c r="F18" s="69">
        <v>16.2</v>
      </c>
      <c r="G18" s="56" t="s">
        <v>546</v>
      </c>
    </row>
    <row r="19" spans="1:7" ht="15" customHeight="1" x14ac:dyDescent="0.25">
      <c r="A19" s="55" t="s">
        <v>547</v>
      </c>
      <c r="B19" s="69">
        <v>11.5</v>
      </c>
      <c r="C19" s="69">
        <v>11</v>
      </c>
      <c r="D19" s="69">
        <v>11.5</v>
      </c>
      <c r="E19" s="69">
        <v>11.6</v>
      </c>
      <c r="F19" s="69">
        <v>11.6</v>
      </c>
      <c r="G19" s="56" t="s">
        <v>548</v>
      </c>
    </row>
    <row r="20" spans="1:7" ht="15" customHeight="1" x14ac:dyDescent="0.25">
      <c r="A20" s="24" t="s">
        <v>749</v>
      </c>
      <c r="G20" s="99" t="s">
        <v>750</v>
      </c>
    </row>
    <row r="21" spans="1:7" ht="15" customHeight="1" x14ac:dyDescent="0.25">
      <c r="A21" s="39"/>
      <c r="C21" s="39"/>
    </row>
    <row r="22" spans="1:7" ht="15" customHeight="1" x14ac:dyDescent="0.25">
      <c r="A22" s="40"/>
    </row>
    <row r="23" spans="1:7" ht="15" customHeight="1" x14ac:dyDescent="0.25">
      <c r="A23" s="18"/>
    </row>
    <row r="24" spans="1:7" ht="15" customHeight="1" x14ac:dyDescent="0.25">
      <c r="A24" s="34"/>
    </row>
  </sheetData>
  <mergeCells count="17">
    <mergeCell ref="E5:E7"/>
    <mergeCell ref="F5:F7"/>
    <mergeCell ref="E16:E17"/>
    <mergeCell ref="F16:F17"/>
    <mergeCell ref="B12:B15"/>
    <mergeCell ref="C12:C15"/>
    <mergeCell ref="D12:D15"/>
    <mergeCell ref="E12:E15"/>
    <mergeCell ref="F12:F15"/>
    <mergeCell ref="A5:A6"/>
    <mergeCell ref="A12:A13"/>
    <mergeCell ref="B16:B17"/>
    <mergeCell ref="C16:C17"/>
    <mergeCell ref="D16:D17"/>
    <mergeCell ref="B5:B7"/>
    <mergeCell ref="C5:C7"/>
    <mergeCell ref="D5:D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defaultRowHeight="15" customHeight="1" x14ac:dyDescent="0.25"/>
  <cols>
    <col min="1" max="1" width="17.7109375" style="14" customWidth="1"/>
    <col min="2" max="6" width="9.140625" style="14"/>
    <col min="7" max="7" width="18.140625" style="14" customWidth="1"/>
    <col min="8" max="16384" width="9.140625" style="14"/>
  </cols>
  <sheetData>
    <row r="1" spans="1:7" ht="15" customHeight="1" x14ac:dyDescent="0.25">
      <c r="A1" s="34" t="s">
        <v>751</v>
      </c>
      <c r="B1" s="34"/>
    </row>
    <row r="2" spans="1:7" ht="15" customHeight="1" x14ac:dyDescent="0.25">
      <c r="A2" s="49" t="s">
        <v>555</v>
      </c>
    </row>
    <row r="3" spans="1:7" ht="15" customHeight="1" x14ac:dyDescent="0.25">
      <c r="A3" s="35"/>
    </row>
    <row r="4" spans="1:7" ht="15" customHeight="1" thickBot="1" x14ac:dyDescent="0.3">
      <c r="A4" s="22" t="s">
        <v>556</v>
      </c>
      <c r="G4" s="75" t="s">
        <v>420</v>
      </c>
    </row>
    <row r="5" spans="1:7" s="50" customFormat="1" ht="30" customHeight="1" thickTop="1" thickBot="1" x14ac:dyDescent="0.3">
      <c r="A5" s="5" t="s">
        <v>1</v>
      </c>
      <c r="B5" s="2">
        <v>2016</v>
      </c>
      <c r="C5" s="2">
        <v>2017</v>
      </c>
      <c r="D5" s="2">
        <v>2018</v>
      </c>
      <c r="E5" s="2">
        <v>2019</v>
      </c>
      <c r="F5" s="2">
        <v>2020</v>
      </c>
      <c r="G5" s="11" t="s">
        <v>2</v>
      </c>
    </row>
    <row r="6" spans="1:7" ht="15" customHeight="1" thickTop="1" x14ac:dyDescent="0.25">
      <c r="A6" s="36" t="s">
        <v>557</v>
      </c>
      <c r="B6" s="68">
        <v>4595.6000000000004</v>
      </c>
      <c r="C6" s="68">
        <v>5212.1000000000004</v>
      </c>
      <c r="D6" s="82" t="s">
        <v>558</v>
      </c>
      <c r="E6" s="82" t="s">
        <v>559</v>
      </c>
      <c r="F6" s="68">
        <v>5420.5</v>
      </c>
      <c r="G6" s="37" t="s">
        <v>560</v>
      </c>
    </row>
    <row r="7" spans="1:7" ht="15" customHeight="1" x14ac:dyDescent="0.25">
      <c r="A7" s="36" t="s">
        <v>561</v>
      </c>
      <c r="B7" s="152">
        <v>997.6</v>
      </c>
      <c r="C7" s="152">
        <v>1168.5999999999999</v>
      </c>
      <c r="D7" s="152">
        <v>1235.7</v>
      </c>
      <c r="E7" s="158" t="s">
        <v>563</v>
      </c>
      <c r="F7" s="152">
        <v>1244</v>
      </c>
      <c r="G7" s="37" t="s">
        <v>564</v>
      </c>
    </row>
    <row r="8" spans="1:7" ht="15" customHeight="1" x14ac:dyDescent="0.25">
      <c r="A8" s="63" t="s">
        <v>562</v>
      </c>
      <c r="B8" s="152"/>
      <c r="C8" s="152"/>
      <c r="D8" s="152"/>
      <c r="E8" s="158"/>
      <c r="F8" s="152"/>
      <c r="G8" s="64" t="s">
        <v>565</v>
      </c>
    </row>
    <row r="9" spans="1:7" ht="15" customHeight="1" x14ac:dyDescent="0.25">
      <c r="A9" s="36" t="s">
        <v>566</v>
      </c>
      <c r="B9" s="68">
        <v>2310.4</v>
      </c>
      <c r="C9" s="68">
        <v>2545.6</v>
      </c>
      <c r="D9" s="68">
        <v>2650.6</v>
      </c>
      <c r="E9" s="68">
        <v>2678.8</v>
      </c>
      <c r="F9" s="68">
        <v>2741.9</v>
      </c>
      <c r="G9" s="37" t="s">
        <v>567</v>
      </c>
    </row>
    <row r="10" spans="1:7" ht="15" customHeight="1" x14ac:dyDescent="0.25">
      <c r="A10" s="32" t="s">
        <v>73</v>
      </c>
      <c r="B10" s="69"/>
      <c r="C10" s="69"/>
      <c r="D10" s="69"/>
      <c r="E10" s="69"/>
      <c r="F10" s="69"/>
      <c r="G10" s="33" t="s">
        <v>8</v>
      </c>
    </row>
    <row r="11" spans="1:7" ht="15" customHeight="1" x14ac:dyDescent="0.25">
      <c r="A11" s="55" t="s">
        <v>568</v>
      </c>
      <c r="B11" s="69">
        <v>365.9</v>
      </c>
      <c r="C11" s="69">
        <v>386.6</v>
      </c>
      <c r="D11" s="69">
        <v>405.9</v>
      </c>
      <c r="E11" s="69">
        <v>367.9</v>
      </c>
      <c r="F11" s="69">
        <v>385.7</v>
      </c>
      <c r="G11" s="56" t="s">
        <v>569</v>
      </c>
    </row>
    <row r="12" spans="1:7" ht="15" customHeight="1" x14ac:dyDescent="0.25">
      <c r="A12" s="55" t="s">
        <v>570</v>
      </c>
      <c r="B12" s="69">
        <v>151.9</v>
      </c>
      <c r="C12" s="69">
        <v>187.7</v>
      </c>
      <c r="D12" s="69">
        <v>209.2</v>
      </c>
      <c r="E12" s="69">
        <v>188.6</v>
      </c>
      <c r="F12" s="69">
        <v>187.8</v>
      </c>
      <c r="G12" s="56" t="s">
        <v>571</v>
      </c>
    </row>
    <row r="13" spans="1:7" ht="15" customHeight="1" x14ac:dyDescent="0.25">
      <c r="A13" s="55" t="s">
        <v>572</v>
      </c>
      <c r="B13" s="69">
        <v>204.2</v>
      </c>
      <c r="C13" s="69">
        <v>240.1</v>
      </c>
      <c r="D13" s="69">
        <v>264</v>
      </c>
      <c r="E13" s="69">
        <v>248</v>
      </c>
      <c r="F13" s="69">
        <v>208.9</v>
      </c>
      <c r="G13" s="56" t="s">
        <v>573</v>
      </c>
    </row>
    <row r="14" spans="1:7" ht="15" customHeight="1" x14ac:dyDescent="0.25">
      <c r="A14" s="55" t="s">
        <v>574</v>
      </c>
      <c r="B14" s="69">
        <v>1170</v>
      </c>
      <c r="C14" s="69">
        <v>1268.8</v>
      </c>
      <c r="D14" s="69">
        <v>1315.6</v>
      </c>
      <c r="E14" s="69">
        <v>1366.2</v>
      </c>
      <c r="F14" s="69">
        <v>1462.5</v>
      </c>
      <c r="G14" s="56" t="s">
        <v>575</v>
      </c>
    </row>
    <row r="15" spans="1:7" ht="15" customHeight="1" x14ac:dyDescent="0.25">
      <c r="A15" s="55" t="s">
        <v>576</v>
      </c>
      <c r="B15" s="69">
        <v>91.9</v>
      </c>
      <c r="C15" s="69">
        <v>122</v>
      </c>
      <c r="D15" s="69">
        <v>134</v>
      </c>
      <c r="E15" s="69">
        <v>151.80000000000001</v>
      </c>
      <c r="F15" s="69">
        <v>151.30000000000001</v>
      </c>
      <c r="G15" s="56" t="s">
        <v>577</v>
      </c>
    </row>
    <row r="16" spans="1:7" ht="15" customHeight="1" x14ac:dyDescent="0.25">
      <c r="A16" s="55" t="s">
        <v>578</v>
      </c>
      <c r="B16" s="69">
        <v>110.4</v>
      </c>
      <c r="C16" s="69">
        <v>112.4</v>
      </c>
      <c r="D16" s="69">
        <v>105.8</v>
      </c>
      <c r="E16" s="69">
        <v>105.4</v>
      </c>
      <c r="F16" s="69">
        <v>107.3</v>
      </c>
      <c r="G16" s="56" t="s">
        <v>579</v>
      </c>
    </row>
    <row r="17" spans="1:7" ht="15" customHeight="1" x14ac:dyDescent="0.25">
      <c r="A17" s="36" t="s">
        <v>580</v>
      </c>
      <c r="B17" s="68">
        <v>318.2</v>
      </c>
      <c r="C17" s="68">
        <v>390.4</v>
      </c>
      <c r="D17" s="68">
        <v>456.7</v>
      </c>
      <c r="E17" s="82" t="s">
        <v>581</v>
      </c>
      <c r="F17" s="68">
        <v>378</v>
      </c>
      <c r="G17" s="37" t="s">
        <v>582</v>
      </c>
    </row>
    <row r="18" spans="1:7" ht="15" customHeight="1" x14ac:dyDescent="0.25">
      <c r="A18" s="32" t="s">
        <v>73</v>
      </c>
      <c r="B18" s="69"/>
      <c r="C18" s="69"/>
      <c r="D18" s="69"/>
      <c r="E18" s="69"/>
      <c r="F18" s="69"/>
      <c r="G18" s="33" t="s">
        <v>8</v>
      </c>
    </row>
    <row r="19" spans="1:7" ht="15" customHeight="1" x14ac:dyDescent="0.25">
      <c r="A19" s="55" t="s">
        <v>583</v>
      </c>
      <c r="B19" s="69">
        <v>2.7</v>
      </c>
      <c r="C19" s="69">
        <v>2.9</v>
      </c>
      <c r="D19" s="69">
        <v>2.6</v>
      </c>
      <c r="E19" s="69">
        <v>4.0999999999999996</v>
      </c>
      <c r="F19" s="69">
        <v>1.1000000000000001</v>
      </c>
      <c r="G19" s="56" t="s">
        <v>584</v>
      </c>
    </row>
    <row r="20" spans="1:7" ht="15" customHeight="1" x14ac:dyDescent="0.25">
      <c r="A20" s="55" t="s">
        <v>585</v>
      </c>
      <c r="B20" s="69">
        <v>0</v>
      </c>
      <c r="C20" s="69">
        <v>0</v>
      </c>
      <c r="D20" s="69">
        <v>0</v>
      </c>
      <c r="E20" s="69">
        <v>0</v>
      </c>
      <c r="F20" s="69">
        <v>0</v>
      </c>
      <c r="G20" s="56" t="s">
        <v>586</v>
      </c>
    </row>
    <row r="21" spans="1:7" ht="15" customHeight="1" x14ac:dyDescent="0.25">
      <c r="A21" s="55" t="s">
        <v>587</v>
      </c>
      <c r="B21" s="69">
        <v>74.099999999999994</v>
      </c>
      <c r="C21" s="69">
        <v>103.8</v>
      </c>
      <c r="D21" s="69">
        <v>114.6</v>
      </c>
      <c r="E21" s="69">
        <v>105.9</v>
      </c>
      <c r="F21" s="69">
        <v>124.2</v>
      </c>
      <c r="G21" s="56" t="s">
        <v>588</v>
      </c>
    </row>
    <row r="22" spans="1:7" ht="15" customHeight="1" x14ac:dyDescent="0.25">
      <c r="A22" s="55" t="s">
        <v>589</v>
      </c>
      <c r="B22" s="69">
        <v>3.9</v>
      </c>
      <c r="C22" s="69">
        <v>3.4</v>
      </c>
      <c r="D22" s="69">
        <v>3.5</v>
      </c>
      <c r="E22" s="82" t="s">
        <v>590</v>
      </c>
      <c r="F22" s="69">
        <v>4.9000000000000004</v>
      </c>
      <c r="G22" s="56" t="s">
        <v>591</v>
      </c>
    </row>
    <row r="23" spans="1:7" ht="15" customHeight="1" x14ac:dyDescent="0.25">
      <c r="A23" s="55" t="s">
        <v>592</v>
      </c>
      <c r="B23" s="69">
        <v>149.9</v>
      </c>
      <c r="C23" s="69">
        <v>183.7</v>
      </c>
      <c r="D23" s="69">
        <v>226.7</v>
      </c>
      <c r="E23" s="69">
        <v>253.2</v>
      </c>
      <c r="F23" s="69">
        <v>144.80000000000001</v>
      </c>
      <c r="G23" s="56" t="s">
        <v>593</v>
      </c>
    </row>
    <row r="24" spans="1:7" ht="15" customHeight="1" x14ac:dyDescent="0.25">
      <c r="A24" s="55" t="s">
        <v>594</v>
      </c>
      <c r="B24" s="69">
        <v>87.7</v>
      </c>
      <c r="C24" s="69">
        <v>95.9</v>
      </c>
      <c r="D24" s="69">
        <v>109.2</v>
      </c>
      <c r="E24" s="69">
        <v>107.4</v>
      </c>
      <c r="F24" s="69">
        <v>102.9</v>
      </c>
      <c r="G24" s="56" t="s">
        <v>595</v>
      </c>
    </row>
    <row r="25" spans="1:7" ht="15" customHeight="1" x14ac:dyDescent="0.25">
      <c r="A25" s="36" t="s">
        <v>596</v>
      </c>
      <c r="B25" s="68">
        <v>969.3</v>
      </c>
      <c r="C25" s="68">
        <v>1107.4000000000001</v>
      </c>
      <c r="D25" s="82" t="s">
        <v>597</v>
      </c>
      <c r="E25" s="82" t="s">
        <v>598</v>
      </c>
      <c r="F25" s="68">
        <v>1056.5999999999999</v>
      </c>
      <c r="G25" s="37" t="s">
        <v>599</v>
      </c>
    </row>
    <row r="26" spans="1:7" ht="15" customHeight="1" x14ac:dyDescent="0.25">
      <c r="A26" s="20" t="s">
        <v>734</v>
      </c>
      <c r="C26" s="19"/>
      <c r="G26" s="99" t="s">
        <v>696</v>
      </c>
    </row>
    <row r="28" spans="1:7" ht="15" customHeight="1" x14ac:dyDescent="0.25">
      <c r="A28" s="20" t="s">
        <v>600</v>
      </c>
    </row>
    <row r="29" spans="1:7" ht="15" customHeight="1" x14ac:dyDescent="0.25">
      <c r="A29" s="13"/>
    </row>
  </sheetData>
  <mergeCells count="5"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/>
  </sheetViews>
  <sheetFormatPr defaultRowHeight="15" customHeight="1" x14ac:dyDescent="0.25"/>
  <cols>
    <col min="1" max="1" width="23" style="14" customWidth="1"/>
    <col min="2" max="6" width="10.28515625" style="14" customWidth="1"/>
    <col min="7" max="7" width="24.42578125" style="14" customWidth="1"/>
    <col min="8" max="16384" width="9.140625" style="14"/>
  </cols>
  <sheetData>
    <row r="1" spans="1:8" ht="15" customHeight="1" x14ac:dyDescent="0.25">
      <c r="A1" s="34" t="s">
        <v>680</v>
      </c>
      <c r="B1" s="13"/>
    </row>
    <row r="2" spans="1:8" ht="15" customHeight="1" x14ac:dyDescent="0.25">
      <c r="A2" s="49" t="s">
        <v>0</v>
      </c>
    </row>
    <row r="3" spans="1:8" ht="15" customHeight="1" thickBot="1" x14ac:dyDescent="0.3">
      <c r="A3" s="15"/>
    </row>
    <row r="4" spans="1:8" s="50" customFormat="1" ht="30" customHeight="1" thickTop="1" thickBot="1" x14ac:dyDescent="0.3">
      <c r="A4" s="1" t="s">
        <v>1</v>
      </c>
      <c r="B4" s="2">
        <v>2016</v>
      </c>
      <c r="C4" s="2">
        <v>2017</v>
      </c>
      <c r="D4" s="2">
        <v>2018</v>
      </c>
      <c r="E4" s="2">
        <v>2019</v>
      </c>
      <c r="F4" s="2">
        <v>2020</v>
      </c>
      <c r="G4" s="3" t="s">
        <v>2</v>
      </c>
      <c r="H4" s="12"/>
    </row>
    <row r="5" spans="1:8" ht="15" customHeight="1" thickTop="1" x14ac:dyDescent="0.25">
      <c r="A5" s="36" t="s">
        <v>3</v>
      </c>
      <c r="B5" s="117">
        <v>4903435</v>
      </c>
      <c r="C5" s="117">
        <v>4903420</v>
      </c>
      <c r="D5" s="117">
        <v>4903407</v>
      </c>
      <c r="E5" s="117">
        <v>4903407</v>
      </c>
      <c r="F5" s="117">
        <v>4903405</v>
      </c>
      <c r="G5" s="37" t="s">
        <v>5</v>
      </c>
      <c r="H5" s="51"/>
    </row>
    <row r="6" spans="1:8" ht="15" customHeight="1" x14ac:dyDescent="0.25">
      <c r="A6" s="36" t="s">
        <v>4</v>
      </c>
      <c r="B6" s="118"/>
      <c r="C6" s="118"/>
      <c r="D6" s="118"/>
      <c r="E6" s="118"/>
      <c r="F6" s="118"/>
      <c r="G6" s="37" t="s">
        <v>6</v>
      </c>
      <c r="H6" s="51"/>
    </row>
    <row r="7" spans="1:8" ht="15" customHeight="1" x14ac:dyDescent="0.25">
      <c r="A7" s="42" t="s">
        <v>7</v>
      </c>
      <c r="B7" s="53"/>
      <c r="C7" s="53"/>
      <c r="D7" s="53"/>
      <c r="E7" s="53"/>
      <c r="F7" s="53"/>
      <c r="G7" s="43" t="s">
        <v>8</v>
      </c>
      <c r="H7" s="16"/>
    </row>
    <row r="8" spans="1:8" ht="15" customHeight="1" x14ac:dyDescent="0.25">
      <c r="A8" s="55" t="s">
        <v>9</v>
      </c>
      <c r="B8" s="53">
        <v>95257</v>
      </c>
      <c r="C8" s="53">
        <v>95256</v>
      </c>
      <c r="D8" s="53">
        <v>95296</v>
      </c>
      <c r="E8" s="53">
        <v>95311</v>
      </c>
      <c r="F8" s="53">
        <v>95250</v>
      </c>
      <c r="G8" s="56" t="s">
        <v>10</v>
      </c>
      <c r="H8" s="16"/>
    </row>
    <row r="9" spans="1:8" ht="15" customHeight="1" x14ac:dyDescent="0.25">
      <c r="A9" s="55" t="s">
        <v>11</v>
      </c>
      <c r="B9" s="53">
        <v>4808178</v>
      </c>
      <c r="C9" s="53">
        <v>4808164</v>
      </c>
      <c r="D9" s="53">
        <v>4808111</v>
      </c>
      <c r="E9" s="53">
        <v>4808096</v>
      </c>
      <c r="F9" s="53">
        <v>4808155</v>
      </c>
      <c r="G9" s="56" t="s">
        <v>12</v>
      </c>
      <c r="H9" s="16"/>
    </row>
    <row r="10" spans="1:8" ht="15" customHeight="1" x14ac:dyDescent="0.25">
      <c r="A10" s="55" t="s">
        <v>13</v>
      </c>
      <c r="B10" s="53"/>
      <c r="C10" s="53"/>
      <c r="D10" s="53"/>
      <c r="E10" s="53"/>
      <c r="F10" s="53"/>
      <c r="G10" s="56" t="s">
        <v>8</v>
      </c>
      <c r="H10" s="16"/>
    </row>
    <row r="11" spans="1:8" ht="15" customHeight="1" x14ac:dyDescent="0.25">
      <c r="A11" s="57" t="s">
        <v>14</v>
      </c>
      <c r="B11" s="53">
        <v>2022522</v>
      </c>
      <c r="C11" s="53">
        <v>2024374</v>
      </c>
      <c r="D11" s="53">
        <v>2026027</v>
      </c>
      <c r="E11" s="53">
        <v>2027099</v>
      </c>
      <c r="F11" s="53">
        <v>2027852</v>
      </c>
      <c r="G11" s="58" t="s">
        <v>15</v>
      </c>
      <c r="H11" s="16"/>
    </row>
    <row r="12" spans="1:8" ht="15" customHeight="1" x14ac:dyDescent="0.25">
      <c r="A12" s="57" t="s">
        <v>16</v>
      </c>
      <c r="B12" s="53">
        <v>866778</v>
      </c>
      <c r="C12" s="53">
        <v>873136</v>
      </c>
      <c r="D12" s="53">
        <v>862543</v>
      </c>
      <c r="E12" s="53">
        <v>865264</v>
      </c>
      <c r="F12" s="53">
        <v>870265</v>
      </c>
      <c r="G12" s="58" t="s">
        <v>17</v>
      </c>
      <c r="H12" s="16"/>
    </row>
    <row r="13" spans="1:8" ht="15" customHeight="1" x14ac:dyDescent="0.25">
      <c r="A13" s="57" t="s">
        <v>18</v>
      </c>
      <c r="B13" s="53">
        <v>1918878</v>
      </c>
      <c r="C13" s="53">
        <v>1910654</v>
      </c>
      <c r="D13" s="53">
        <v>1919541</v>
      </c>
      <c r="E13" s="53">
        <v>1915733</v>
      </c>
      <c r="F13" s="53">
        <v>1910038</v>
      </c>
      <c r="G13" s="58" t="s">
        <v>19</v>
      </c>
      <c r="H13" s="16"/>
    </row>
    <row r="14" spans="1:8" ht="15" customHeight="1" x14ac:dyDescent="0.25">
      <c r="A14" s="57" t="s">
        <v>13</v>
      </c>
      <c r="B14" s="53"/>
      <c r="C14" s="53"/>
      <c r="D14" s="53"/>
      <c r="E14" s="53"/>
      <c r="F14" s="53"/>
      <c r="G14" s="58" t="s">
        <v>8</v>
      </c>
      <c r="H14" s="16"/>
    </row>
    <row r="15" spans="1:8" ht="15" customHeight="1" x14ac:dyDescent="0.25">
      <c r="A15" s="59" t="s">
        <v>20</v>
      </c>
      <c r="B15" s="53">
        <v>1347293</v>
      </c>
      <c r="C15" s="53">
        <v>1342885</v>
      </c>
      <c r="D15" s="53">
        <v>1348019</v>
      </c>
      <c r="E15" s="53">
        <v>1348919</v>
      </c>
      <c r="F15" s="53">
        <v>1346047</v>
      </c>
      <c r="G15" s="60" t="s">
        <v>21</v>
      </c>
      <c r="H15" s="16"/>
    </row>
    <row r="16" spans="1:8" ht="15" customHeight="1" x14ac:dyDescent="0.25">
      <c r="A16" s="59" t="s">
        <v>22</v>
      </c>
      <c r="B16" s="53">
        <v>17788</v>
      </c>
      <c r="C16" s="53">
        <v>17761</v>
      </c>
      <c r="D16" s="53">
        <v>17271</v>
      </c>
      <c r="E16" s="53">
        <v>17706</v>
      </c>
      <c r="F16" s="53">
        <v>17742</v>
      </c>
      <c r="G16" s="60" t="s">
        <v>23</v>
      </c>
      <c r="H16" s="16"/>
    </row>
    <row r="17" spans="1:8" ht="15" customHeight="1" x14ac:dyDescent="0.25">
      <c r="A17" s="59" t="s">
        <v>24</v>
      </c>
      <c r="B17" s="115">
        <v>32357</v>
      </c>
      <c r="C17" s="115">
        <v>32329</v>
      </c>
      <c r="D17" s="115">
        <v>30699</v>
      </c>
      <c r="E17" s="115">
        <v>30693</v>
      </c>
      <c r="F17" s="115">
        <v>27082</v>
      </c>
      <c r="G17" s="60" t="s">
        <v>26</v>
      </c>
      <c r="H17" s="51"/>
    </row>
    <row r="18" spans="1:8" ht="15" customHeight="1" x14ac:dyDescent="0.25">
      <c r="A18" s="59" t="s">
        <v>25</v>
      </c>
      <c r="B18" s="115"/>
      <c r="C18" s="115"/>
      <c r="D18" s="115"/>
      <c r="E18" s="115"/>
      <c r="F18" s="115"/>
      <c r="G18" s="60" t="s">
        <v>27</v>
      </c>
      <c r="H18" s="51"/>
    </row>
    <row r="19" spans="1:8" ht="15" customHeight="1" x14ac:dyDescent="0.25">
      <c r="A19" s="116" t="s">
        <v>28</v>
      </c>
      <c r="B19" s="115">
        <v>521441</v>
      </c>
      <c r="C19" s="115">
        <v>517679</v>
      </c>
      <c r="D19" s="115">
        <v>523552</v>
      </c>
      <c r="E19" s="115">
        <v>518415</v>
      </c>
      <c r="F19" s="115">
        <v>519166</v>
      </c>
      <c r="G19" s="60" t="s">
        <v>29</v>
      </c>
      <c r="H19" s="51"/>
    </row>
    <row r="20" spans="1:8" ht="15" customHeight="1" x14ac:dyDescent="0.25">
      <c r="A20" s="116"/>
      <c r="B20" s="115"/>
      <c r="C20" s="115"/>
      <c r="D20" s="115"/>
      <c r="E20" s="115"/>
      <c r="F20" s="115"/>
      <c r="G20" s="61" t="s">
        <v>30</v>
      </c>
      <c r="H20" s="51"/>
    </row>
    <row r="21" spans="1:8" ht="15" customHeight="1" x14ac:dyDescent="0.25">
      <c r="A21" s="36" t="s">
        <v>31</v>
      </c>
      <c r="B21" s="112"/>
      <c r="C21" s="112"/>
      <c r="D21" s="112"/>
      <c r="E21" s="113"/>
      <c r="F21" s="113"/>
      <c r="G21" s="37" t="s">
        <v>33</v>
      </c>
      <c r="H21" s="51"/>
    </row>
    <row r="22" spans="1:8" ht="15" customHeight="1" x14ac:dyDescent="0.25">
      <c r="A22" s="36" t="s">
        <v>32</v>
      </c>
      <c r="B22" s="112"/>
      <c r="C22" s="112"/>
      <c r="D22" s="112"/>
      <c r="E22" s="113"/>
      <c r="F22" s="113"/>
      <c r="G22" s="37" t="s">
        <v>34</v>
      </c>
      <c r="H22" s="51"/>
    </row>
    <row r="23" spans="1:8" ht="15" customHeight="1" x14ac:dyDescent="0.25">
      <c r="A23" s="42" t="s">
        <v>35</v>
      </c>
      <c r="B23" s="54">
        <v>100</v>
      </c>
      <c r="C23" s="54">
        <v>100</v>
      </c>
      <c r="D23" s="54">
        <v>100</v>
      </c>
      <c r="E23" s="54">
        <v>100</v>
      </c>
      <c r="F23" s="54">
        <v>100</v>
      </c>
      <c r="G23" s="43" t="s">
        <v>36</v>
      </c>
      <c r="H23" s="16"/>
    </row>
    <row r="24" spans="1:8" ht="15" customHeight="1" x14ac:dyDescent="0.25">
      <c r="A24" s="42" t="s">
        <v>7</v>
      </c>
      <c r="B24" s="54"/>
      <c r="C24" s="54"/>
      <c r="D24" s="54"/>
      <c r="E24" s="54"/>
      <c r="F24" s="54"/>
      <c r="G24" s="43" t="s">
        <v>8</v>
      </c>
      <c r="H24" s="16"/>
    </row>
    <row r="25" spans="1:8" ht="15" customHeight="1" x14ac:dyDescent="0.25">
      <c r="A25" s="55" t="s">
        <v>37</v>
      </c>
      <c r="B25" s="54">
        <v>56.24</v>
      </c>
      <c r="C25" s="54">
        <v>54.13</v>
      </c>
      <c r="D25" s="54">
        <v>55.35</v>
      </c>
      <c r="E25" s="54">
        <v>57.34</v>
      </c>
      <c r="F25" s="54">
        <v>56.56</v>
      </c>
      <c r="G25" s="56" t="s">
        <v>38</v>
      </c>
      <c r="H25" s="16"/>
    </row>
    <row r="26" spans="1:8" ht="15" customHeight="1" x14ac:dyDescent="0.25">
      <c r="A26" s="55" t="s">
        <v>39</v>
      </c>
      <c r="B26" s="54">
        <v>0.94</v>
      </c>
      <c r="C26" s="54">
        <v>0.96</v>
      </c>
      <c r="D26" s="54">
        <v>0.85</v>
      </c>
      <c r="E26" s="54">
        <v>0.72</v>
      </c>
      <c r="F26" s="54">
        <v>0.89</v>
      </c>
      <c r="G26" s="56" t="s">
        <v>40</v>
      </c>
      <c r="H26" s="16"/>
    </row>
    <row r="27" spans="1:8" ht="15" customHeight="1" x14ac:dyDescent="0.25">
      <c r="A27" s="55" t="s">
        <v>41</v>
      </c>
      <c r="B27" s="54">
        <v>2.2400000000000002</v>
      </c>
      <c r="C27" s="54">
        <v>2.23</v>
      </c>
      <c r="D27" s="54">
        <v>2.25</v>
      </c>
      <c r="E27" s="54">
        <v>2.2400000000000002</v>
      </c>
      <c r="F27" s="54">
        <v>1.56</v>
      </c>
      <c r="G27" s="56" t="s">
        <v>42</v>
      </c>
      <c r="H27" s="16"/>
    </row>
    <row r="28" spans="1:8" ht="15" customHeight="1" x14ac:dyDescent="0.25">
      <c r="A28" s="55" t="s">
        <v>681</v>
      </c>
      <c r="B28" s="54">
        <v>19.09</v>
      </c>
      <c r="C28" s="54">
        <v>22.08</v>
      </c>
      <c r="D28" s="54">
        <v>21.22</v>
      </c>
      <c r="E28" s="54">
        <v>19.66</v>
      </c>
      <c r="F28" s="54">
        <v>20.46</v>
      </c>
      <c r="G28" s="56" t="s">
        <v>682</v>
      </c>
      <c r="H28" s="16"/>
    </row>
    <row r="29" spans="1:8" ht="15" customHeight="1" x14ac:dyDescent="0.25">
      <c r="A29" s="55" t="s">
        <v>43</v>
      </c>
      <c r="B29" s="54">
        <v>0.71</v>
      </c>
      <c r="C29" s="54">
        <v>0.51</v>
      </c>
      <c r="D29" s="54">
        <v>0.47</v>
      </c>
      <c r="E29" s="54">
        <v>0.53</v>
      </c>
      <c r="F29" s="54">
        <v>0.54</v>
      </c>
      <c r="G29" s="56" t="s">
        <v>44</v>
      </c>
      <c r="H29" s="16"/>
    </row>
    <row r="30" spans="1:8" ht="15" customHeight="1" x14ac:dyDescent="0.25">
      <c r="A30" s="55" t="s">
        <v>45</v>
      </c>
      <c r="B30" s="114">
        <v>17.47</v>
      </c>
      <c r="C30" s="114">
        <v>16.52</v>
      </c>
      <c r="D30" s="114">
        <v>16.25</v>
      </c>
      <c r="E30" s="114">
        <v>15.95</v>
      </c>
      <c r="F30" s="114">
        <v>15.88</v>
      </c>
      <c r="G30" s="56" t="s">
        <v>47</v>
      </c>
      <c r="H30" s="51"/>
    </row>
    <row r="31" spans="1:8" ht="15" customHeight="1" x14ac:dyDescent="0.25">
      <c r="A31" s="57" t="s">
        <v>46</v>
      </c>
      <c r="B31" s="114"/>
      <c r="C31" s="114"/>
      <c r="D31" s="114"/>
      <c r="E31" s="114"/>
      <c r="F31" s="114"/>
      <c r="G31" s="58" t="s">
        <v>48</v>
      </c>
      <c r="H31" s="51"/>
    </row>
    <row r="32" spans="1:8" ht="15" customHeight="1" x14ac:dyDescent="0.25">
      <c r="A32" s="55" t="s">
        <v>49</v>
      </c>
      <c r="B32" s="54">
        <v>0.2</v>
      </c>
      <c r="C32" s="54">
        <v>0.15</v>
      </c>
      <c r="D32" s="54">
        <v>0.22</v>
      </c>
      <c r="E32" s="54">
        <v>0.17</v>
      </c>
      <c r="F32" s="54">
        <v>0.31</v>
      </c>
      <c r="G32" s="56" t="s">
        <v>50</v>
      </c>
      <c r="H32" s="16"/>
    </row>
    <row r="33" spans="1:8" ht="15" customHeight="1" x14ac:dyDescent="0.25">
      <c r="A33" s="55" t="s">
        <v>51</v>
      </c>
      <c r="B33" s="54">
        <v>0.01</v>
      </c>
      <c r="C33" s="54">
        <v>0.01</v>
      </c>
      <c r="D33" s="54">
        <v>0.01</v>
      </c>
      <c r="E33" s="54">
        <v>0.01</v>
      </c>
      <c r="F33" s="54">
        <v>0.01</v>
      </c>
      <c r="G33" s="62" t="s">
        <v>52</v>
      </c>
      <c r="H33" s="17"/>
    </row>
    <row r="34" spans="1:8" ht="15" customHeight="1" x14ac:dyDescent="0.25">
      <c r="A34" s="55" t="s">
        <v>53</v>
      </c>
      <c r="B34" s="54">
        <v>0.01</v>
      </c>
      <c r="C34" s="54">
        <v>0.03</v>
      </c>
      <c r="D34" s="54">
        <v>0.02</v>
      </c>
      <c r="E34" s="54">
        <v>0.01</v>
      </c>
      <c r="F34" s="54">
        <v>0.03</v>
      </c>
      <c r="G34" s="56" t="s">
        <v>54</v>
      </c>
      <c r="H34" s="16"/>
    </row>
    <row r="35" spans="1:8" ht="15" customHeight="1" x14ac:dyDescent="0.25">
      <c r="A35" s="55" t="s">
        <v>55</v>
      </c>
      <c r="B35" s="54">
        <v>3.13</v>
      </c>
      <c r="C35" s="54">
        <v>3.38</v>
      </c>
      <c r="D35" s="54">
        <v>3.36</v>
      </c>
      <c r="E35" s="54">
        <v>3.37</v>
      </c>
      <c r="F35" s="54">
        <v>3.15</v>
      </c>
      <c r="G35" s="56" t="s">
        <v>56</v>
      </c>
      <c r="H35" s="16"/>
    </row>
    <row r="36" spans="1:8" ht="15" customHeight="1" x14ac:dyDescent="0.25">
      <c r="A36" s="18"/>
    </row>
    <row r="37" spans="1:8" ht="15" customHeight="1" x14ac:dyDescent="0.25">
      <c r="A37" s="19" t="s">
        <v>57</v>
      </c>
      <c r="B37" s="20" t="s">
        <v>58</v>
      </c>
      <c r="C37" s="19" t="s">
        <v>57</v>
      </c>
      <c r="D37" s="20" t="s">
        <v>59</v>
      </c>
    </row>
    <row r="38" spans="1:8" ht="15" customHeight="1" x14ac:dyDescent="0.25">
      <c r="A38" s="21" t="s">
        <v>60</v>
      </c>
    </row>
  </sheetData>
  <mergeCells count="26">
    <mergeCell ref="B5:B6"/>
    <mergeCell ref="C5:C6"/>
    <mergeCell ref="D5:D6"/>
    <mergeCell ref="E5:E6"/>
    <mergeCell ref="F5:F6"/>
    <mergeCell ref="A19:A20"/>
    <mergeCell ref="B19:B20"/>
    <mergeCell ref="C19:C20"/>
    <mergeCell ref="D19:D20"/>
    <mergeCell ref="E19:E20"/>
    <mergeCell ref="F19:F20"/>
    <mergeCell ref="B17:B18"/>
    <mergeCell ref="C17:C18"/>
    <mergeCell ref="D17:D18"/>
    <mergeCell ref="E17:E18"/>
    <mergeCell ref="F17:F18"/>
    <mergeCell ref="B30:B31"/>
    <mergeCell ref="C30:C31"/>
    <mergeCell ref="D30:D31"/>
    <mergeCell ref="E30:E31"/>
    <mergeCell ref="F30:F31"/>
    <mergeCell ref="B21:B22"/>
    <mergeCell ref="C21:C22"/>
    <mergeCell ref="D21:D22"/>
    <mergeCell ref="E21:E22"/>
    <mergeCell ref="F21:F22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defaultRowHeight="15" customHeight="1" x14ac:dyDescent="0.25"/>
  <cols>
    <col min="1" max="1" width="25.28515625" style="14" customWidth="1"/>
    <col min="2" max="6" width="9.140625" style="14"/>
    <col min="7" max="7" width="39.85546875" style="14" customWidth="1"/>
    <col min="8" max="16384" width="9.140625" style="14"/>
  </cols>
  <sheetData>
    <row r="1" spans="1:7" ht="15" customHeight="1" x14ac:dyDescent="0.25">
      <c r="A1" s="34" t="s">
        <v>752</v>
      </c>
      <c r="B1" s="13"/>
    </row>
    <row r="2" spans="1:7" ht="15" customHeight="1" x14ac:dyDescent="0.25">
      <c r="A2" s="49" t="s">
        <v>753</v>
      </c>
      <c r="B2" s="13"/>
    </row>
    <row r="3" spans="1:7" ht="15" customHeight="1" thickBot="1" x14ac:dyDescent="0.3"/>
    <row r="4" spans="1:7" s="50" customFormat="1" ht="30" customHeight="1" thickTop="1" thickBot="1" x14ac:dyDescent="0.3">
      <c r="A4" s="8" t="s">
        <v>1</v>
      </c>
      <c r="B4" s="10">
        <v>2016</v>
      </c>
      <c r="C4" s="10">
        <v>2017</v>
      </c>
      <c r="D4" s="10">
        <v>2018</v>
      </c>
      <c r="E4" s="10">
        <v>2019</v>
      </c>
      <c r="F4" s="10">
        <v>2020</v>
      </c>
      <c r="G4" s="9" t="s">
        <v>2</v>
      </c>
    </row>
    <row r="5" spans="1:7" ht="15" customHeight="1" thickTop="1" x14ac:dyDescent="0.25">
      <c r="A5" s="161" t="s">
        <v>754</v>
      </c>
      <c r="B5" s="159"/>
      <c r="C5" s="159"/>
      <c r="D5" s="159"/>
      <c r="E5" s="159"/>
      <c r="F5" s="159"/>
      <c r="G5" s="26" t="s">
        <v>601</v>
      </c>
    </row>
    <row r="6" spans="1:7" ht="15" customHeight="1" x14ac:dyDescent="0.25">
      <c r="A6" s="162"/>
      <c r="B6" s="160"/>
      <c r="C6" s="160"/>
      <c r="D6" s="160"/>
      <c r="E6" s="160"/>
      <c r="F6" s="160"/>
      <c r="G6" s="64" t="s">
        <v>602</v>
      </c>
    </row>
    <row r="7" spans="1:7" ht="15" customHeight="1" x14ac:dyDescent="0.25">
      <c r="A7" s="102" t="s">
        <v>755</v>
      </c>
      <c r="B7" s="160"/>
      <c r="C7" s="160"/>
      <c r="D7" s="160"/>
      <c r="E7" s="160"/>
      <c r="F7" s="160"/>
      <c r="G7" s="64" t="s">
        <v>603</v>
      </c>
    </row>
    <row r="8" spans="1:7" ht="15" customHeight="1" x14ac:dyDescent="0.25">
      <c r="A8" s="28" t="s">
        <v>604</v>
      </c>
      <c r="B8" s="88">
        <v>25595</v>
      </c>
      <c r="C8" s="88">
        <v>24879</v>
      </c>
      <c r="D8" s="88">
        <v>24261</v>
      </c>
      <c r="E8" s="88">
        <v>22808</v>
      </c>
      <c r="F8" s="88">
        <v>21414</v>
      </c>
      <c r="G8" s="27" t="s">
        <v>605</v>
      </c>
    </row>
    <row r="9" spans="1:7" ht="15" customHeight="1" x14ac:dyDescent="0.25">
      <c r="A9" s="29" t="s">
        <v>7</v>
      </c>
      <c r="B9" s="110"/>
      <c r="C9" s="53"/>
      <c r="D9" s="53"/>
      <c r="E9" s="53"/>
      <c r="F9" s="53"/>
      <c r="G9" s="31" t="s">
        <v>8</v>
      </c>
    </row>
    <row r="10" spans="1:7" ht="15" customHeight="1" x14ac:dyDescent="0.25">
      <c r="A10" s="55" t="s">
        <v>606</v>
      </c>
      <c r="B10" s="53">
        <v>5690</v>
      </c>
      <c r="C10" s="53">
        <v>5699</v>
      </c>
      <c r="D10" s="53">
        <v>5710</v>
      </c>
      <c r="E10" s="53">
        <v>5458</v>
      </c>
      <c r="F10" s="53">
        <v>4941</v>
      </c>
      <c r="G10" s="56" t="s">
        <v>607</v>
      </c>
    </row>
    <row r="11" spans="1:7" ht="15" customHeight="1" x14ac:dyDescent="0.25">
      <c r="A11" s="55" t="s">
        <v>608</v>
      </c>
      <c r="B11" s="53">
        <v>7070</v>
      </c>
      <c r="C11" s="53">
        <v>6766</v>
      </c>
      <c r="D11" s="53">
        <v>6637</v>
      </c>
      <c r="E11" s="53">
        <v>6043</v>
      </c>
      <c r="F11" s="53">
        <v>5859</v>
      </c>
      <c r="G11" s="56" t="s">
        <v>609</v>
      </c>
    </row>
    <row r="12" spans="1:7" ht="15" customHeight="1" x14ac:dyDescent="0.25">
      <c r="A12" s="55" t="s">
        <v>610</v>
      </c>
      <c r="B12" s="53">
        <v>2678</v>
      </c>
      <c r="C12" s="53">
        <v>2553</v>
      </c>
      <c r="D12" s="53">
        <v>2367</v>
      </c>
      <c r="E12" s="53">
        <v>2101</v>
      </c>
      <c r="F12" s="53">
        <v>2047</v>
      </c>
      <c r="G12" s="56" t="s">
        <v>611</v>
      </c>
    </row>
    <row r="13" spans="1:7" ht="15" customHeight="1" x14ac:dyDescent="0.25">
      <c r="A13" s="55" t="s">
        <v>612</v>
      </c>
      <c r="B13" s="53">
        <v>2356</v>
      </c>
      <c r="C13" s="53">
        <v>2315</v>
      </c>
      <c r="D13" s="53">
        <v>2177</v>
      </c>
      <c r="E13" s="53">
        <v>2003</v>
      </c>
      <c r="F13" s="53">
        <v>1972</v>
      </c>
      <c r="G13" s="56" t="s">
        <v>613</v>
      </c>
    </row>
    <row r="14" spans="1:7" ht="15" customHeight="1" x14ac:dyDescent="0.25">
      <c r="A14" s="55" t="s">
        <v>614</v>
      </c>
      <c r="B14" s="53">
        <v>5662</v>
      </c>
      <c r="C14" s="53">
        <v>5428</v>
      </c>
      <c r="D14" s="53">
        <v>5307</v>
      </c>
      <c r="E14" s="53">
        <v>5029</v>
      </c>
      <c r="F14" s="53">
        <v>4686</v>
      </c>
      <c r="G14" s="56" t="s">
        <v>615</v>
      </c>
    </row>
    <row r="15" spans="1:7" ht="15" customHeight="1" x14ac:dyDescent="0.25">
      <c r="A15" s="55" t="s">
        <v>616</v>
      </c>
      <c r="B15" s="53">
        <v>2139</v>
      </c>
      <c r="C15" s="53">
        <v>2118</v>
      </c>
      <c r="D15" s="53">
        <v>2063</v>
      </c>
      <c r="E15" s="53">
        <v>2174</v>
      </c>
      <c r="F15" s="53">
        <v>1909</v>
      </c>
      <c r="G15" s="56" t="s">
        <v>617</v>
      </c>
    </row>
    <row r="16" spans="1:7" ht="15" customHeight="1" x14ac:dyDescent="0.25">
      <c r="A16" s="28" t="s">
        <v>618</v>
      </c>
      <c r="B16" s="88">
        <v>10962</v>
      </c>
      <c r="C16" s="88">
        <v>10054</v>
      </c>
      <c r="D16" s="88">
        <v>9457</v>
      </c>
      <c r="E16" s="88">
        <v>7696</v>
      </c>
      <c r="F16" s="88">
        <v>7305</v>
      </c>
      <c r="G16" s="27" t="s">
        <v>619</v>
      </c>
    </row>
    <row r="17" spans="1:7" ht="15" customHeight="1" x14ac:dyDescent="0.25">
      <c r="A17" s="36" t="s">
        <v>758</v>
      </c>
      <c r="B17" s="118"/>
      <c r="C17" s="118"/>
      <c r="D17" s="118"/>
      <c r="E17" s="118"/>
      <c r="F17" s="118"/>
      <c r="G17" s="83" t="s">
        <v>756</v>
      </c>
    </row>
    <row r="18" spans="1:7" ht="15" customHeight="1" x14ac:dyDescent="0.25">
      <c r="A18" s="63" t="s">
        <v>759</v>
      </c>
      <c r="B18" s="118"/>
      <c r="C18" s="118"/>
      <c r="D18" s="118"/>
      <c r="E18" s="118"/>
      <c r="F18" s="118"/>
      <c r="G18" s="101" t="s">
        <v>757</v>
      </c>
    </row>
    <row r="19" spans="1:7" ht="15" customHeight="1" x14ac:dyDescent="0.25">
      <c r="A19" s="28" t="s">
        <v>604</v>
      </c>
      <c r="B19" s="88">
        <v>251653</v>
      </c>
      <c r="C19" s="88">
        <v>258333</v>
      </c>
      <c r="D19" s="88">
        <v>271583</v>
      </c>
      <c r="E19" s="88">
        <v>274048</v>
      </c>
      <c r="F19" s="88">
        <v>272144</v>
      </c>
      <c r="G19" s="27" t="s">
        <v>605</v>
      </c>
    </row>
    <row r="20" spans="1:7" ht="15" customHeight="1" x14ac:dyDescent="0.25">
      <c r="A20" s="29" t="s">
        <v>7</v>
      </c>
      <c r="B20" s="53"/>
      <c r="C20" s="53"/>
      <c r="D20" s="53"/>
      <c r="E20" s="53"/>
      <c r="F20" s="53"/>
      <c r="G20" s="31" t="s">
        <v>8</v>
      </c>
    </row>
    <row r="21" spans="1:7" ht="15" customHeight="1" x14ac:dyDescent="0.25">
      <c r="A21" s="55" t="s">
        <v>606</v>
      </c>
      <c r="B21" s="53">
        <v>54124</v>
      </c>
      <c r="C21" s="53">
        <v>57615</v>
      </c>
      <c r="D21" s="53">
        <v>62375</v>
      </c>
      <c r="E21" s="53">
        <v>65716</v>
      </c>
      <c r="F21" s="53">
        <v>61175</v>
      </c>
      <c r="G21" s="56" t="s">
        <v>607</v>
      </c>
    </row>
    <row r="22" spans="1:7" ht="15" customHeight="1" x14ac:dyDescent="0.25">
      <c r="A22" s="55" t="s">
        <v>608</v>
      </c>
      <c r="B22" s="53">
        <v>62284</v>
      </c>
      <c r="C22" s="53">
        <v>62616</v>
      </c>
      <c r="D22" s="53">
        <v>68534</v>
      </c>
      <c r="E22" s="53">
        <v>67013</v>
      </c>
      <c r="F22" s="53">
        <v>69122</v>
      </c>
      <c r="G22" s="56" t="s">
        <v>609</v>
      </c>
    </row>
    <row r="23" spans="1:7" ht="15" customHeight="1" x14ac:dyDescent="0.25">
      <c r="A23" s="55" t="s">
        <v>610</v>
      </c>
      <c r="B23" s="53">
        <v>25959</v>
      </c>
      <c r="C23" s="53">
        <v>26267</v>
      </c>
      <c r="D23" s="53">
        <v>25681</v>
      </c>
      <c r="E23" s="53">
        <v>24811</v>
      </c>
      <c r="F23" s="53">
        <v>25824</v>
      </c>
      <c r="G23" s="56" t="s">
        <v>620</v>
      </c>
    </row>
    <row r="24" spans="1:7" ht="15" customHeight="1" x14ac:dyDescent="0.25">
      <c r="A24" s="55" t="s">
        <v>612</v>
      </c>
      <c r="B24" s="53">
        <v>19987</v>
      </c>
      <c r="C24" s="53">
        <v>20259</v>
      </c>
      <c r="D24" s="53">
        <v>20817</v>
      </c>
      <c r="E24" s="53">
        <v>21169</v>
      </c>
      <c r="F24" s="53">
        <v>21578</v>
      </c>
      <c r="G24" s="56" t="s">
        <v>613</v>
      </c>
    </row>
    <row r="25" spans="1:7" ht="15" customHeight="1" x14ac:dyDescent="0.25">
      <c r="A25" s="55" t="s">
        <v>614</v>
      </c>
      <c r="B25" s="53">
        <v>73028</v>
      </c>
      <c r="C25" s="53">
        <v>73931</v>
      </c>
      <c r="D25" s="53">
        <v>75640</v>
      </c>
      <c r="E25" s="53">
        <v>76095</v>
      </c>
      <c r="F25" s="53">
        <v>74537</v>
      </c>
      <c r="G25" s="56" t="s">
        <v>615</v>
      </c>
    </row>
    <row r="26" spans="1:7" ht="15" customHeight="1" x14ac:dyDescent="0.25">
      <c r="A26" s="55" t="s">
        <v>616</v>
      </c>
      <c r="B26" s="53">
        <v>16271</v>
      </c>
      <c r="C26" s="53">
        <v>17645</v>
      </c>
      <c r="D26" s="53">
        <v>18534</v>
      </c>
      <c r="E26" s="53">
        <v>19244</v>
      </c>
      <c r="F26" s="53">
        <v>19908</v>
      </c>
      <c r="G26" s="56" t="s">
        <v>617</v>
      </c>
    </row>
    <row r="27" spans="1:7" ht="15" customHeight="1" x14ac:dyDescent="0.25">
      <c r="A27" s="28" t="s">
        <v>618</v>
      </c>
      <c r="B27" s="88">
        <v>8395</v>
      </c>
      <c r="C27" s="88">
        <v>8590</v>
      </c>
      <c r="D27" s="88">
        <v>8231</v>
      </c>
      <c r="E27" s="88">
        <v>7399</v>
      </c>
      <c r="F27" s="88">
        <v>8379</v>
      </c>
      <c r="G27" s="27" t="s">
        <v>619</v>
      </c>
    </row>
    <row r="28" spans="1:7" ht="15" customHeight="1" x14ac:dyDescent="0.25">
      <c r="A28" s="24"/>
    </row>
    <row r="29" spans="1:7" ht="15" customHeight="1" x14ac:dyDescent="0.25">
      <c r="A29" s="21" t="s">
        <v>621</v>
      </c>
    </row>
  </sheetData>
  <mergeCells count="11">
    <mergeCell ref="A5:A6"/>
    <mergeCell ref="F5:F7"/>
    <mergeCell ref="B17:B18"/>
    <mergeCell ref="C17:C18"/>
    <mergeCell ref="D17:D18"/>
    <mergeCell ref="E17:E18"/>
    <mergeCell ref="F17:F18"/>
    <mergeCell ref="B5:B7"/>
    <mergeCell ref="C5:C7"/>
    <mergeCell ref="D5:D7"/>
    <mergeCell ref="E5:E7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/>
  </sheetViews>
  <sheetFormatPr defaultRowHeight="15" customHeight="1" x14ac:dyDescent="0.25"/>
  <cols>
    <col min="1" max="1" width="5.5703125" style="14" customWidth="1"/>
    <col min="2" max="2" width="31.42578125" style="14" customWidth="1"/>
    <col min="3" max="7" width="9.140625" style="14"/>
    <col min="8" max="8" width="24.85546875" style="14" customWidth="1"/>
    <col min="9" max="16384" width="9.140625" style="14"/>
  </cols>
  <sheetData>
    <row r="1" spans="1:8" ht="15" customHeight="1" x14ac:dyDescent="0.25">
      <c r="A1" s="18" t="s">
        <v>760</v>
      </c>
      <c r="B1" s="18"/>
    </row>
    <row r="2" spans="1:8" ht="15" customHeight="1" x14ac:dyDescent="0.25">
      <c r="A2" s="49" t="s">
        <v>622</v>
      </c>
    </row>
    <row r="3" spans="1:8" ht="15" customHeight="1" x14ac:dyDescent="0.25">
      <c r="A3" s="18"/>
    </row>
    <row r="4" spans="1:8" ht="15" customHeight="1" thickBot="1" x14ac:dyDescent="0.3">
      <c r="A4" s="35" t="s">
        <v>623</v>
      </c>
      <c r="H4" s="75" t="s">
        <v>624</v>
      </c>
    </row>
    <row r="5" spans="1:8" s="50" customFormat="1" ht="30" customHeight="1" thickTop="1" thickBot="1" x14ac:dyDescent="0.3">
      <c r="A5" s="5" t="s">
        <v>625</v>
      </c>
      <c r="B5" s="5" t="s">
        <v>1</v>
      </c>
      <c r="C5" s="2">
        <v>2016</v>
      </c>
      <c r="D5" s="2">
        <v>2017</v>
      </c>
      <c r="E5" s="2">
        <v>2018</v>
      </c>
      <c r="F5" s="2">
        <v>2019</v>
      </c>
      <c r="G5" s="2">
        <v>2019</v>
      </c>
      <c r="H5" s="11" t="s">
        <v>2</v>
      </c>
    </row>
    <row r="6" spans="1:8" ht="15" customHeight="1" thickTop="1" x14ac:dyDescent="0.25">
      <c r="A6" s="38">
        <v>10</v>
      </c>
      <c r="B6" s="36" t="s">
        <v>626</v>
      </c>
      <c r="C6" s="68">
        <v>1127</v>
      </c>
      <c r="D6" s="68">
        <v>1364.4</v>
      </c>
      <c r="E6" s="68">
        <v>1272.4000000000001</v>
      </c>
      <c r="F6" s="68">
        <v>1236.4000000000001</v>
      </c>
      <c r="G6" s="68">
        <v>1211.5999999999999</v>
      </c>
      <c r="H6" s="37" t="s">
        <v>627</v>
      </c>
    </row>
    <row r="7" spans="1:8" ht="15" customHeight="1" x14ac:dyDescent="0.25">
      <c r="A7" s="30"/>
      <c r="B7" s="32" t="s">
        <v>73</v>
      </c>
      <c r="C7" s="69"/>
      <c r="D7" s="69"/>
      <c r="E7" s="69"/>
      <c r="F7" s="69"/>
      <c r="G7" s="69"/>
      <c r="H7" s="33" t="s">
        <v>8</v>
      </c>
    </row>
    <row r="8" spans="1:8" ht="15" customHeight="1" x14ac:dyDescent="0.25">
      <c r="A8" s="30">
        <v>1</v>
      </c>
      <c r="B8" s="55" t="s">
        <v>628</v>
      </c>
      <c r="C8" s="69">
        <v>568.70000000000005</v>
      </c>
      <c r="D8" s="69">
        <v>618.4</v>
      </c>
      <c r="E8" s="69">
        <v>450.3</v>
      </c>
      <c r="F8" s="69">
        <v>575.6</v>
      </c>
      <c r="G8" s="69">
        <v>583.1</v>
      </c>
      <c r="H8" s="56" t="s">
        <v>629</v>
      </c>
    </row>
    <row r="9" spans="1:8" ht="15" customHeight="1" x14ac:dyDescent="0.25">
      <c r="A9" s="30">
        <v>2</v>
      </c>
      <c r="B9" s="55" t="s">
        <v>630</v>
      </c>
      <c r="C9" s="69">
        <v>240.7</v>
      </c>
      <c r="D9" s="69">
        <v>328.2</v>
      </c>
      <c r="E9" s="69">
        <v>327.10000000000002</v>
      </c>
      <c r="F9" s="69">
        <v>313.7</v>
      </c>
      <c r="G9" s="69">
        <v>281.10000000000002</v>
      </c>
      <c r="H9" s="56" t="s">
        <v>631</v>
      </c>
    </row>
    <row r="10" spans="1:8" ht="15" customHeight="1" x14ac:dyDescent="0.25">
      <c r="A10" s="30">
        <v>3</v>
      </c>
      <c r="B10" s="55" t="s">
        <v>632</v>
      </c>
      <c r="C10" s="69">
        <v>43.4</v>
      </c>
      <c r="D10" s="69">
        <v>126.9</v>
      </c>
      <c r="E10" s="69">
        <v>212</v>
      </c>
      <c r="F10" s="69">
        <v>168.9</v>
      </c>
      <c r="G10" s="69">
        <v>138.30000000000001</v>
      </c>
      <c r="H10" s="56" t="s">
        <v>633</v>
      </c>
    </row>
    <row r="11" spans="1:8" ht="15" customHeight="1" x14ac:dyDescent="0.25">
      <c r="A11" s="30">
        <v>4</v>
      </c>
      <c r="B11" s="55" t="s">
        <v>634</v>
      </c>
      <c r="C11" s="69"/>
      <c r="D11" s="69"/>
      <c r="E11" s="69"/>
      <c r="F11" s="69"/>
      <c r="G11" s="69"/>
      <c r="H11" s="56" t="s">
        <v>635</v>
      </c>
    </row>
    <row r="12" spans="1:8" ht="15" customHeight="1" x14ac:dyDescent="0.25">
      <c r="A12" s="30"/>
      <c r="B12" s="57" t="s">
        <v>636</v>
      </c>
      <c r="C12" s="69">
        <v>168.2</v>
      </c>
      <c r="D12" s="69">
        <v>141.5</v>
      </c>
      <c r="E12" s="69">
        <v>183.3</v>
      </c>
      <c r="F12" s="69">
        <v>83.2</v>
      </c>
      <c r="G12" s="69">
        <v>101.1</v>
      </c>
      <c r="H12" s="58" t="s">
        <v>637</v>
      </c>
    </row>
    <row r="13" spans="1:8" ht="15" customHeight="1" x14ac:dyDescent="0.25">
      <c r="A13" s="30">
        <v>5</v>
      </c>
      <c r="B13" s="55" t="s">
        <v>638</v>
      </c>
      <c r="C13" s="69">
        <v>19.2</v>
      </c>
      <c r="D13" s="69">
        <v>27.4</v>
      </c>
      <c r="E13" s="69">
        <v>31</v>
      </c>
      <c r="F13" s="69">
        <v>38.9</v>
      </c>
      <c r="G13" s="69">
        <v>57</v>
      </c>
      <c r="H13" s="56" t="s">
        <v>639</v>
      </c>
    </row>
    <row r="14" spans="1:8" ht="15" customHeight="1" x14ac:dyDescent="0.25">
      <c r="A14" s="30">
        <v>6</v>
      </c>
      <c r="B14" s="55" t="s">
        <v>89</v>
      </c>
      <c r="C14" s="69">
        <v>44.4</v>
      </c>
      <c r="D14" s="69">
        <v>29.9</v>
      </c>
      <c r="E14" s="69">
        <v>44.3</v>
      </c>
      <c r="F14" s="69">
        <v>49.8</v>
      </c>
      <c r="G14" s="69">
        <v>41.7</v>
      </c>
      <c r="H14" s="56" t="s">
        <v>640</v>
      </c>
    </row>
    <row r="15" spans="1:8" ht="15" customHeight="1" x14ac:dyDescent="0.25">
      <c r="A15" s="38">
        <v>13</v>
      </c>
      <c r="B15" s="36" t="s">
        <v>641</v>
      </c>
      <c r="C15" s="68">
        <v>766.7</v>
      </c>
      <c r="D15" s="68">
        <v>786.8</v>
      </c>
      <c r="E15" s="68">
        <v>859.8</v>
      </c>
      <c r="F15" s="68">
        <v>778.7</v>
      </c>
      <c r="G15" s="68">
        <v>757.5</v>
      </c>
      <c r="H15" s="37" t="s">
        <v>642</v>
      </c>
    </row>
    <row r="16" spans="1:8" ht="15" customHeight="1" x14ac:dyDescent="0.25">
      <c r="A16" s="30"/>
      <c r="B16" s="32" t="s">
        <v>73</v>
      </c>
      <c r="C16" s="69"/>
      <c r="D16" s="69"/>
      <c r="E16" s="69"/>
      <c r="F16" s="69"/>
      <c r="G16" s="69"/>
      <c r="H16" s="33" t="s">
        <v>8</v>
      </c>
    </row>
    <row r="17" spans="1:8" ht="15" customHeight="1" x14ac:dyDescent="0.25">
      <c r="A17" s="111">
        <v>44572</v>
      </c>
      <c r="B17" s="55" t="s">
        <v>99</v>
      </c>
      <c r="C17" s="69">
        <v>119.7</v>
      </c>
      <c r="D17" s="69">
        <v>127.9</v>
      </c>
      <c r="E17" s="69">
        <v>116.9</v>
      </c>
      <c r="F17" s="69">
        <v>126.6</v>
      </c>
      <c r="G17" s="69">
        <v>109.9</v>
      </c>
      <c r="H17" s="56" t="s">
        <v>100</v>
      </c>
    </row>
    <row r="18" spans="1:8" ht="15" customHeight="1" x14ac:dyDescent="0.25">
      <c r="A18" s="111">
        <v>44603</v>
      </c>
      <c r="B18" s="55" t="s">
        <v>101</v>
      </c>
      <c r="C18" s="69">
        <v>129.1</v>
      </c>
      <c r="D18" s="69">
        <v>134</v>
      </c>
      <c r="E18" s="69">
        <v>146.6</v>
      </c>
      <c r="F18" s="69">
        <v>125.1</v>
      </c>
      <c r="G18" s="69">
        <v>144.69999999999999</v>
      </c>
      <c r="H18" s="56" t="s">
        <v>102</v>
      </c>
    </row>
    <row r="19" spans="1:8" ht="15" customHeight="1" x14ac:dyDescent="0.25">
      <c r="A19" s="111">
        <v>44692</v>
      </c>
      <c r="B19" s="55" t="s">
        <v>105</v>
      </c>
      <c r="C19" s="69">
        <v>71.2</v>
      </c>
      <c r="D19" s="69">
        <v>91.1</v>
      </c>
      <c r="E19" s="69">
        <v>107.3</v>
      </c>
      <c r="F19" s="69">
        <v>106</v>
      </c>
      <c r="G19" s="69">
        <v>99.1</v>
      </c>
      <c r="H19" s="56" t="s">
        <v>106</v>
      </c>
    </row>
    <row r="20" spans="1:8" ht="15" customHeight="1" x14ac:dyDescent="0.25">
      <c r="A20" s="111">
        <v>44573</v>
      </c>
      <c r="B20" s="55" t="s">
        <v>107</v>
      </c>
      <c r="C20" s="69">
        <v>249.6</v>
      </c>
      <c r="D20" s="69">
        <v>230.4</v>
      </c>
      <c r="E20" s="69">
        <v>286.89999999999998</v>
      </c>
      <c r="F20" s="69">
        <v>278.10000000000002</v>
      </c>
      <c r="G20" s="69">
        <v>282.60000000000002</v>
      </c>
      <c r="H20" s="56" t="s">
        <v>108</v>
      </c>
    </row>
    <row r="21" spans="1:8" ht="15" customHeight="1" x14ac:dyDescent="0.25">
      <c r="A21" s="111">
        <v>44604</v>
      </c>
      <c r="B21" s="55" t="s">
        <v>109</v>
      </c>
      <c r="C21" s="69">
        <v>95</v>
      </c>
      <c r="D21" s="69">
        <v>123.5</v>
      </c>
      <c r="E21" s="69">
        <v>101.5</v>
      </c>
      <c r="F21" s="69">
        <v>99.3</v>
      </c>
      <c r="G21" s="69">
        <v>87.9</v>
      </c>
      <c r="H21" s="56" t="s">
        <v>110</v>
      </c>
    </row>
    <row r="22" spans="1:8" ht="15" customHeight="1" x14ac:dyDescent="0.25">
      <c r="A22" s="38">
        <v>14</v>
      </c>
      <c r="B22" s="36" t="s">
        <v>643</v>
      </c>
      <c r="C22" s="69"/>
      <c r="D22" s="69"/>
      <c r="E22" s="69"/>
      <c r="F22" s="69"/>
      <c r="G22" s="69"/>
      <c r="H22" s="37" t="s">
        <v>644</v>
      </c>
    </row>
    <row r="23" spans="1:8" ht="15" customHeight="1" x14ac:dyDescent="0.25">
      <c r="A23" s="30"/>
      <c r="B23" s="63" t="s">
        <v>645</v>
      </c>
      <c r="C23" s="68">
        <v>1983.7</v>
      </c>
      <c r="D23" s="68">
        <v>2151.1999999999998</v>
      </c>
      <c r="E23" s="68">
        <v>2132.1999999999998</v>
      </c>
      <c r="F23" s="68">
        <v>2015.1</v>
      </c>
      <c r="G23" s="68">
        <v>1969.1</v>
      </c>
      <c r="H23" s="64" t="s">
        <v>646</v>
      </c>
    </row>
    <row r="24" spans="1:8" ht="15" customHeight="1" x14ac:dyDescent="0.25">
      <c r="A24" s="38">
        <v>15</v>
      </c>
      <c r="B24" s="36" t="s">
        <v>643</v>
      </c>
      <c r="C24" s="69"/>
      <c r="D24" s="69"/>
      <c r="E24" s="69"/>
      <c r="F24" s="69"/>
      <c r="G24" s="69"/>
      <c r="H24" s="37" t="s">
        <v>647</v>
      </c>
    </row>
    <row r="25" spans="1:8" ht="15" customHeight="1" x14ac:dyDescent="0.25">
      <c r="A25" s="38"/>
      <c r="B25" s="63" t="s">
        <v>648</v>
      </c>
      <c r="C25" s="68">
        <v>150.30000000000001</v>
      </c>
      <c r="D25" s="68">
        <v>121.9</v>
      </c>
      <c r="E25" s="68">
        <v>134.80000000000001</v>
      </c>
      <c r="F25" s="68">
        <v>143.9</v>
      </c>
      <c r="G25" s="68">
        <v>136.19999999999999</v>
      </c>
      <c r="H25" s="64" t="s">
        <v>649</v>
      </c>
    </row>
    <row r="26" spans="1:8" ht="15" customHeight="1" x14ac:dyDescent="0.25">
      <c r="A26" s="38">
        <v>16</v>
      </c>
      <c r="B26" s="36" t="s">
        <v>650</v>
      </c>
      <c r="C26" s="68">
        <v>2044</v>
      </c>
      <c r="D26" s="68">
        <v>2273.1</v>
      </c>
      <c r="E26" s="68">
        <v>2267</v>
      </c>
      <c r="F26" s="68">
        <v>2159</v>
      </c>
      <c r="G26" s="68">
        <v>2105.3000000000002</v>
      </c>
      <c r="H26" s="37" t="s">
        <v>651</v>
      </c>
    </row>
    <row r="27" spans="1:8" ht="15" customHeight="1" x14ac:dyDescent="0.25">
      <c r="A27" s="38">
        <v>17</v>
      </c>
      <c r="B27" s="36" t="s">
        <v>652</v>
      </c>
      <c r="C27" s="69"/>
      <c r="D27" s="69"/>
      <c r="E27" s="69"/>
      <c r="F27" s="69"/>
      <c r="G27" s="69"/>
      <c r="H27" s="37" t="s">
        <v>653</v>
      </c>
    </row>
    <row r="28" spans="1:8" ht="15" customHeight="1" x14ac:dyDescent="0.25">
      <c r="A28" s="38"/>
      <c r="B28" s="63" t="s">
        <v>654</v>
      </c>
      <c r="C28" s="68">
        <v>116.7</v>
      </c>
      <c r="D28" s="68">
        <v>118</v>
      </c>
      <c r="E28" s="68">
        <v>123.2</v>
      </c>
      <c r="F28" s="68">
        <v>158.69999999999999</v>
      </c>
      <c r="G28" s="68">
        <v>155.80000000000001</v>
      </c>
      <c r="H28" s="64" t="s">
        <v>655</v>
      </c>
    </row>
    <row r="29" spans="1:8" ht="15" customHeight="1" x14ac:dyDescent="0.25">
      <c r="A29" s="38">
        <v>18</v>
      </c>
      <c r="B29" s="36" t="s">
        <v>643</v>
      </c>
      <c r="C29" s="69"/>
      <c r="D29" s="69"/>
      <c r="E29" s="69"/>
      <c r="F29" s="69"/>
      <c r="G29" s="69"/>
      <c r="H29" s="37" t="s">
        <v>656</v>
      </c>
    </row>
    <row r="30" spans="1:8" ht="15" customHeight="1" x14ac:dyDescent="0.25">
      <c r="A30" s="38"/>
      <c r="B30" s="63" t="s">
        <v>657</v>
      </c>
      <c r="C30" s="68">
        <v>2160.6999999999998</v>
      </c>
      <c r="D30" s="68">
        <v>2391.1</v>
      </c>
      <c r="E30" s="68">
        <v>2390.1999999999998</v>
      </c>
      <c r="F30" s="68">
        <v>2317.8000000000002</v>
      </c>
      <c r="G30" s="68">
        <v>2261.1</v>
      </c>
      <c r="H30" s="64" t="s">
        <v>658</v>
      </c>
    </row>
    <row r="31" spans="1:8" ht="15" customHeight="1" x14ac:dyDescent="0.25">
      <c r="A31" s="163">
        <v>19</v>
      </c>
      <c r="B31" s="36" t="s">
        <v>659</v>
      </c>
      <c r="C31" s="152">
        <v>1686.9</v>
      </c>
      <c r="D31" s="152">
        <v>1765.2</v>
      </c>
      <c r="E31" s="152">
        <v>1738.5</v>
      </c>
      <c r="F31" s="152">
        <v>1776.7</v>
      </c>
      <c r="G31" s="152">
        <v>1740.1</v>
      </c>
      <c r="H31" s="83" t="s">
        <v>761</v>
      </c>
    </row>
    <row r="32" spans="1:8" ht="15" customHeight="1" x14ac:dyDescent="0.25">
      <c r="A32" s="163"/>
      <c r="B32" s="63" t="s">
        <v>660</v>
      </c>
      <c r="C32" s="152"/>
      <c r="D32" s="152"/>
      <c r="E32" s="152"/>
      <c r="F32" s="152"/>
      <c r="G32" s="152"/>
      <c r="H32" s="101" t="s">
        <v>762</v>
      </c>
    </row>
    <row r="33" spans="1:8" ht="15" customHeight="1" x14ac:dyDescent="0.25">
      <c r="A33" s="30"/>
      <c r="B33" s="32" t="s">
        <v>73</v>
      </c>
      <c r="C33" s="69"/>
      <c r="D33" s="69"/>
      <c r="E33" s="69"/>
      <c r="F33" s="69"/>
      <c r="G33" s="69"/>
      <c r="H33" s="33" t="s">
        <v>8</v>
      </c>
    </row>
    <row r="34" spans="1:8" ht="15" customHeight="1" x14ac:dyDescent="0.25">
      <c r="A34" s="111">
        <v>44580</v>
      </c>
      <c r="B34" s="55" t="s">
        <v>661</v>
      </c>
      <c r="C34" s="69">
        <v>110</v>
      </c>
      <c r="D34" s="69">
        <v>109.3</v>
      </c>
      <c r="E34" s="69">
        <v>103.5</v>
      </c>
      <c r="F34" s="69">
        <v>101.2</v>
      </c>
      <c r="G34" s="69">
        <v>103.3</v>
      </c>
      <c r="H34" s="56" t="s">
        <v>662</v>
      </c>
    </row>
    <row r="35" spans="1:8" ht="15" customHeight="1" x14ac:dyDescent="0.25">
      <c r="A35" s="111">
        <v>44611</v>
      </c>
      <c r="B35" s="55" t="s">
        <v>663</v>
      </c>
      <c r="C35" s="69">
        <v>204.2</v>
      </c>
      <c r="D35" s="69">
        <v>171</v>
      </c>
      <c r="E35" s="69">
        <v>192.3</v>
      </c>
      <c r="F35" s="69">
        <v>272.39999999999998</v>
      </c>
      <c r="G35" s="69">
        <v>270.8</v>
      </c>
      <c r="H35" s="56" t="s">
        <v>664</v>
      </c>
    </row>
    <row r="36" spans="1:8" ht="15" customHeight="1" x14ac:dyDescent="0.25">
      <c r="A36" s="111">
        <v>44639</v>
      </c>
      <c r="B36" s="55" t="s">
        <v>665</v>
      </c>
      <c r="C36" s="69">
        <v>161.69999999999999</v>
      </c>
      <c r="D36" s="69">
        <v>164.9</v>
      </c>
      <c r="E36" s="69">
        <v>132</v>
      </c>
      <c r="F36" s="69">
        <v>129.80000000000001</v>
      </c>
      <c r="G36" s="69">
        <v>143.6</v>
      </c>
      <c r="H36" s="56" t="s">
        <v>666</v>
      </c>
    </row>
    <row r="37" spans="1:8" ht="15" customHeight="1" x14ac:dyDescent="0.25">
      <c r="A37" s="111">
        <v>44823</v>
      </c>
      <c r="B37" s="55" t="s">
        <v>667</v>
      </c>
      <c r="C37" s="69">
        <v>150.30000000000001</v>
      </c>
      <c r="D37" s="69">
        <v>121.9</v>
      </c>
      <c r="E37" s="69">
        <v>134.80000000000001</v>
      </c>
      <c r="F37" s="69">
        <v>143.9</v>
      </c>
      <c r="G37" s="69">
        <v>136.19999999999999</v>
      </c>
      <c r="H37" s="56" t="s">
        <v>668</v>
      </c>
    </row>
    <row r="38" spans="1:8" ht="15" customHeight="1" x14ac:dyDescent="0.25">
      <c r="A38" s="38">
        <v>20</v>
      </c>
      <c r="B38" s="36" t="s">
        <v>669</v>
      </c>
      <c r="C38" s="69"/>
      <c r="D38" s="69"/>
      <c r="E38" s="69"/>
      <c r="F38" s="69"/>
      <c r="G38" s="69"/>
      <c r="H38" s="37" t="s">
        <v>670</v>
      </c>
    </row>
    <row r="39" spans="1:8" ht="15" customHeight="1" x14ac:dyDescent="0.25">
      <c r="A39" s="38"/>
      <c r="B39" s="63" t="s">
        <v>671</v>
      </c>
      <c r="C39" s="68">
        <v>473.8</v>
      </c>
      <c r="D39" s="68">
        <v>625.9</v>
      </c>
      <c r="E39" s="68">
        <v>651.70000000000005</v>
      </c>
      <c r="F39" s="68">
        <v>541.1</v>
      </c>
      <c r="G39" s="68">
        <v>521</v>
      </c>
      <c r="H39" s="64" t="s">
        <v>672</v>
      </c>
    </row>
    <row r="40" spans="1:8" ht="15" customHeight="1" x14ac:dyDescent="0.25">
      <c r="A40" s="38">
        <v>21</v>
      </c>
      <c r="B40" s="36" t="s">
        <v>673</v>
      </c>
      <c r="C40" s="68">
        <v>221.6</v>
      </c>
      <c r="D40" s="68">
        <v>252.2</v>
      </c>
      <c r="E40" s="68">
        <v>237.7</v>
      </c>
      <c r="F40" s="68">
        <v>191.2</v>
      </c>
      <c r="G40" s="68">
        <v>216.9</v>
      </c>
      <c r="H40" s="37" t="s">
        <v>674</v>
      </c>
    </row>
    <row r="41" spans="1:8" ht="15" customHeight="1" x14ac:dyDescent="0.25">
      <c r="A41" s="38">
        <v>22</v>
      </c>
      <c r="B41" s="36" t="s">
        <v>675</v>
      </c>
      <c r="C41" s="68"/>
      <c r="D41" s="68"/>
      <c r="E41" s="68"/>
      <c r="F41" s="68"/>
      <c r="G41" s="68"/>
      <c r="H41" s="27" t="s">
        <v>676</v>
      </c>
    </row>
    <row r="42" spans="1:8" ht="15" customHeight="1" x14ac:dyDescent="0.25">
      <c r="A42" s="38"/>
      <c r="B42" s="63" t="s">
        <v>677</v>
      </c>
      <c r="C42" s="68">
        <v>252.2</v>
      </c>
      <c r="D42" s="68">
        <v>373.7</v>
      </c>
      <c r="E42" s="68">
        <v>414</v>
      </c>
      <c r="F42" s="68">
        <v>349.9</v>
      </c>
      <c r="G42" s="68">
        <v>304.10000000000002</v>
      </c>
      <c r="H42" s="64" t="s">
        <v>678</v>
      </c>
    </row>
    <row r="43" spans="1:8" ht="15" customHeight="1" x14ac:dyDescent="0.25">
      <c r="A43" s="23"/>
    </row>
    <row r="44" spans="1:8" ht="15" customHeight="1" x14ac:dyDescent="0.25">
      <c r="A44" s="24" t="s">
        <v>679</v>
      </c>
    </row>
  </sheetData>
  <mergeCells count="6">
    <mergeCell ref="G31:G32"/>
    <mergeCell ref="A31:A32"/>
    <mergeCell ref="C31:C32"/>
    <mergeCell ref="D31:D32"/>
    <mergeCell ref="E31:E32"/>
    <mergeCell ref="F31:F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2"/>
  <sheetViews>
    <sheetView zoomScale="115" zoomScaleNormal="115" workbookViewId="0"/>
  </sheetViews>
  <sheetFormatPr defaultRowHeight="15" customHeight="1" x14ac:dyDescent="0.25"/>
  <cols>
    <col min="1" max="1" width="21.42578125" style="14" customWidth="1"/>
    <col min="2" max="6" width="9.140625" style="14"/>
    <col min="7" max="7" width="22" style="14" customWidth="1"/>
    <col min="8" max="16384" width="9.140625" style="14"/>
  </cols>
  <sheetData>
    <row r="1" spans="1:7" ht="15" customHeight="1" x14ac:dyDescent="0.25">
      <c r="A1" s="18" t="s">
        <v>683</v>
      </c>
      <c r="B1" s="18"/>
    </row>
    <row r="2" spans="1:7" ht="15" customHeight="1" x14ac:dyDescent="0.25">
      <c r="A2" s="49" t="s">
        <v>62</v>
      </c>
    </row>
    <row r="3" spans="1:7" ht="15" customHeight="1" thickBot="1" x14ac:dyDescent="0.3">
      <c r="A3" s="49"/>
    </row>
    <row r="4" spans="1:7" ht="15" customHeight="1" thickTop="1" x14ac:dyDescent="0.25">
      <c r="A4" s="128" t="s">
        <v>1</v>
      </c>
      <c r="B4" s="131" t="s">
        <v>63</v>
      </c>
      <c r="C4" s="132"/>
      <c r="D4" s="132"/>
      <c r="E4" s="132"/>
      <c r="F4" s="133"/>
      <c r="G4" s="119" t="s">
        <v>2</v>
      </c>
    </row>
    <row r="5" spans="1:7" ht="15" customHeight="1" x14ac:dyDescent="0.25">
      <c r="A5" s="129"/>
      <c r="B5" s="134" t="s">
        <v>64</v>
      </c>
      <c r="C5" s="135"/>
      <c r="D5" s="135"/>
      <c r="E5" s="135"/>
      <c r="F5" s="136"/>
      <c r="G5" s="120"/>
    </row>
    <row r="6" spans="1:7" ht="15" customHeight="1" x14ac:dyDescent="0.25">
      <c r="A6" s="129"/>
      <c r="B6" s="134" t="s">
        <v>65</v>
      </c>
      <c r="C6" s="135"/>
      <c r="D6" s="135"/>
      <c r="E6" s="135"/>
      <c r="F6" s="136"/>
      <c r="G6" s="120"/>
    </row>
    <row r="7" spans="1:7" ht="15" customHeight="1" thickBot="1" x14ac:dyDescent="0.3">
      <c r="A7" s="129"/>
      <c r="B7" s="125" t="s">
        <v>66</v>
      </c>
      <c r="C7" s="126"/>
      <c r="D7" s="126"/>
      <c r="E7" s="126"/>
      <c r="F7" s="127"/>
      <c r="G7" s="120"/>
    </row>
    <row r="8" spans="1:7" ht="15" customHeight="1" x14ac:dyDescent="0.25">
      <c r="A8" s="129"/>
      <c r="B8" s="122" t="s">
        <v>67</v>
      </c>
      <c r="C8" s="123"/>
      <c r="D8" s="123"/>
      <c r="E8" s="123"/>
      <c r="F8" s="124"/>
      <c r="G8" s="120"/>
    </row>
    <row r="9" spans="1:7" ht="15" customHeight="1" thickBot="1" x14ac:dyDescent="0.3">
      <c r="A9" s="129"/>
      <c r="B9" s="125" t="s">
        <v>68</v>
      </c>
      <c r="C9" s="126"/>
      <c r="D9" s="126"/>
      <c r="E9" s="126"/>
      <c r="F9" s="127"/>
      <c r="G9" s="120"/>
    </row>
    <row r="10" spans="1:7" s="50" customFormat="1" ht="15" customHeight="1" thickBot="1" x14ac:dyDescent="0.3">
      <c r="A10" s="130"/>
      <c r="B10" s="4">
        <v>2016</v>
      </c>
      <c r="C10" s="4">
        <v>2017</v>
      </c>
      <c r="D10" s="4">
        <v>2018</v>
      </c>
      <c r="E10" s="4">
        <v>2019</v>
      </c>
      <c r="F10" s="4">
        <v>2020</v>
      </c>
      <c r="G10" s="121"/>
    </row>
    <row r="11" spans="1:7" ht="15" customHeight="1" thickTop="1" x14ac:dyDescent="0.25">
      <c r="A11" s="36" t="s">
        <v>69</v>
      </c>
      <c r="B11" s="68">
        <v>1189.2</v>
      </c>
      <c r="C11" s="68">
        <v>1214.2</v>
      </c>
      <c r="D11" s="68">
        <v>1226.7</v>
      </c>
      <c r="E11" s="68">
        <v>1222</v>
      </c>
      <c r="F11" s="68">
        <v>1243.4000000000001</v>
      </c>
      <c r="G11" s="37" t="s">
        <v>70</v>
      </c>
    </row>
    <row r="12" spans="1:7" ht="15" customHeight="1" x14ac:dyDescent="0.25">
      <c r="A12" s="32" t="s">
        <v>7</v>
      </c>
      <c r="B12" s="69"/>
      <c r="C12" s="69"/>
      <c r="D12" s="69"/>
      <c r="E12" s="69"/>
      <c r="F12" s="69"/>
      <c r="G12" s="33" t="s">
        <v>8</v>
      </c>
    </row>
    <row r="13" spans="1:7" ht="15" customHeight="1" x14ac:dyDescent="0.25">
      <c r="A13" s="63" t="s">
        <v>71</v>
      </c>
      <c r="B13" s="68">
        <v>596</v>
      </c>
      <c r="C13" s="68">
        <v>549.9</v>
      </c>
      <c r="D13" s="68">
        <v>590.79999999999995</v>
      </c>
      <c r="E13" s="68">
        <v>560</v>
      </c>
      <c r="F13" s="68">
        <v>601.6</v>
      </c>
      <c r="G13" s="64" t="s">
        <v>72</v>
      </c>
    </row>
    <row r="14" spans="1:7" ht="15" customHeight="1" x14ac:dyDescent="0.25">
      <c r="A14" s="55" t="s">
        <v>73</v>
      </c>
      <c r="B14" s="69"/>
      <c r="C14" s="69"/>
      <c r="D14" s="69"/>
      <c r="E14" s="69"/>
      <c r="F14" s="69"/>
      <c r="G14" s="56" t="s">
        <v>8</v>
      </c>
    </row>
    <row r="15" spans="1:7" ht="15" customHeight="1" x14ac:dyDescent="0.25">
      <c r="A15" s="57" t="s">
        <v>74</v>
      </c>
      <c r="B15" s="69">
        <v>157.80000000000001</v>
      </c>
      <c r="C15" s="69">
        <v>132.80000000000001</v>
      </c>
      <c r="D15" s="69">
        <v>144.6</v>
      </c>
      <c r="E15" s="69">
        <v>136.19999999999999</v>
      </c>
      <c r="F15" s="69">
        <v>151.1</v>
      </c>
      <c r="G15" s="58" t="s">
        <v>75</v>
      </c>
    </row>
    <row r="16" spans="1:7" ht="15" customHeight="1" x14ac:dyDescent="0.25">
      <c r="A16" s="57" t="s">
        <v>76</v>
      </c>
      <c r="B16" s="69">
        <v>36.700000000000003</v>
      </c>
      <c r="C16" s="69">
        <v>39.299999999999997</v>
      </c>
      <c r="D16" s="69">
        <v>39.299999999999997</v>
      </c>
      <c r="E16" s="69">
        <v>45.6</v>
      </c>
      <c r="F16" s="69">
        <v>47.4</v>
      </c>
      <c r="G16" s="58" t="s">
        <v>77</v>
      </c>
    </row>
    <row r="17" spans="1:7" ht="15" customHeight="1" x14ac:dyDescent="0.25">
      <c r="A17" s="57" t="s">
        <v>78</v>
      </c>
      <c r="B17" s="69">
        <v>101.6</v>
      </c>
      <c r="C17" s="69">
        <v>77</v>
      </c>
      <c r="D17" s="69">
        <v>97.7</v>
      </c>
      <c r="E17" s="69">
        <v>88.5</v>
      </c>
      <c r="F17" s="69">
        <v>97.3</v>
      </c>
      <c r="G17" s="58" t="s">
        <v>79</v>
      </c>
    </row>
    <row r="18" spans="1:7" ht="15" customHeight="1" x14ac:dyDescent="0.25">
      <c r="A18" s="57" t="s">
        <v>80</v>
      </c>
      <c r="B18" s="69">
        <v>5.6</v>
      </c>
      <c r="C18" s="69">
        <v>8.1</v>
      </c>
      <c r="D18" s="69">
        <v>6.2</v>
      </c>
      <c r="E18" s="69">
        <v>6.7</v>
      </c>
      <c r="F18" s="69">
        <v>8</v>
      </c>
      <c r="G18" s="58" t="s">
        <v>81</v>
      </c>
    </row>
    <row r="19" spans="1:7" ht="15" customHeight="1" x14ac:dyDescent="0.25">
      <c r="A19" s="57" t="s">
        <v>82</v>
      </c>
      <c r="B19" s="69">
        <v>5</v>
      </c>
      <c r="C19" s="69">
        <v>11.9</v>
      </c>
      <c r="D19" s="69">
        <v>15.1</v>
      </c>
      <c r="E19" s="69">
        <v>20.6</v>
      </c>
      <c r="F19" s="69">
        <v>17.899999999999999</v>
      </c>
      <c r="G19" s="58" t="s">
        <v>83</v>
      </c>
    </row>
    <row r="20" spans="1:7" ht="15" customHeight="1" x14ac:dyDescent="0.25">
      <c r="A20" s="57" t="s">
        <v>84</v>
      </c>
      <c r="B20" s="69">
        <v>26.9</v>
      </c>
      <c r="C20" s="69">
        <v>22.5</v>
      </c>
      <c r="D20" s="69">
        <v>19.899999999999999</v>
      </c>
      <c r="E20" s="69">
        <v>17.399999999999999</v>
      </c>
      <c r="F20" s="69">
        <v>18</v>
      </c>
      <c r="G20" s="58" t="s">
        <v>85</v>
      </c>
    </row>
    <row r="21" spans="1:7" ht="15" customHeight="1" x14ac:dyDescent="0.25">
      <c r="A21" s="57" t="s">
        <v>86</v>
      </c>
      <c r="B21" s="69">
        <v>88.1</v>
      </c>
      <c r="C21" s="69">
        <v>87.6</v>
      </c>
      <c r="D21" s="69">
        <v>87.3</v>
      </c>
      <c r="E21" s="69">
        <v>72.3</v>
      </c>
      <c r="F21" s="69">
        <v>78.5</v>
      </c>
      <c r="G21" s="58" t="s">
        <v>87</v>
      </c>
    </row>
    <row r="22" spans="1:7" ht="15" customHeight="1" x14ac:dyDescent="0.25">
      <c r="A22" s="57" t="s">
        <v>43</v>
      </c>
      <c r="B22" s="69">
        <v>9.6</v>
      </c>
      <c r="C22" s="69">
        <v>22.2</v>
      </c>
      <c r="D22" s="69">
        <v>27.2</v>
      </c>
      <c r="E22" s="69">
        <v>24.7</v>
      </c>
      <c r="F22" s="69">
        <v>30.8</v>
      </c>
      <c r="G22" s="58" t="s">
        <v>88</v>
      </c>
    </row>
    <row r="23" spans="1:7" ht="15" customHeight="1" x14ac:dyDescent="0.25">
      <c r="A23" s="57" t="s">
        <v>89</v>
      </c>
      <c r="B23" s="69">
        <v>11</v>
      </c>
      <c r="C23" s="69">
        <v>16.2</v>
      </c>
      <c r="D23" s="69">
        <v>18.899999999999999</v>
      </c>
      <c r="E23" s="69">
        <v>17.5</v>
      </c>
      <c r="F23" s="69">
        <v>16.2</v>
      </c>
      <c r="G23" s="58" t="s">
        <v>90</v>
      </c>
    </row>
    <row r="24" spans="1:7" ht="15" customHeight="1" x14ac:dyDescent="0.25">
      <c r="A24" s="57" t="s">
        <v>91</v>
      </c>
      <c r="B24" s="69">
        <v>7.5</v>
      </c>
      <c r="C24" s="69">
        <v>9.6999999999999993</v>
      </c>
      <c r="D24" s="69">
        <v>10.8</v>
      </c>
      <c r="E24" s="69">
        <v>7.8</v>
      </c>
      <c r="F24" s="69">
        <v>7.3</v>
      </c>
      <c r="G24" s="58" t="s">
        <v>92</v>
      </c>
    </row>
    <row r="25" spans="1:7" ht="15" customHeight="1" x14ac:dyDescent="0.25">
      <c r="A25" s="57" t="s">
        <v>93</v>
      </c>
      <c r="B25" s="69">
        <v>1.2</v>
      </c>
      <c r="C25" s="69">
        <v>0.7</v>
      </c>
      <c r="D25" s="69">
        <v>0.8</v>
      </c>
      <c r="E25" s="69">
        <v>0.7</v>
      </c>
      <c r="F25" s="69">
        <v>0.2</v>
      </c>
      <c r="G25" s="58" t="s">
        <v>94</v>
      </c>
    </row>
    <row r="26" spans="1:7" ht="15" customHeight="1" x14ac:dyDescent="0.25">
      <c r="A26" s="57" t="s">
        <v>95</v>
      </c>
      <c r="B26" s="69">
        <v>55.9</v>
      </c>
      <c r="C26" s="69">
        <v>36.299999999999997</v>
      </c>
      <c r="D26" s="69">
        <v>38.4</v>
      </c>
      <c r="E26" s="69">
        <v>44.3</v>
      </c>
      <c r="F26" s="69">
        <v>44.2</v>
      </c>
      <c r="G26" s="58" t="s">
        <v>96</v>
      </c>
    </row>
    <row r="27" spans="1:7" ht="15" customHeight="1" x14ac:dyDescent="0.25">
      <c r="A27" s="63" t="s">
        <v>97</v>
      </c>
      <c r="B27" s="68">
        <v>593.29999999999995</v>
      </c>
      <c r="C27" s="68">
        <v>664.3</v>
      </c>
      <c r="D27" s="68">
        <v>635.9</v>
      </c>
      <c r="E27" s="68">
        <v>662</v>
      </c>
      <c r="F27" s="68">
        <v>641.79999999999995</v>
      </c>
      <c r="G27" s="64" t="s">
        <v>98</v>
      </c>
    </row>
    <row r="28" spans="1:7" ht="15" customHeight="1" x14ac:dyDescent="0.25">
      <c r="A28" s="55" t="s">
        <v>73</v>
      </c>
      <c r="B28" s="69"/>
      <c r="C28" s="69"/>
      <c r="D28" s="69"/>
      <c r="E28" s="69"/>
      <c r="F28" s="69"/>
      <c r="G28" s="56" t="s">
        <v>8</v>
      </c>
    </row>
    <row r="29" spans="1:7" ht="15" customHeight="1" x14ac:dyDescent="0.25">
      <c r="A29" s="57" t="s">
        <v>99</v>
      </c>
      <c r="B29" s="69">
        <v>117.9</v>
      </c>
      <c r="C29" s="69">
        <v>100.6</v>
      </c>
      <c r="D29" s="69">
        <v>110.3</v>
      </c>
      <c r="E29" s="69">
        <v>93.4</v>
      </c>
      <c r="F29" s="69">
        <v>100</v>
      </c>
      <c r="G29" s="58" t="s">
        <v>100</v>
      </c>
    </row>
    <row r="30" spans="1:7" ht="15" customHeight="1" x14ac:dyDescent="0.25">
      <c r="A30" s="57" t="s">
        <v>101</v>
      </c>
      <c r="B30" s="69">
        <v>98</v>
      </c>
      <c r="C30" s="69">
        <v>109.2</v>
      </c>
      <c r="D30" s="69">
        <v>102.1</v>
      </c>
      <c r="E30" s="69">
        <v>143.80000000000001</v>
      </c>
      <c r="F30" s="69">
        <v>126</v>
      </c>
      <c r="G30" s="58" t="s">
        <v>102</v>
      </c>
    </row>
    <row r="31" spans="1:7" ht="15" customHeight="1" x14ac:dyDescent="0.25">
      <c r="A31" s="57" t="s">
        <v>103</v>
      </c>
      <c r="B31" s="69">
        <v>3.4</v>
      </c>
      <c r="C31" s="69">
        <v>3.6</v>
      </c>
      <c r="D31" s="69">
        <v>3.9</v>
      </c>
      <c r="E31" s="69">
        <v>3</v>
      </c>
      <c r="F31" s="69">
        <v>2.6</v>
      </c>
      <c r="G31" s="58" t="s">
        <v>104</v>
      </c>
    </row>
    <row r="32" spans="1:7" ht="15" customHeight="1" x14ac:dyDescent="0.25">
      <c r="A32" s="57" t="s">
        <v>105</v>
      </c>
      <c r="B32" s="69">
        <v>83</v>
      </c>
      <c r="C32" s="69">
        <v>104.8</v>
      </c>
      <c r="D32" s="69">
        <v>78.8</v>
      </c>
      <c r="E32" s="69">
        <v>65.599999999999994</v>
      </c>
      <c r="F32" s="69">
        <v>58.1</v>
      </c>
      <c r="G32" s="58" t="s">
        <v>106</v>
      </c>
    </row>
    <row r="33" spans="1:7" ht="15" customHeight="1" x14ac:dyDescent="0.25">
      <c r="A33" s="57" t="s">
        <v>107</v>
      </c>
      <c r="B33" s="69">
        <v>201.1</v>
      </c>
      <c r="C33" s="69">
        <v>237</v>
      </c>
      <c r="D33" s="69">
        <v>239</v>
      </c>
      <c r="E33" s="69">
        <v>243.4</v>
      </c>
      <c r="F33" s="69">
        <v>252.2</v>
      </c>
      <c r="G33" s="58" t="s">
        <v>108</v>
      </c>
    </row>
    <row r="34" spans="1:7" ht="15" customHeight="1" x14ac:dyDescent="0.25">
      <c r="A34" s="57" t="s">
        <v>109</v>
      </c>
      <c r="B34" s="69">
        <v>59.7</v>
      </c>
      <c r="C34" s="69">
        <v>72.900000000000006</v>
      </c>
      <c r="D34" s="69">
        <v>65</v>
      </c>
      <c r="E34" s="69">
        <v>76.599999999999994</v>
      </c>
      <c r="F34" s="69">
        <v>65.8</v>
      </c>
      <c r="G34" s="58" t="s">
        <v>110</v>
      </c>
    </row>
    <row r="35" spans="1:7" ht="15" customHeight="1" x14ac:dyDescent="0.25">
      <c r="A35" s="32" t="s">
        <v>684</v>
      </c>
      <c r="B35" s="115">
        <v>46649</v>
      </c>
      <c r="C35" s="115">
        <v>49023</v>
      </c>
      <c r="D35" s="115">
        <v>50977</v>
      </c>
      <c r="E35" s="115">
        <v>54155</v>
      </c>
      <c r="F35" s="115">
        <v>58761</v>
      </c>
      <c r="G35" s="33" t="s">
        <v>111</v>
      </c>
    </row>
    <row r="36" spans="1:7" ht="15" customHeight="1" x14ac:dyDescent="0.25">
      <c r="A36" s="55" t="s">
        <v>685</v>
      </c>
      <c r="B36" s="115"/>
      <c r="C36" s="115"/>
      <c r="D36" s="115"/>
      <c r="E36" s="115"/>
      <c r="F36" s="115"/>
      <c r="G36" s="56" t="s">
        <v>112</v>
      </c>
    </row>
    <row r="37" spans="1:7" ht="15" customHeight="1" x14ac:dyDescent="0.25">
      <c r="A37" s="65" t="s">
        <v>687</v>
      </c>
      <c r="B37" s="115"/>
      <c r="C37" s="115"/>
      <c r="D37" s="115"/>
      <c r="E37" s="115"/>
      <c r="F37" s="115"/>
      <c r="G37" s="56" t="s">
        <v>113</v>
      </c>
    </row>
    <row r="38" spans="1:7" ht="15" customHeight="1" x14ac:dyDescent="0.25">
      <c r="A38" s="65" t="s">
        <v>686</v>
      </c>
      <c r="B38" s="115"/>
      <c r="C38" s="115"/>
      <c r="D38" s="115"/>
      <c r="E38" s="115"/>
      <c r="F38" s="115"/>
      <c r="G38" s="56" t="s">
        <v>114</v>
      </c>
    </row>
    <row r="39" spans="1:7" ht="15" customHeight="1" x14ac:dyDescent="0.25">
      <c r="A39" s="32" t="s">
        <v>115</v>
      </c>
      <c r="B39" s="53">
        <v>23377</v>
      </c>
      <c r="C39" s="53">
        <v>22201</v>
      </c>
      <c r="D39" s="53">
        <v>24552</v>
      </c>
      <c r="E39" s="53">
        <v>24818</v>
      </c>
      <c r="F39" s="53">
        <v>28432</v>
      </c>
      <c r="G39" s="33" t="s">
        <v>116</v>
      </c>
    </row>
    <row r="40" spans="1:7" ht="15" customHeight="1" x14ac:dyDescent="0.25">
      <c r="A40" s="59" t="s">
        <v>688</v>
      </c>
      <c r="B40" s="53">
        <v>23272</v>
      </c>
      <c r="C40" s="53">
        <v>26822</v>
      </c>
      <c r="D40" s="53">
        <v>26424</v>
      </c>
      <c r="E40" s="53">
        <v>29338</v>
      </c>
      <c r="F40" s="53">
        <v>30330</v>
      </c>
      <c r="G40" s="66" t="s">
        <v>689</v>
      </c>
    </row>
    <row r="41" spans="1:7" ht="15" customHeight="1" x14ac:dyDescent="0.25">
      <c r="A41" s="32" t="s">
        <v>118</v>
      </c>
      <c r="B41" s="115">
        <v>1373</v>
      </c>
      <c r="C41" s="115">
        <v>1451</v>
      </c>
      <c r="D41" s="115">
        <v>1507</v>
      </c>
      <c r="E41" s="115">
        <v>1568</v>
      </c>
      <c r="F41" s="115">
        <v>1673</v>
      </c>
      <c r="G41" s="33" t="s">
        <v>122</v>
      </c>
    </row>
    <row r="42" spans="1:7" ht="15" customHeight="1" x14ac:dyDescent="0.25">
      <c r="A42" s="55" t="s">
        <v>119</v>
      </c>
      <c r="B42" s="115"/>
      <c r="C42" s="115"/>
      <c r="D42" s="115"/>
      <c r="E42" s="115"/>
      <c r="F42" s="115"/>
      <c r="G42" s="56" t="s">
        <v>112</v>
      </c>
    </row>
    <row r="43" spans="1:7" ht="15" customHeight="1" x14ac:dyDescent="0.25">
      <c r="A43" s="55" t="s">
        <v>120</v>
      </c>
      <c r="B43" s="115"/>
      <c r="C43" s="115"/>
      <c r="D43" s="115"/>
      <c r="E43" s="115"/>
      <c r="F43" s="115"/>
      <c r="G43" s="56" t="s">
        <v>123</v>
      </c>
    </row>
    <row r="44" spans="1:7" ht="15" customHeight="1" x14ac:dyDescent="0.25">
      <c r="A44" s="55" t="s">
        <v>121</v>
      </c>
      <c r="B44" s="115"/>
      <c r="C44" s="115"/>
      <c r="D44" s="115"/>
      <c r="E44" s="115"/>
      <c r="F44" s="115"/>
      <c r="G44" s="56" t="s">
        <v>124</v>
      </c>
    </row>
    <row r="45" spans="1:7" ht="15" customHeight="1" x14ac:dyDescent="0.25">
      <c r="A45" s="32" t="s">
        <v>115</v>
      </c>
      <c r="B45" s="53">
        <v>688</v>
      </c>
      <c r="C45" s="53">
        <v>657</v>
      </c>
      <c r="D45" s="53">
        <v>726</v>
      </c>
      <c r="E45" s="53">
        <v>719</v>
      </c>
      <c r="F45" s="53">
        <v>809</v>
      </c>
      <c r="G45" s="33" t="s">
        <v>116</v>
      </c>
    </row>
    <row r="46" spans="1:7" ht="15" customHeight="1" x14ac:dyDescent="0.25">
      <c r="A46" s="59" t="s">
        <v>688</v>
      </c>
      <c r="B46" s="53">
        <v>685</v>
      </c>
      <c r="C46" s="53">
        <v>794</v>
      </c>
      <c r="D46" s="53">
        <v>781</v>
      </c>
      <c r="E46" s="53">
        <v>850</v>
      </c>
      <c r="F46" s="53">
        <v>863</v>
      </c>
      <c r="G46" s="66" t="s">
        <v>689</v>
      </c>
    </row>
    <row r="47" spans="1:7" ht="15" customHeight="1" x14ac:dyDescent="0.25">
      <c r="A47" s="32" t="s">
        <v>125</v>
      </c>
      <c r="B47" s="113"/>
      <c r="C47" s="113"/>
      <c r="D47" s="113"/>
      <c r="E47" s="113"/>
      <c r="F47" s="113"/>
      <c r="G47" s="33" t="s">
        <v>128</v>
      </c>
    </row>
    <row r="48" spans="1:7" ht="15" customHeight="1" x14ac:dyDescent="0.25">
      <c r="A48" s="55" t="s">
        <v>126</v>
      </c>
      <c r="B48" s="113"/>
      <c r="C48" s="113"/>
      <c r="D48" s="113"/>
      <c r="E48" s="113"/>
      <c r="F48" s="113"/>
      <c r="G48" s="56" t="s">
        <v>129</v>
      </c>
    </row>
    <row r="49" spans="1:8" ht="15" customHeight="1" x14ac:dyDescent="0.25">
      <c r="A49" s="55" t="s">
        <v>127</v>
      </c>
      <c r="B49" s="113"/>
      <c r="C49" s="113"/>
      <c r="D49" s="113"/>
      <c r="E49" s="113"/>
      <c r="F49" s="113"/>
      <c r="G49" s="56" t="s">
        <v>130</v>
      </c>
    </row>
    <row r="50" spans="1:8" ht="15" customHeight="1" x14ac:dyDescent="0.25">
      <c r="A50" s="55" t="s">
        <v>131</v>
      </c>
      <c r="B50" s="69">
        <v>50.1</v>
      </c>
      <c r="C50" s="69">
        <v>45.3</v>
      </c>
      <c r="D50" s="69">
        <v>48.2</v>
      </c>
      <c r="E50" s="69">
        <v>45.8</v>
      </c>
      <c r="F50" s="69">
        <v>48.4</v>
      </c>
      <c r="G50" s="56" t="s">
        <v>72</v>
      </c>
    </row>
    <row r="51" spans="1:8" ht="15" customHeight="1" x14ac:dyDescent="0.25">
      <c r="A51" s="55" t="s">
        <v>132</v>
      </c>
      <c r="B51" s="69">
        <v>49.9</v>
      </c>
      <c r="C51" s="69">
        <v>54.7</v>
      </c>
      <c r="D51" s="69">
        <v>51.8</v>
      </c>
      <c r="E51" s="69">
        <v>54.2</v>
      </c>
      <c r="F51" s="69">
        <v>51.6</v>
      </c>
      <c r="G51" s="56" t="s">
        <v>117</v>
      </c>
    </row>
    <row r="53" spans="1:8" ht="15" customHeight="1" x14ac:dyDescent="0.25">
      <c r="A53" s="20"/>
    </row>
    <row r="54" spans="1:8" ht="15" customHeight="1" x14ac:dyDescent="0.25">
      <c r="A54" s="18" t="s">
        <v>683</v>
      </c>
      <c r="B54" s="18"/>
    </row>
    <row r="55" spans="1:8" ht="15" customHeight="1" x14ac:dyDescent="0.25">
      <c r="A55" s="49" t="s">
        <v>62</v>
      </c>
      <c r="B55" s="15"/>
    </row>
    <row r="56" spans="1:8" ht="15" customHeight="1" x14ac:dyDescent="0.25">
      <c r="A56" s="49"/>
      <c r="B56" s="15"/>
    </row>
    <row r="57" spans="1:8" ht="15" customHeight="1" thickBot="1" x14ac:dyDescent="0.3">
      <c r="A57" s="22" t="s">
        <v>133</v>
      </c>
      <c r="G57" s="75" t="s">
        <v>134</v>
      </c>
    </row>
    <row r="58" spans="1:8" ht="15" customHeight="1" thickTop="1" x14ac:dyDescent="0.25">
      <c r="A58" s="128" t="s">
        <v>1</v>
      </c>
      <c r="B58" s="131" t="s">
        <v>63</v>
      </c>
      <c r="C58" s="132"/>
      <c r="D58" s="132"/>
      <c r="E58" s="132"/>
      <c r="F58" s="133"/>
      <c r="G58" s="119" t="s">
        <v>2</v>
      </c>
      <c r="H58" s="71"/>
    </row>
    <row r="59" spans="1:8" ht="15" customHeight="1" x14ac:dyDescent="0.25">
      <c r="A59" s="129"/>
      <c r="B59" s="134" t="s">
        <v>64</v>
      </c>
      <c r="C59" s="135"/>
      <c r="D59" s="135"/>
      <c r="E59" s="135"/>
      <c r="F59" s="136"/>
      <c r="G59" s="120"/>
      <c r="H59" s="71"/>
    </row>
    <row r="60" spans="1:8" ht="15" customHeight="1" x14ac:dyDescent="0.25">
      <c r="A60" s="129"/>
      <c r="B60" s="134" t="s">
        <v>65</v>
      </c>
      <c r="C60" s="135"/>
      <c r="D60" s="135"/>
      <c r="E60" s="135"/>
      <c r="F60" s="136"/>
      <c r="G60" s="120"/>
      <c r="H60" s="71"/>
    </row>
    <row r="61" spans="1:8" ht="15" customHeight="1" thickBot="1" x14ac:dyDescent="0.3">
      <c r="A61" s="129"/>
      <c r="B61" s="125" t="s">
        <v>66</v>
      </c>
      <c r="C61" s="126"/>
      <c r="D61" s="126"/>
      <c r="E61" s="126"/>
      <c r="F61" s="127"/>
      <c r="G61" s="120"/>
      <c r="H61" s="71"/>
    </row>
    <row r="62" spans="1:8" ht="15" customHeight="1" x14ac:dyDescent="0.25">
      <c r="A62" s="129"/>
      <c r="B62" s="122" t="s">
        <v>67</v>
      </c>
      <c r="C62" s="123"/>
      <c r="D62" s="123"/>
      <c r="E62" s="123"/>
      <c r="F62" s="124"/>
      <c r="G62" s="120"/>
      <c r="H62" s="71"/>
    </row>
    <row r="63" spans="1:8" ht="15" customHeight="1" thickBot="1" x14ac:dyDescent="0.3">
      <c r="A63" s="129"/>
      <c r="B63" s="125" t="s">
        <v>68</v>
      </c>
      <c r="C63" s="126"/>
      <c r="D63" s="126"/>
      <c r="E63" s="126"/>
      <c r="F63" s="127"/>
      <c r="G63" s="120"/>
      <c r="H63" s="71"/>
    </row>
    <row r="64" spans="1:8" ht="15" customHeight="1" thickBot="1" x14ac:dyDescent="0.3">
      <c r="A64" s="130"/>
      <c r="B64" s="4">
        <v>2016</v>
      </c>
      <c r="C64" s="4">
        <v>2017</v>
      </c>
      <c r="D64" s="4">
        <v>2018</v>
      </c>
      <c r="E64" s="4">
        <v>2019</v>
      </c>
      <c r="F64" s="74">
        <v>2020</v>
      </c>
      <c r="G64" s="121"/>
    </row>
    <row r="65" spans="1:7" ht="15" customHeight="1" thickTop="1" x14ac:dyDescent="0.25">
      <c r="A65" s="36" t="s">
        <v>135</v>
      </c>
      <c r="B65" s="68">
        <v>1051.8</v>
      </c>
      <c r="C65" s="68">
        <v>1121.2</v>
      </c>
      <c r="D65" s="68">
        <v>1105.9000000000001</v>
      </c>
      <c r="E65" s="68">
        <v>1090.5999999999999</v>
      </c>
      <c r="F65" s="79">
        <v>1096.7</v>
      </c>
      <c r="G65" s="72" t="s">
        <v>136</v>
      </c>
    </row>
    <row r="66" spans="1:7" ht="15" customHeight="1" x14ac:dyDescent="0.25">
      <c r="A66" s="32" t="s">
        <v>7</v>
      </c>
      <c r="B66" s="69"/>
      <c r="C66" s="69"/>
      <c r="D66" s="69"/>
      <c r="E66" s="69"/>
      <c r="F66" s="80"/>
      <c r="G66" s="73" t="s">
        <v>8</v>
      </c>
    </row>
    <row r="67" spans="1:7" ht="15" customHeight="1" x14ac:dyDescent="0.25">
      <c r="A67" s="63" t="s">
        <v>71</v>
      </c>
      <c r="B67" s="68">
        <v>516.1</v>
      </c>
      <c r="C67" s="68">
        <v>517.4</v>
      </c>
      <c r="D67" s="68">
        <v>530.20000000000005</v>
      </c>
      <c r="E67" s="68">
        <v>493.4</v>
      </c>
      <c r="F67" s="81">
        <v>528.70000000000005</v>
      </c>
      <c r="G67" s="76" t="s">
        <v>72</v>
      </c>
    </row>
    <row r="68" spans="1:7" ht="15" customHeight="1" x14ac:dyDescent="0.25">
      <c r="A68" s="55" t="s">
        <v>73</v>
      </c>
      <c r="B68" s="69"/>
      <c r="C68" s="69"/>
      <c r="D68" s="69"/>
      <c r="E68" s="69"/>
      <c r="F68" s="80"/>
      <c r="G68" s="77" t="s">
        <v>8</v>
      </c>
    </row>
    <row r="69" spans="1:7" ht="15" customHeight="1" x14ac:dyDescent="0.25">
      <c r="A69" s="57" t="s">
        <v>74</v>
      </c>
      <c r="B69" s="69">
        <v>148.69999999999999</v>
      </c>
      <c r="C69" s="69">
        <v>131.1</v>
      </c>
      <c r="D69" s="69">
        <v>132.69999999999999</v>
      </c>
      <c r="E69" s="69">
        <v>128</v>
      </c>
      <c r="F69" s="80">
        <v>145.9</v>
      </c>
      <c r="G69" s="78" t="s">
        <v>75</v>
      </c>
    </row>
    <row r="70" spans="1:7" ht="15" customHeight="1" x14ac:dyDescent="0.25">
      <c r="A70" s="57" t="s">
        <v>76</v>
      </c>
      <c r="B70" s="69">
        <v>37.4</v>
      </c>
      <c r="C70" s="69">
        <v>38</v>
      </c>
      <c r="D70" s="69">
        <v>38</v>
      </c>
      <c r="E70" s="69">
        <v>39.299999999999997</v>
      </c>
      <c r="F70" s="80">
        <v>42.7</v>
      </c>
      <c r="G70" s="78" t="s">
        <v>77</v>
      </c>
    </row>
    <row r="71" spans="1:7" ht="15" customHeight="1" x14ac:dyDescent="0.25">
      <c r="A71" s="57" t="s">
        <v>78</v>
      </c>
      <c r="B71" s="69">
        <v>88.5</v>
      </c>
      <c r="C71" s="69">
        <v>84.8</v>
      </c>
      <c r="D71" s="69">
        <v>86.3</v>
      </c>
      <c r="E71" s="69">
        <v>82.8</v>
      </c>
      <c r="F71" s="80">
        <v>90.4</v>
      </c>
      <c r="G71" s="78" t="s">
        <v>79</v>
      </c>
    </row>
    <row r="72" spans="1:7" ht="15" customHeight="1" x14ac:dyDescent="0.25">
      <c r="A72" s="57" t="s">
        <v>80</v>
      </c>
      <c r="B72" s="69">
        <v>6.2</v>
      </c>
      <c r="C72" s="69">
        <v>7.4</v>
      </c>
      <c r="D72" s="69">
        <v>5.7</v>
      </c>
      <c r="E72" s="69">
        <v>6.3</v>
      </c>
      <c r="F72" s="80">
        <v>7.6</v>
      </c>
      <c r="G72" s="78" t="s">
        <v>81</v>
      </c>
    </row>
    <row r="73" spans="1:7" ht="15" customHeight="1" x14ac:dyDescent="0.25">
      <c r="A73" s="57" t="s">
        <v>82</v>
      </c>
      <c r="B73" s="69">
        <v>3.9</v>
      </c>
      <c r="C73" s="69">
        <v>11.5</v>
      </c>
      <c r="D73" s="69">
        <v>14.8</v>
      </c>
      <c r="E73" s="69">
        <v>19.8</v>
      </c>
      <c r="F73" s="80">
        <v>16.3</v>
      </c>
      <c r="G73" s="78" t="s">
        <v>83</v>
      </c>
    </row>
    <row r="74" spans="1:7" ht="15" customHeight="1" x14ac:dyDescent="0.25">
      <c r="A74" s="57" t="s">
        <v>84</v>
      </c>
      <c r="B74" s="69">
        <v>24.1</v>
      </c>
      <c r="C74" s="69">
        <v>24.2</v>
      </c>
      <c r="D74" s="69">
        <v>20.7</v>
      </c>
      <c r="E74" s="69">
        <v>16.399999999999999</v>
      </c>
      <c r="F74" s="80">
        <v>17.399999999999999</v>
      </c>
      <c r="G74" s="78" t="s">
        <v>85</v>
      </c>
    </row>
    <row r="75" spans="1:7" ht="15" customHeight="1" x14ac:dyDescent="0.25">
      <c r="A75" s="57" t="s">
        <v>86</v>
      </c>
      <c r="B75" s="69">
        <v>87</v>
      </c>
      <c r="C75" s="69">
        <v>83.7</v>
      </c>
      <c r="D75" s="69">
        <v>88.4</v>
      </c>
      <c r="E75" s="69">
        <v>72.900000000000006</v>
      </c>
      <c r="F75" s="80">
        <v>75</v>
      </c>
      <c r="G75" s="78" t="s">
        <v>87</v>
      </c>
    </row>
    <row r="76" spans="1:7" ht="15" customHeight="1" x14ac:dyDescent="0.25">
      <c r="A76" s="57" t="s">
        <v>43</v>
      </c>
      <c r="B76" s="69">
        <v>8.8000000000000007</v>
      </c>
      <c r="C76" s="69">
        <v>21.7</v>
      </c>
      <c r="D76" s="69">
        <v>26.8</v>
      </c>
      <c r="E76" s="69">
        <v>24.6</v>
      </c>
      <c r="F76" s="80">
        <v>28.8</v>
      </c>
      <c r="G76" s="78" t="s">
        <v>88</v>
      </c>
    </row>
    <row r="77" spans="1:7" ht="15" customHeight="1" x14ac:dyDescent="0.25">
      <c r="A77" s="57" t="s">
        <v>89</v>
      </c>
      <c r="B77" s="69">
        <v>11.6</v>
      </c>
      <c r="C77" s="69">
        <v>14.5</v>
      </c>
      <c r="D77" s="69">
        <v>17.8</v>
      </c>
      <c r="E77" s="69">
        <v>17.3</v>
      </c>
      <c r="F77" s="80">
        <v>15.9</v>
      </c>
      <c r="G77" s="78" t="s">
        <v>90</v>
      </c>
    </row>
    <row r="78" spans="1:7" ht="15" customHeight="1" x14ac:dyDescent="0.25">
      <c r="A78" s="57" t="s">
        <v>91</v>
      </c>
      <c r="B78" s="69">
        <v>6.8</v>
      </c>
      <c r="C78" s="69">
        <v>8.5</v>
      </c>
      <c r="D78" s="69">
        <v>10</v>
      </c>
      <c r="E78" s="69">
        <v>5.5</v>
      </c>
      <c r="F78" s="80">
        <v>6.4</v>
      </c>
      <c r="G78" s="78" t="s">
        <v>92</v>
      </c>
    </row>
    <row r="79" spans="1:7" ht="15" customHeight="1" x14ac:dyDescent="0.25">
      <c r="A79" s="57" t="s">
        <v>93</v>
      </c>
      <c r="B79" s="69">
        <v>1.2</v>
      </c>
      <c r="C79" s="69">
        <v>0.7</v>
      </c>
      <c r="D79" s="69">
        <v>0.8</v>
      </c>
      <c r="E79" s="69">
        <v>0.7</v>
      </c>
      <c r="F79" s="80">
        <v>0.2</v>
      </c>
      <c r="G79" s="78" t="s">
        <v>94</v>
      </c>
    </row>
    <row r="80" spans="1:7" ht="15" customHeight="1" x14ac:dyDescent="0.25">
      <c r="A80" s="57" t="s">
        <v>95</v>
      </c>
      <c r="B80" s="69">
        <v>15.6</v>
      </c>
      <c r="C80" s="69">
        <v>15.4</v>
      </c>
      <c r="D80" s="69">
        <v>14.1</v>
      </c>
      <c r="E80" s="69">
        <v>12.1</v>
      </c>
      <c r="F80" s="80">
        <v>13.7</v>
      </c>
      <c r="G80" s="78" t="s">
        <v>96</v>
      </c>
    </row>
    <row r="81" spans="1:8" ht="15" customHeight="1" x14ac:dyDescent="0.25">
      <c r="A81" s="63" t="s">
        <v>97</v>
      </c>
      <c r="B81" s="68">
        <v>535.70000000000005</v>
      </c>
      <c r="C81" s="68">
        <v>603.79999999999995</v>
      </c>
      <c r="D81" s="68">
        <v>575.79999999999995</v>
      </c>
      <c r="E81" s="68">
        <v>597.20000000000005</v>
      </c>
      <c r="F81" s="81">
        <v>568</v>
      </c>
      <c r="G81" s="76" t="s">
        <v>98</v>
      </c>
    </row>
    <row r="82" spans="1:8" ht="15" customHeight="1" x14ac:dyDescent="0.25">
      <c r="A82" s="55" t="s">
        <v>73</v>
      </c>
      <c r="B82" s="69"/>
      <c r="C82" s="69"/>
      <c r="D82" s="69"/>
      <c r="E82" s="69"/>
      <c r="F82" s="80"/>
      <c r="G82" s="77" t="s">
        <v>8</v>
      </c>
    </row>
    <row r="83" spans="1:8" ht="15" customHeight="1" x14ac:dyDescent="0.25">
      <c r="A83" s="57" t="s">
        <v>99</v>
      </c>
      <c r="B83" s="69">
        <v>77.3</v>
      </c>
      <c r="C83" s="69">
        <v>59.8</v>
      </c>
      <c r="D83" s="69">
        <v>65.900000000000006</v>
      </c>
      <c r="E83" s="69">
        <v>50.1</v>
      </c>
      <c r="F83" s="80">
        <v>52.6</v>
      </c>
      <c r="G83" s="78" t="s">
        <v>100</v>
      </c>
    </row>
    <row r="84" spans="1:8" ht="15" customHeight="1" x14ac:dyDescent="0.25">
      <c r="A84" s="57" t="s">
        <v>101</v>
      </c>
      <c r="B84" s="69">
        <v>95.3</v>
      </c>
      <c r="C84" s="69">
        <v>101.7</v>
      </c>
      <c r="D84" s="69">
        <v>96.4</v>
      </c>
      <c r="E84" s="69">
        <v>132.1</v>
      </c>
      <c r="F84" s="80">
        <v>116.4</v>
      </c>
      <c r="G84" s="78" t="s">
        <v>102</v>
      </c>
    </row>
    <row r="85" spans="1:8" ht="15" customHeight="1" x14ac:dyDescent="0.25">
      <c r="A85" s="57" t="s">
        <v>103</v>
      </c>
      <c r="B85" s="69">
        <v>2.2999999999999998</v>
      </c>
      <c r="C85" s="69">
        <v>2.4</v>
      </c>
      <c r="D85" s="69">
        <v>2.1</v>
      </c>
      <c r="E85" s="69">
        <v>2</v>
      </c>
      <c r="F85" s="80">
        <v>1.8</v>
      </c>
      <c r="G85" s="78" t="s">
        <v>104</v>
      </c>
    </row>
    <row r="86" spans="1:8" ht="15" customHeight="1" x14ac:dyDescent="0.25">
      <c r="A86" s="57" t="s">
        <v>105</v>
      </c>
      <c r="B86" s="69">
        <v>81.8</v>
      </c>
      <c r="C86" s="69">
        <v>105</v>
      </c>
      <c r="D86" s="69">
        <v>77.7</v>
      </c>
      <c r="E86" s="69">
        <v>69.5</v>
      </c>
      <c r="F86" s="80">
        <v>57.2</v>
      </c>
      <c r="G86" s="78" t="s">
        <v>106</v>
      </c>
    </row>
    <row r="87" spans="1:8" ht="15" customHeight="1" x14ac:dyDescent="0.25">
      <c r="A87" s="57" t="s">
        <v>107</v>
      </c>
      <c r="B87" s="69">
        <v>194.1</v>
      </c>
      <c r="C87" s="69">
        <v>232.3</v>
      </c>
      <c r="D87" s="69">
        <v>234</v>
      </c>
      <c r="E87" s="69">
        <v>236.1</v>
      </c>
      <c r="F87" s="80">
        <v>246.7</v>
      </c>
      <c r="G87" s="78" t="s">
        <v>108</v>
      </c>
    </row>
    <row r="88" spans="1:8" ht="15" customHeight="1" x14ac:dyDescent="0.25">
      <c r="A88" s="57" t="s">
        <v>109</v>
      </c>
      <c r="B88" s="69">
        <v>58.7</v>
      </c>
      <c r="C88" s="69">
        <v>71</v>
      </c>
      <c r="D88" s="69">
        <v>65.2</v>
      </c>
      <c r="E88" s="69">
        <v>77</v>
      </c>
      <c r="F88" s="80">
        <v>65.599999999999994</v>
      </c>
      <c r="G88" s="78" t="s">
        <v>110</v>
      </c>
    </row>
    <row r="89" spans="1:8" ht="15" customHeight="1" x14ac:dyDescent="0.25">
      <c r="A89" s="45"/>
      <c r="B89" s="45"/>
      <c r="C89" s="45"/>
      <c r="D89" s="45"/>
      <c r="E89" s="45"/>
      <c r="F89" s="45"/>
      <c r="G89" s="45"/>
      <c r="H89" s="45"/>
    </row>
    <row r="90" spans="1:8" ht="15" customHeight="1" x14ac:dyDescent="0.25">
      <c r="A90" s="18"/>
    </row>
    <row r="91" spans="1:8" ht="15" customHeight="1" x14ac:dyDescent="0.25">
      <c r="A91" s="18" t="s">
        <v>683</v>
      </c>
      <c r="B91" s="18"/>
    </row>
    <row r="92" spans="1:8" ht="15" customHeight="1" x14ac:dyDescent="0.25">
      <c r="A92" s="49" t="s">
        <v>62</v>
      </c>
      <c r="B92" s="15"/>
    </row>
    <row r="93" spans="1:8" ht="15" customHeight="1" x14ac:dyDescent="0.25">
      <c r="A93" s="49"/>
      <c r="B93" s="15"/>
    </row>
    <row r="94" spans="1:8" ht="15" customHeight="1" thickBot="1" x14ac:dyDescent="0.3">
      <c r="A94" s="22" t="s">
        <v>137</v>
      </c>
      <c r="G94" s="75" t="s">
        <v>138</v>
      </c>
    </row>
    <row r="95" spans="1:8" ht="15" customHeight="1" thickTop="1" x14ac:dyDescent="0.25">
      <c r="A95" s="128" t="s">
        <v>1</v>
      </c>
      <c r="B95" s="131" t="s">
        <v>63</v>
      </c>
      <c r="C95" s="132"/>
      <c r="D95" s="132"/>
      <c r="E95" s="132"/>
      <c r="F95" s="133"/>
      <c r="G95" s="119" t="s">
        <v>2</v>
      </c>
      <c r="H95" s="71"/>
    </row>
    <row r="96" spans="1:8" ht="15" customHeight="1" x14ac:dyDescent="0.25">
      <c r="A96" s="129"/>
      <c r="B96" s="134" t="s">
        <v>64</v>
      </c>
      <c r="C96" s="135"/>
      <c r="D96" s="135"/>
      <c r="E96" s="135"/>
      <c r="F96" s="136"/>
      <c r="G96" s="120"/>
      <c r="H96" s="71"/>
    </row>
    <row r="97" spans="1:8" ht="15" customHeight="1" x14ac:dyDescent="0.25">
      <c r="A97" s="129"/>
      <c r="B97" s="134" t="s">
        <v>65</v>
      </c>
      <c r="C97" s="135"/>
      <c r="D97" s="135"/>
      <c r="E97" s="135"/>
      <c r="F97" s="136"/>
      <c r="G97" s="120"/>
      <c r="H97" s="71"/>
    </row>
    <row r="98" spans="1:8" ht="15" customHeight="1" thickBot="1" x14ac:dyDescent="0.3">
      <c r="A98" s="129"/>
      <c r="B98" s="125" t="s">
        <v>66</v>
      </c>
      <c r="C98" s="126"/>
      <c r="D98" s="126"/>
      <c r="E98" s="126"/>
      <c r="F98" s="127"/>
      <c r="G98" s="120"/>
      <c r="H98" s="71"/>
    </row>
    <row r="99" spans="1:8" ht="15" customHeight="1" x14ac:dyDescent="0.25">
      <c r="A99" s="129"/>
      <c r="B99" s="122" t="s">
        <v>139</v>
      </c>
      <c r="C99" s="123"/>
      <c r="D99" s="123"/>
      <c r="E99" s="123"/>
      <c r="F99" s="124"/>
      <c r="G99" s="120"/>
      <c r="H99" s="71"/>
    </row>
    <row r="100" spans="1:8" ht="15" customHeight="1" thickBot="1" x14ac:dyDescent="0.3">
      <c r="A100" s="129"/>
      <c r="B100" s="125" t="s">
        <v>140</v>
      </c>
      <c r="C100" s="126"/>
      <c r="D100" s="126"/>
      <c r="E100" s="126"/>
      <c r="F100" s="127"/>
      <c r="G100" s="120"/>
      <c r="H100" s="71"/>
    </row>
    <row r="101" spans="1:8" ht="15" customHeight="1" thickBot="1" x14ac:dyDescent="0.3">
      <c r="A101" s="130"/>
      <c r="B101" s="48">
        <v>2016</v>
      </c>
      <c r="C101" s="41">
        <v>2017</v>
      </c>
      <c r="D101" s="41">
        <v>2018</v>
      </c>
      <c r="E101" s="41">
        <v>2019</v>
      </c>
      <c r="F101" s="41">
        <v>2020</v>
      </c>
      <c r="G101" s="121"/>
      <c r="H101" s="16"/>
    </row>
    <row r="102" spans="1:8" ht="15" customHeight="1" thickTop="1" x14ac:dyDescent="0.25">
      <c r="A102" s="36" t="s">
        <v>69</v>
      </c>
      <c r="B102" s="68">
        <v>1254.5</v>
      </c>
      <c r="C102" s="68">
        <v>1221.3</v>
      </c>
      <c r="D102" s="68">
        <v>1211.0999999999999</v>
      </c>
      <c r="E102" s="68">
        <v>1190.5999999999999</v>
      </c>
      <c r="F102" s="68">
        <v>1205.0999999999999</v>
      </c>
      <c r="G102" s="37" t="s">
        <v>70</v>
      </c>
      <c r="H102" s="16"/>
    </row>
    <row r="103" spans="1:8" ht="15" customHeight="1" x14ac:dyDescent="0.25">
      <c r="A103" s="32" t="s">
        <v>7</v>
      </c>
      <c r="B103" s="69"/>
      <c r="C103" s="69"/>
      <c r="D103" s="69"/>
      <c r="E103" s="69"/>
      <c r="F103" s="69"/>
      <c r="G103" s="33" t="s">
        <v>8</v>
      </c>
      <c r="H103" s="16"/>
    </row>
    <row r="104" spans="1:8" ht="15" customHeight="1" x14ac:dyDescent="0.25">
      <c r="A104" s="63" t="s">
        <v>71</v>
      </c>
      <c r="B104" s="68">
        <v>632.9</v>
      </c>
      <c r="C104" s="68">
        <v>561.70000000000005</v>
      </c>
      <c r="D104" s="68">
        <v>587.70000000000005</v>
      </c>
      <c r="E104" s="68">
        <v>539.9</v>
      </c>
      <c r="F104" s="68">
        <v>578.79999999999995</v>
      </c>
      <c r="G104" s="64" t="s">
        <v>72</v>
      </c>
      <c r="H104" s="16"/>
    </row>
    <row r="105" spans="1:8" ht="15" customHeight="1" x14ac:dyDescent="0.25">
      <c r="A105" s="55" t="s">
        <v>73</v>
      </c>
      <c r="B105" s="69"/>
      <c r="C105" s="69"/>
      <c r="D105" s="68"/>
      <c r="E105" s="68"/>
      <c r="F105" s="68"/>
      <c r="G105" s="56" t="s">
        <v>8</v>
      </c>
      <c r="H105" s="16"/>
    </row>
    <row r="106" spans="1:8" ht="15" customHeight="1" x14ac:dyDescent="0.25">
      <c r="A106" s="57" t="s">
        <v>74</v>
      </c>
      <c r="B106" s="69">
        <v>185.3</v>
      </c>
      <c r="C106" s="69">
        <v>140.19999999999999</v>
      </c>
      <c r="D106" s="69">
        <v>140.69999999999999</v>
      </c>
      <c r="E106" s="69">
        <v>130.9</v>
      </c>
      <c r="F106" s="69">
        <v>150.4</v>
      </c>
      <c r="G106" s="58" t="s">
        <v>75</v>
      </c>
      <c r="H106" s="16"/>
    </row>
    <row r="107" spans="1:8" ht="15" customHeight="1" x14ac:dyDescent="0.25">
      <c r="A107" s="57" t="s">
        <v>76</v>
      </c>
      <c r="B107" s="69">
        <v>39.700000000000003</v>
      </c>
      <c r="C107" s="69">
        <v>39.1</v>
      </c>
      <c r="D107" s="69">
        <v>36.5</v>
      </c>
      <c r="E107" s="69">
        <v>41.6</v>
      </c>
      <c r="F107" s="69">
        <v>46.2</v>
      </c>
      <c r="G107" s="58" t="s">
        <v>77</v>
      </c>
      <c r="H107" s="16"/>
    </row>
    <row r="108" spans="1:8" ht="15" customHeight="1" x14ac:dyDescent="0.25">
      <c r="A108" s="57" t="s">
        <v>78</v>
      </c>
      <c r="B108" s="69">
        <v>105.5</v>
      </c>
      <c r="C108" s="69">
        <v>78.599999999999994</v>
      </c>
      <c r="D108" s="69">
        <v>94.9</v>
      </c>
      <c r="E108" s="69">
        <v>89.8</v>
      </c>
      <c r="F108" s="69">
        <v>101.1</v>
      </c>
      <c r="G108" s="58" t="s">
        <v>79</v>
      </c>
      <c r="H108" s="16"/>
    </row>
    <row r="109" spans="1:8" ht="15" customHeight="1" x14ac:dyDescent="0.25">
      <c r="A109" s="57" t="s">
        <v>80</v>
      </c>
      <c r="B109" s="69">
        <v>6.3</v>
      </c>
      <c r="C109" s="69">
        <v>8.9</v>
      </c>
      <c r="D109" s="69">
        <v>7.3</v>
      </c>
      <c r="E109" s="69">
        <v>7.8</v>
      </c>
      <c r="F109" s="69">
        <v>9.5</v>
      </c>
      <c r="G109" s="58" t="s">
        <v>81</v>
      </c>
      <c r="H109" s="16"/>
    </row>
    <row r="110" spans="1:8" ht="15" customHeight="1" x14ac:dyDescent="0.25">
      <c r="A110" s="57" t="s">
        <v>82</v>
      </c>
      <c r="B110" s="69">
        <v>4.5999999999999996</v>
      </c>
      <c r="C110" s="69">
        <v>12.3</v>
      </c>
      <c r="D110" s="69">
        <v>15.2</v>
      </c>
      <c r="E110" s="69">
        <v>15</v>
      </c>
      <c r="F110" s="69">
        <v>13.8</v>
      </c>
      <c r="G110" s="58" t="s">
        <v>83</v>
      </c>
      <c r="H110" s="16"/>
    </row>
    <row r="111" spans="1:8" ht="15" customHeight="1" x14ac:dyDescent="0.25">
      <c r="A111" s="57" t="s">
        <v>84</v>
      </c>
      <c r="B111" s="69">
        <v>31.6</v>
      </c>
      <c r="C111" s="69">
        <v>29.2</v>
      </c>
      <c r="D111" s="69">
        <v>26.8</v>
      </c>
      <c r="E111" s="69">
        <v>23.7</v>
      </c>
      <c r="F111" s="69">
        <v>24.7</v>
      </c>
      <c r="G111" s="58" t="s">
        <v>85</v>
      </c>
      <c r="H111" s="16"/>
    </row>
    <row r="112" spans="1:8" ht="15" customHeight="1" x14ac:dyDescent="0.25">
      <c r="A112" s="57" t="s">
        <v>86</v>
      </c>
      <c r="B112" s="69">
        <v>88.8</v>
      </c>
      <c r="C112" s="69">
        <v>83.9</v>
      </c>
      <c r="D112" s="69">
        <v>91.2</v>
      </c>
      <c r="E112" s="69">
        <v>73.099999999999994</v>
      </c>
      <c r="F112" s="69">
        <v>76.8</v>
      </c>
      <c r="G112" s="58" t="s">
        <v>87</v>
      </c>
      <c r="H112" s="16"/>
    </row>
    <row r="113" spans="1:8" ht="15" customHeight="1" x14ac:dyDescent="0.25">
      <c r="A113" s="57" t="s">
        <v>43</v>
      </c>
      <c r="B113" s="69">
        <v>10</v>
      </c>
      <c r="C113" s="69">
        <v>23.3</v>
      </c>
      <c r="D113" s="69">
        <v>25.5</v>
      </c>
      <c r="E113" s="69">
        <v>20.3</v>
      </c>
      <c r="F113" s="69">
        <v>24</v>
      </c>
      <c r="G113" s="58" t="s">
        <v>88</v>
      </c>
      <c r="H113" s="16"/>
    </row>
    <row r="114" spans="1:8" ht="15" customHeight="1" x14ac:dyDescent="0.25">
      <c r="A114" s="57" t="s">
        <v>89</v>
      </c>
      <c r="B114" s="69">
        <v>10.3</v>
      </c>
      <c r="C114" s="69">
        <v>13.5</v>
      </c>
      <c r="D114" s="69">
        <v>16.399999999999999</v>
      </c>
      <c r="E114" s="69">
        <v>15</v>
      </c>
      <c r="F114" s="69">
        <v>11.5</v>
      </c>
      <c r="G114" s="58" t="s">
        <v>90</v>
      </c>
      <c r="H114" s="16"/>
    </row>
    <row r="115" spans="1:8" ht="15" customHeight="1" x14ac:dyDescent="0.25">
      <c r="A115" s="57" t="s">
        <v>91</v>
      </c>
      <c r="B115" s="69">
        <v>7.2</v>
      </c>
      <c r="C115" s="69">
        <v>8.3000000000000007</v>
      </c>
      <c r="D115" s="69">
        <v>11</v>
      </c>
      <c r="E115" s="69">
        <v>7.9</v>
      </c>
      <c r="F115" s="69">
        <v>7.4</v>
      </c>
      <c r="G115" s="58" t="s">
        <v>92</v>
      </c>
      <c r="H115" s="16"/>
    </row>
    <row r="116" spans="1:8" ht="15" customHeight="1" x14ac:dyDescent="0.25">
      <c r="A116" s="57" t="s">
        <v>93</v>
      </c>
      <c r="B116" s="69">
        <v>1.2</v>
      </c>
      <c r="C116" s="69">
        <v>0.7</v>
      </c>
      <c r="D116" s="69">
        <v>0.8</v>
      </c>
      <c r="E116" s="69">
        <v>0.7</v>
      </c>
      <c r="F116" s="69">
        <v>0.2</v>
      </c>
      <c r="G116" s="58" t="s">
        <v>94</v>
      </c>
      <c r="H116" s="16"/>
    </row>
    <row r="117" spans="1:8" ht="15" customHeight="1" x14ac:dyDescent="0.25">
      <c r="A117" s="57" t="s">
        <v>95</v>
      </c>
      <c r="B117" s="69">
        <v>71.3</v>
      </c>
      <c r="C117" s="69">
        <v>46.3</v>
      </c>
      <c r="D117" s="69">
        <v>49.7</v>
      </c>
      <c r="E117" s="69">
        <v>54.6</v>
      </c>
      <c r="F117" s="69">
        <v>54.7</v>
      </c>
      <c r="G117" s="58" t="s">
        <v>96</v>
      </c>
      <c r="H117" s="16"/>
    </row>
    <row r="118" spans="1:8" ht="15" customHeight="1" x14ac:dyDescent="0.25">
      <c r="A118" s="63" t="s">
        <v>97</v>
      </c>
      <c r="B118" s="68">
        <v>621.5</v>
      </c>
      <c r="C118" s="68">
        <v>659.6</v>
      </c>
      <c r="D118" s="68">
        <v>623.4</v>
      </c>
      <c r="E118" s="68">
        <v>650.70000000000005</v>
      </c>
      <c r="F118" s="68">
        <v>626.29999999999995</v>
      </c>
      <c r="G118" s="64" t="s">
        <v>98</v>
      </c>
      <c r="H118" s="16"/>
    </row>
    <row r="119" spans="1:8" ht="15" customHeight="1" x14ac:dyDescent="0.25">
      <c r="A119" s="55" t="s">
        <v>73</v>
      </c>
      <c r="B119" s="69"/>
      <c r="C119" s="69"/>
      <c r="D119" s="69"/>
      <c r="E119" s="69"/>
      <c r="F119" s="69"/>
      <c r="G119" s="56" t="s">
        <v>8</v>
      </c>
      <c r="H119" s="16"/>
    </row>
    <row r="120" spans="1:8" ht="15" customHeight="1" x14ac:dyDescent="0.25">
      <c r="A120" s="57" t="s">
        <v>99</v>
      </c>
      <c r="B120" s="69">
        <v>118</v>
      </c>
      <c r="C120" s="69">
        <v>99.7</v>
      </c>
      <c r="D120" s="69">
        <v>107.6</v>
      </c>
      <c r="E120" s="69">
        <v>89.9</v>
      </c>
      <c r="F120" s="69">
        <v>97.4</v>
      </c>
      <c r="G120" s="58" t="s">
        <v>100</v>
      </c>
      <c r="H120" s="16"/>
    </row>
    <row r="121" spans="1:8" ht="15" customHeight="1" x14ac:dyDescent="0.25">
      <c r="A121" s="57" t="s">
        <v>101</v>
      </c>
      <c r="B121" s="69">
        <v>99.1</v>
      </c>
      <c r="C121" s="69">
        <v>102.6</v>
      </c>
      <c r="D121" s="69">
        <v>97.6</v>
      </c>
      <c r="E121" s="69">
        <v>131.1</v>
      </c>
      <c r="F121" s="69">
        <v>107.7</v>
      </c>
      <c r="G121" s="58" t="s">
        <v>102</v>
      </c>
      <c r="H121" s="16"/>
    </row>
    <row r="122" spans="1:8" ht="15" customHeight="1" x14ac:dyDescent="0.25">
      <c r="A122" s="57" t="s">
        <v>103</v>
      </c>
      <c r="B122" s="69">
        <v>3.7</v>
      </c>
      <c r="C122" s="69">
        <v>4.2</v>
      </c>
      <c r="D122" s="69">
        <v>4.2</v>
      </c>
      <c r="E122" s="69">
        <v>3.3</v>
      </c>
      <c r="F122" s="69">
        <v>2.9</v>
      </c>
      <c r="G122" s="58" t="s">
        <v>104</v>
      </c>
      <c r="H122" s="16"/>
    </row>
    <row r="123" spans="1:8" ht="15" customHeight="1" x14ac:dyDescent="0.25">
      <c r="A123" s="57" t="s">
        <v>105</v>
      </c>
      <c r="B123" s="69">
        <v>85.8</v>
      </c>
      <c r="C123" s="69">
        <v>110.4</v>
      </c>
      <c r="D123" s="69">
        <v>81.400000000000006</v>
      </c>
      <c r="E123" s="69">
        <v>67.900000000000006</v>
      </c>
      <c r="F123" s="69">
        <v>62.3</v>
      </c>
      <c r="G123" s="58" t="s">
        <v>106</v>
      </c>
      <c r="H123" s="16"/>
    </row>
    <row r="124" spans="1:8" ht="15" customHeight="1" x14ac:dyDescent="0.25">
      <c r="A124" s="57" t="s">
        <v>107</v>
      </c>
      <c r="B124" s="69">
        <v>220.8</v>
      </c>
      <c r="C124" s="69">
        <v>234.3</v>
      </c>
      <c r="D124" s="69">
        <v>219.8</v>
      </c>
      <c r="E124" s="69">
        <v>221.5</v>
      </c>
      <c r="F124" s="69">
        <v>229.6</v>
      </c>
      <c r="G124" s="58" t="s">
        <v>108</v>
      </c>
      <c r="H124" s="16"/>
    </row>
    <row r="125" spans="1:8" ht="15" customHeight="1" x14ac:dyDescent="0.25">
      <c r="A125" s="57" t="s">
        <v>109</v>
      </c>
      <c r="B125" s="69">
        <v>67.099999999999994</v>
      </c>
      <c r="C125" s="69">
        <v>61.2</v>
      </c>
      <c r="D125" s="69">
        <v>60</v>
      </c>
      <c r="E125" s="69">
        <v>76.5</v>
      </c>
      <c r="F125" s="69">
        <v>59.7</v>
      </c>
      <c r="G125" s="58" t="s">
        <v>110</v>
      </c>
      <c r="H125" s="16"/>
    </row>
    <row r="126" spans="1:8" ht="15" customHeight="1" x14ac:dyDescent="0.25">
      <c r="A126" s="32" t="s">
        <v>141</v>
      </c>
      <c r="B126" s="115">
        <v>49208</v>
      </c>
      <c r="C126" s="115">
        <v>49311</v>
      </c>
      <c r="D126" s="115">
        <v>50327</v>
      </c>
      <c r="E126" s="115">
        <v>52764</v>
      </c>
      <c r="F126" s="115">
        <v>56950</v>
      </c>
      <c r="G126" s="33" t="s">
        <v>111</v>
      </c>
      <c r="H126" s="51"/>
    </row>
    <row r="127" spans="1:8" ht="15" customHeight="1" x14ac:dyDescent="0.25">
      <c r="A127" s="55" t="s">
        <v>142</v>
      </c>
      <c r="B127" s="115"/>
      <c r="C127" s="115"/>
      <c r="D127" s="115"/>
      <c r="E127" s="115"/>
      <c r="F127" s="115"/>
      <c r="G127" s="56" t="s">
        <v>112</v>
      </c>
      <c r="H127" s="51"/>
    </row>
    <row r="128" spans="1:8" ht="15" customHeight="1" x14ac:dyDescent="0.25">
      <c r="A128" s="55" t="s">
        <v>143</v>
      </c>
      <c r="B128" s="115"/>
      <c r="C128" s="115"/>
      <c r="D128" s="115"/>
      <c r="E128" s="115"/>
      <c r="F128" s="115"/>
      <c r="G128" s="56" t="s">
        <v>113</v>
      </c>
      <c r="H128" s="51"/>
    </row>
    <row r="129" spans="1:8" ht="15" customHeight="1" x14ac:dyDescent="0.25">
      <c r="A129" s="55" t="s">
        <v>144</v>
      </c>
      <c r="B129" s="115"/>
      <c r="C129" s="115"/>
      <c r="D129" s="115"/>
      <c r="E129" s="115"/>
      <c r="F129" s="115"/>
      <c r="G129" s="56" t="s">
        <v>114</v>
      </c>
      <c r="H129" s="51"/>
    </row>
    <row r="130" spans="1:8" ht="15" customHeight="1" x14ac:dyDescent="0.25">
      <c r="A130" s="55" t="s">
        <v>115</v>
      </c>
      <c r="B130" s="53">
        <v>24828</v>
      </c>
      <c r="C130" s="53">
        <v>22679</v>
      </c>
      <c r="D130" s="53">
        <v>24421</v>
      </c>
      <c r="E130" s="53">
        <v>23926</v>
      </c>
      <c r="F130" s="53">
        <v>27353</v>
      </c>
      <c r="G130" s="56" t="s">
        <v>116</v>
      </c>
      <c r="H130" s="16"/>
    </row>
    <row r="131" spans="1:8" ht="15" customHeight="1" x14ac:dyDescent="0.25">
      <c r="A131" s="59" t="s">
        <v>690</v>
      </c>
      <c r="B131" s="53">
        <v>24380</v>
      </c>
      <c r="C131" s="53">
        <v>26632</v>
      </c>
      <c r="D131" s="53">
        <v>25906</v>
      </c>
      <c r="E131" s="53">
        <v>28838</v>
      </c>
      <c r="F131" s="53">
        <v>29598</v>
      </c>
      <c r="G131" s="67" t="s">
        <v>689</v>
      </c>
      <c r="H131" s="16"/>
    </row>
    <row r="132" spans="1:8" ht="15" customHeight="1" x14ac:dyDescent="0.25">
      <c r="A132" s="32" t="s">
        <v>118</v>
      </c>
      <c r="B132" s="115">
        <v>1449</v>
      </c>
      <c r="C132" s="115">
        <v>1460</v>
      </c>
      <c r="D132" s="115">
        <v>1488</v>
      </c>
      <c r="E132" s="115">
        <v>1528</v>
      </c>
      <c r="F132" s="115">
        <v>1621</v>
      </c>
      <c r="G132" s="33" t="s">
        <v>122</v>
      </c>
      <c r="H132" s="51"/>
    </row>
    <row r="133" spans="1:8" ht="15" customHeight="1" x14ac:dyDescent="0.25">
      <c r="A133" s="55" t="s">
        <v>119</v>
      </c>
      <c r="B133" s="115"/>
      <c r="C133" s="115"/>
      <c r="D133" s="115"/>
      <c r="E133" s="115"/>
      <c r="F133" s="115"/>
      <c r="G133" s="56" t="s">
        <v>112</v>
      </c>
      <c r="H133" s="51"/>
    </row>
    <row r="134" spans="1:8" ht="15" customHeight="1" x14ac:dyDescent="0.25">
      <c r="A134" s="55" t="s">
        <v>120</v>
      </c>
      <c r="B134" s="115"/>
      <c r="C134" s="115"/>
      <c r="D134" s="115"/>
      <c r="E134" s="115"/>
      <c r="F134" s="115"/>
      <c r="G134" s="56" t="s">
        <v>123</v>
      </c>
      <c r="H134" s="51"/>
    </row>
    <row r="135" spans="1:8" ht="15" customHeight="1" x14ac:dyDescent="0.25">
      <c r="A135" s="55" t="s">
        <v>121</v>
      </c>
      <c r="B135" s="115"/>
      <c r="C135" s="115"/>
      <c r="D135" s="115"/>
      <c r="E135" s="115"/>
      <c r="F135" s="115"/>
      <c r="G135" s="56" t="s">
        <v>124</v>
      </c>
      <c r="H135" s="51"/>
    </row>
    <row r="136" spans="1:8" ht="15" customHeight="1" x14ac:dyDescent="0.25">
      <c r="A136" s="55" t="s">
        <v>115</v>
      </c>
      <c r="B136" s="53">
        <v>731</v>
      </c>
      <c r="C136" s="53">
        <v>671</v>
      </c>
      <c r="D136" s="53">
        <v>722</v>
      </c>
      <c r="E136" s="53">
        <v>693</v>
      </c>
      <c r="F136" s="53">
        <v>779</v>
      </c>
      <c r="G136" s="56" t="s">
        <v>116</v>
      </c>
      <c r="H136" s="16"/>
    </row>
    <row r="137" spans="1:8" ht="15" customHeight="1" x14ac:dyDescent="0.25">
      <c r="A137" s="59" t="s">
        <v>690</v>
      </c>
      <c r="B137" s="53">
        <v>718</v>
      </c>
      <c r="C137" s="53">
        <v>788</v>
      </c>
      <c r="D137" s="53">
        <v>766</v>
      </c>
      <c r="E137" s="53">
        <v>835</v>
      </c>
      <c r="F137" s="53">
        <v>843</v>
      </c>
      <c r="G137" s="67" t="s">
        <v>689</v>
      </c>
      <c r="H137" s="16"/>
    </row>
    <row r="138" spans="1:8" ht="15" customHeight="1" x14ac:dyDescent="0.25">
      <c r="A138" s="32" t="s">
        <v>125</v>
      </c>
      <c r="B138" s="115"/>
      <c r="C138" s="115"/>
      <c r="D138" s="115"/>
      <c r="E138" s="115"/>
      <c r="F138" s="115"/>
      <c r="G138" s="33" t="s">
        <v>128</v>
      </c>
      <c r="H138" s="51"/>
    </row>
    <row r="139" spans="1:8" ht="15" customHeight="1" x14ac:dyDescent="0.25">
      <c r="A139" s="55" t="s">
        <v>126</v>
      </c>
      <c r="B139" s="115"/>
      <c r="C139" s="115"/>
      <c r="D139" s="115"/>
      <c r="E139" s="115"/>
      <c r="F139" s="115"/>
      <c r="G139" s="56" t="s">
        <v>129</v>
      </c>
      <c r="H139" s="51"/>
    </row>
    <row r="140" spans="1:8" ht="15" customHeight="1" x14ac:dyDescent="0.25">
      <c r="A140" s="55" t="s">
        <v>127</v>
      </c>
      <c r="B140" s="115"/>
      <c r="C140" s="115"/>
      <c r="D140" s="115"/>
      <c r="E140" s="115"/>
      <c r="F140" s="115"/>
      <c r="G140" s="56" t="s">
        <v>130</v>
      </c>
      <c r="H140" s="51"/>
    </row>
    <row r="141" spans="1:8" ht="15" customHeight="1" x14ac:dyDescent="0.25">
      <c r="A141" s="55" t="s">
        <v>131</v>
      </c>
      <c r="B141" s="53">
        <v>50.5</v>
      </c>
      <c r="C141" s="53">
        <v>46</v>
      </c>
      <c r="D141" s="53">
        <v>48.5</v>
      </c>
      <c r="E141" s="53">
        <v>45.3</v>
      </c>
      <c r="F141" s="53">
        <v>48</v>
      </c>
      <c r="G141" s="56" t="s">
        <v>72</v>
      </c>
      <c r="H141" s="16"/>
    </row>
    <row r="142" spans="1:8" ht="15" customHeight="1" x14ac:dyDescent="0.25">
      <c r="A142" s="55" t="s">
        <v>132</v>
      </c>
      <c r="B142" s="53">
        <v>49.5</v>
      </c>
      <c r="C142" s="53">
        <v>54</v>
      </c>
      <c r="D142" s="53">
        <v>51.5</v>
      </c>
      <c r="E142" s="53">
        <v>54.7</v>
      </c>
      <c r="F142" s="53">
        <v>52</v>
      </c>
      <c r="G142" s="56" t="s">
        <v>117</v>
      </c>
      <c r="H142" s="16"/>
    </row>
    <row r="144" spans="1:8" ht="15" customHeight="1" x14ac:dyDescent="0.25">
      <c r="A144" s="18"/>
    </row>
    <row r="145" spans="1:7" ht="15" customHeight="1" x14ac:dyDescent="0.25">
      <c r="A145" s="18" t="s">
        <v>683</v>
      </c>
      <c r="B145" s="18" t="s">
        <v>61</v>
      </c>
    </row>
    <row r="146" spans="1:7" ht="15" customHeight="1" x14ac:dyDescent="0.25">
      <c r="A146" s="49" t="s">
        <v>62</v>
      </c>
      <c r="B146" s="15" t="s">
        <v>62</v>
      </c>
    </row>
    <row r="147" spans="1:7" ht="15" customHeight="1" x14ac:dyDescent="0.25">
      <c r="A147" s="49"/>
      <c r="B147" s="15"/>
    </row>
    <row r="148" spans="1:7" ht="15" customHeight="1" thickBot="1" x14ac:dyDescent="0.3">
      <c r="A148" s="22" t="s">
        <v>145</v>
      </c>
      <c r="G148" s="75" t="s">
        <v>146</v>
      </c>
    </row>
    <row r="149" spans="1:7" ht="15" customHeight="1" thickTop="1" x14ac:dyDescent="0.25">
      <c r="A149" s="128" t="s">
        <v>1</v>
      </c>
      <c r="B149" s="131" t="s">
        <v>63</v>
      </c>
      <c r="C149" s="132"/>
      <c r="D149" s="132"/>
      <c r="E149" s="132"/>
      <c r="F149" s="133"/>
      <c r="G149" s="119" t="s">
        <v>2</v>
      </c>
    </row>
    <row r="150" spans="1:7" ht="15" customHeight="1" x14ac:dyDescent="0.25">
      <c r="A150" s="129"/>
      <c r="B150" s="134" t="s">
        <v>64</v>
      </c>
      <c r="C150" s="135"/>
      <c r="D150" s="135"/>
      <c r="E150" s="135"/>
      <c r="F150" s="136"/>
      <c r="G150" s="120"/>
    </row>
    <row r="151" spans="1:7" ht="15" customHeight="1" x14ac:dyDescent="0.25">
      <c r="A151" s="129"/>
      <c r="B151" s="134" t="s">
        <v>65</v>
      </c>
      <c r="C151" s="135"/>
      <c r="D151" s="135"/>
      <c r="E151" s="135"/>
      <c r="F151" s="136"/>
      <c r="G151" s="120"/>
    </row>
    <row r="152" spans="1:7" ht="15" customHeight="1" thickBot="1" x14ac:dyDescent="0.3">
      <c r="A152" s="129"/>
      <c r="B152" s="125" t="s">
        <v>66</v>
      </c>
      <c r="C152" s="126"/>
      <c r="D152" s="126"/>
      <c r="E152" s="126"/>
      <c r="F152" s="127"/>
      <c r="G152" s="120"/>
    </row>
    <row r="153" spans="1:7" ht="15" customHeight="1" x14ac:dyDescent="0.25">
      <c r="A153" s="129"/>
      <c r="B153" s="122" t="s">
        <v>139</v>
      </c>
      <c r="C153" s="123"/>
      <c r="D153" s="123"/>
      <c r="E153" s="123"/>
      <c r="F153" s="124"/>
      <c r="G153" s="120"/>
    </row>
    <row r="154" spans="1:7" ht="15" customHeight="1" thickBot="1" x14ac:dyDescent="0.3">
      <c r="A154" s="129"/>
      <c r="B154" s="125" t="s">
        <v>140</v>
      </c>
      <c r="C154" s="126"/>
      <c r="D154" s="126"/>
      <c r="E154" s="126"/>
      <c r="F154" s="127"/>
      <c r="G154" s="120"/>
    </row>
    <row r="155" spans="1:7" ht="15" customHeight="1" thickBot="1" x14ac:dyDescent="0.3">
      <c r="A155" s="130"/>
      <c r="B155" s="48">
        <v>2016</v>
      </c>
      <c r="C155" s="41">
        <v>2017</v>
      </c>
      <c r="D155" s="41">
        <v>2018</v>
      </c>
      <c r="E155" s="41">
        <v>2019</v>
      </c>
      <c r="F155" s="41">
        <v>2020</v>
      </c>
      <c r="G155" s="121"/>
    </row>
    <row r="156" spans="1:7" ht="15" customHeight="1" thickTop="1" x14ac:dyDescent="0.25">
      <c r="A156" s="36" t="s">
        <v>147</v>
      </c>
      <c r="B156" s="68">
        <v>1109.4000000000001</v>
      </c>
      <c r="C156" s="68">
        <v>1128.0999999999999</v>
      </c>
      <c r="D156" s="68">
        <v>1091.8</v>
      </c>
      <c r="E156" s="68">
        <v>1062.7</v>
      </c>
      <c r="F156" s="68">
        <v>1062.9000000000001</v>
      </c>
      <c r="G156" s="37" t="s">
        <v>136</v>
      </c>
    </row>
    <row r="157" spans="1:7" ht="15" customHeight="1" x14ac:dyDescent="0.25">
      <c r="A157" s="55" t="s">
        <v>7</v>
      </c>
      <c r="B157" s="69"/>
      <c r="C157" s="69"/>
      <c r="D157" s="69"/>
      <c r="E157" s="69"/>
      <c r="F157" s="69"/>
      <c r="G157" s="33" t="s">
        <v>8</v>
      </c>
    </row>
    <row r="158" spans="1:7" ht="15" customHeight="1" x14ac:dyDescent="0.25">
      <c r="A158" s="63" t="s">
        <v>71</v>
      </c>
      <c r="B158" s="68">
        <v>548.1</v>
      </c>
      <c r="C158" s="68">
        <v>528.6</v>
      </c>
      <c r="D158" s="68">
        <v>527.29999999999995</v>
      </c>
      <c r="E158" s="68">
        <v>475.6</v>
      </c>
      <c r="F158" s="68">
        <v>508.6</v>
      </c>
      <c r="G158" s="64" t="s">
        <v>72</v>
      </c>
    </row>
    <row r="159" spans="1:7" ht="15" customHeight="1" x14ac:dyDescent="0.25">
      <c r="A159" s="55" t="s">
        <v>73</v>
      </c>
      <c r="B159" s="69"/>
      <c r="C159" s="69"/>
      <c r="D159" s="69"/>
      <c r="E159" s="69"/>
      <c r="F159" s="69"/>
      <c r="G159" s="56" t="s">
        <v>8</v>
      </c>
    </row>
    <row r="160" spans="1:7" ht="15" customHeight="1" x14ac:dyDescent="0.25">
      <c r="A160" s="57" t="s">
        <v>74</v>
      </c>
      <c r="B160" s="69">
        <v>174.6</v>
      </c>
      <c r="C160" s="69">
        <v>138.4</v>
      </c>
      <c r="D160" s="69">
        <v>129.1</v>
      </c>
      <c r="E160" s="69">
        <v>123</v>
      </c>
      <c r="F160" s="69">
        <v>145.19999999999999</v>
      </c>
      <c r="G160" s="58" t="s">
        <v>75</v>
      </c>
    </row>
    <row r="161" spans="1:7" ht="15" customHeight="1" x14ac:dyDescent="0.25">
      <c r="A161" s="57" t="s">
        <v>76</v>
      </c>
      <c r="B161" s="69">
        <v>40.4</v>
      </c>
      <c r="C161" s="69">
        <v>37.9</v>
      </c>
      <c r="D161" s="69">
        <v>35.299999999999997</v>
      </c>
      <c r="E161" s="69">
        <v>35.799999999999997</v>
      </c>
      <c r="F161" s="69">
        <v>41.6</v>
      </c>
      <c r="G161" s="58" t="s">
        <v>77</v>
      </c>
    </row>
    <row r="162" spans="1:7" ht="15" customHeight="1" x14ac:dyDescent="0.25">
      <c r="A162" s="57" t="s">
        <v>78</v>
      </c>
      <c r="B162" s="69">
        <v>92</v>
      </c>
      <c r="C162" s="69">
        <v>86.5</v>
      </c>
      <c r="D162" s="69">
        <v>83.9</v>
      </c>
      <c r="E162" s="69">
        <v>84</v>
      </c>
      <c r="F162" s="69">
        <v>93.9</v>
      </c>
      <c r="G162" s="58" t="s">
        <v>79</v>
      </c>
    </row>
    <row r="163" spans="1:7" ht="15" customHeight="1" x14ac:dyDescent="0.25">
      <c r="A163" s="57" t="s">
        <v>80</v>
      </c>
      <c r="B163" s="69">
        <v>6.9</v>
      </c>
      <c r="C163" s="69">
        <v>8.1999999999999993</v>
      </c>
      <c r="D163" s="69">
        <v>6.7</v>
      </c>
      <c r="E163" s="69">
        <v>7.4</v>
      </c>
      <c r="F163" s="69">
        <v>9</v>
      </c>
      <c r="G163" s="58" t="s">
        <v>81</v>
      </c>
    </row>
    <row r="164" spans="1:7" ht="15" customHeight="1" x14ac:dyDescent="0.25">
      <c r="A164" s="57" t="s">
        <v>82</v>
      </c>
      <c r="B164" s="69">
        <v>3.5</v>
      </c>
      <c r="C164" s="69">
        <v>11.9</v>
      </c>
      <c r="D164" s="69">
        <v>14.9</v>
      </c>
      <c r="E164" s="69">
        <v>14.5</v>
      </c>
      <c r="F164" s="69">
        <v>12.6</v>
      </c>
      <c r="G164" s="58" t="s">
        <v>83</v>
      </c>
    </row>
    <row r="165" spans="1:7" ht="15" customHeight="1" x14ac:dyDescent="0.25">
      <c r="A165" s="57" t="s">
        <v>84</v>
      </c>
      <c r="B165" s="69">
        <v>28.3</v>
      </c>
      <c r="C165" s="69">
        <v>31.5</v>
      </c>
      <c r="D165" s="69">
        <v>27.8</v>
      </c>
      <c r="E165" s="69">
        <v>22.3</v>
      </c>
      <c r="F165" s="69">
        <v>23.8</v>
      </c>
      <c r="G165" s="58" t="s">
        <v>85</v>
      </c>
    </row>
    <row r="166" spans="1:7" ht="15" customHeight="1" x14ac:dyDescent="0.25">
      <c r="A166" s="57" t="s">
        <v>86</v>
      </c>
      <c r="B166" s="69">
        <v>87.6</v>
      </c>
      <c r="C166" s="69">
        <v>80.2</v>
      </c>
      <c r="D166" s="69">
        <v>92.4</v>
      </c>
      <c r="E166" s="69">
        <v>73.599999999999994</v>
      </c>
      <c r="F166" s="69">
        <v>73.400000000000006</v>
      </c>
      <c r="G166" s="58" t="s">
        <v>87</v>
      </c>
    </row>
    <row r="167" spans="1:7" ht="15" customHeight="1" x14ac:dyDescent="0.25">
      <c r="A167" s="57" t="s">
        <v>43</v>
      </c>
      <c r="B167" s="69">
        <v>9.1999999999999993</v>
      </c>
      <c r="C167" s="69">
        <v>22.7</v>
      </c>
      <c r="D167" s="69">
        <v>25.1</v>
      </c>
      <c r="E167" s="69">
        <v>20.3</v>
      </c>
      <c r="F167" s="69">
        <v>22.4</v>
      </c>
      <c r="G167" s="58" t="s">
        <v>88</v>
      </c>
    </row>
    <row r="168" spans="1:7" ht="15" customHeight="1" x14ac:dyDescent="0.25">
      <c r="A168" s="57" t="s">
        <v>89</v>
      </c>
      <c r="B168" s="69">
        <v>10.8</v>
      </c>
      <c r="C168" s="69">
        <v>12.1</v>
      </c>
      <c r="D168" s="69">
        <v>15.4</v>
      </c>
      <c r="E168" s="69">
        <v>14.8</v>
      </c>
      <c r="F168" s="69">
        <v>11.3</v>
      </c>
      <c r="G168" s="58" t="s">
        <v>90</v>
      </c>
    </row>
    <row r="169" spans="1:7" ht="15" customHeight="1" x14ac:dyDescent="0.25">
      <c r="A169" s="57" t="s">
        <v>91</v>
      </c>
      <c r="B169" s="69">
        <v>6.5</v>
      </c>
      <c r="C169" s="69">
        <v>7.3</v>
      </c>
      <c r="D169" s="69">
        <v>10.1</v>
      </c>
      <c r="E169" s="69">
        <v>5.6</v>
      </c>
      <c r="F169" s="69">
        <v>6.5</v>
      </c>
      <c r="G169" s="58" t="s">
        <v>92</v>
      </c>
    </row>
    <row r="170" spans="1:7" ht="15" customHeight="1" x14ac:dyDescent="0.25">
      <c r="A170" s="57" t="s">
        <v>93</v>
      </c>
      <c r="B170" s="69">
        <v>1.2</v>
      </c>
      <c r="C170" s="69">
        <v>0.7</v>
      </c>
      <c r="D170" s="69">
        <v>0.8</v>
      </c>
      <c r="E170" s="69">
        <v>0.7</v>
      </c>
      <c r="F170" s="69">
        <v>0.2</v>
      </c>
      <c r="G170" s="58" t="s">
        <v>94</v>
      </c>
    </row>
    <row r="171" spans="1:7" ht="15" customHeight="1" x14ac:dyDescent="0.25">
      <c r="A171" s="57" t="s">
        <v>95</v>
      </c>
      <c r="B171" s="69">
        <v>19.899999999999999</v>
      </c>
      <c r="C171" s="69">
        <v>19.600000000000001</v>
      </c>
      <c r="D171" s="69">
        <v>18.3</v>
      </c>
      <c r="E171" s="69">
        <v>14.9</v>
      </c>
      <c r="F171" s="69">
        <v>16.899999999999999</v>
      </c>
      <c r="G171" s="58" t="s">
        <v>96</v>
      </c>
    </row>
    <row r="172" spans="1:7" ht="15" customHeight="1" x14ac:dyDescent="0.25">
      <c r="A172" s="63" t="s">
        <v>97</v>
      </c>
      <c r="B172" s="68">
        <v>561.29999999999995</v>
      </c>
      <c r="C172" s="68">
        <v>599.5</v>
      </c>
      <c r="D172" s="68">
        <v>564.5</v>
      </c>
      <c r="E172" s="68">
        <v>587</v>
      </c>
      <c r="F172" s="68">
        <v>554.29999999999995</v>
      </c>
      <c r="G172" s="64" t="s">
        <v>98</v>
      </c>
    </row>
    <row r="173" spans="1:7" ht="15" customHeight="1" x14ac:dyDescent="0.25">
      <c r="A173" s="55" t="s">
        <v>73</v>
      </c>
      <c r="B173" s="69"/>
      <c r="C173" s="69"/>
      <c r="D173" s="69"/>
      <c r="E173" s="69"/>
      <c r="F173" s="69"/>
      <c r="G173" s="56" t="s">
        <v>8</v>
      </c>
    </row>
    <row r="174" spans="1:7" ht="15" customHeight="1" x14ac:dyDescent="0.25">
      <c r="A174" s="57" t="s">
        <v>99</v>
      </c>
      <c r="B174" s="69">
        <v>77.400000000000006</v>
      </c>
      <c r="C174" s="69">
        <v>59.2</v>
      </c>
      <c r="D174" s="69">
        <v>64.3</v>
      </c>
      <c r="E174" s="69">
        <v>48.3</v>
      </c>
      <c r="F174" s="69">
        <v>51.2</v>
      </c>
      <c r="G174" s="58" t="s">
        <v>100</v>
      </c>
    </row>
    <row r="175" spans="1:7" ht="15" customHeight="1" x14ac:dyDescent="0.25">
      <c r="A175" s="57" t="s">
        <v>101</v>
      </c>
      <c r="B175" s="69">
        <v>96.5</v>
      </c>
      <c r="C175" s="69">
        <v>95.5</v>
      </c>
      <c r="D175" s="69">
        <v>92.1</v>
      </c>
      <c r="E175" s="69">
        <v>120.5</v>
      </c>
      <c r="F175" s="69">
        <v>99.5</v>
      </c>
      <c r="G175" s="58" t="s">
        <v>102</v>
      </c>
    </row>
    <row r="176" spans="1:7" ht="15" customHeight="1" x14ac:dyDescent="0.25">
      <c r="A176" s="57" t="s">
        <v>103</v>
      </c>
      <c r="B176" s="69">
        <v>2.4</v>
      </c>
      <c r="C176" s="69">
        <v>2.8</v>
      </c>
      <c r="D176" s="69">
        <v>2.2999999999999998</v>
      </c>
      <c r="E176" s="69">
        <v>2.2000000000000002</v>
      </c>
      <c r="F176" s="69">
        <v>2</v>
      </c>
      <c r="G176" s="58" t="s">
        <v>104</v>
      </c>
    </row>
    <row r="177" spans="1:7" ht="15" customHeight="1" x14ac:dyDescent="0.25">
      <c r="A177" s="57" t="s">
        <v>105</v>
      </c>
      <c r="B177" s="69">
        <v>84.7</v>
      </c>
      <c r="C177" s="69">
        <v>110.6</v>
      </c>
      <c r="D177" s="69">
        <v>80.3</v>
      </c>
      <c r="E177" s="69">
        <v>71.900000000000006</v>
      </c>
      <c r="F177" s="69">
        <v>61.3</v>
      </c>
      <c r="G177" s="58" t="s">
        <v>106</v>
      </c>
    </row>
    <row r="178" spans="1:7" ht="15" customHeight="1" x14ac:dyDescent="0.25">
      <c r="A178" s="57" t="s">
        <v>107</v>
      </c>
      <c r="B178" s="69">
        <v>213.2</v>
      </c>
      <c r="C178" s="69">
        <v>229.8</v>
      </c>
      <c r="D178" s="69">
        <v>215.2</v>
      </c>
      <c r="E178" s="69">
        <v>214.9</v>
      </c>
      <c r="F178" s="69">
        <v>224.6</v>
      </c>
      <c r="G178" s="58" t="s">
        <v>108</v>
      </c>
    </row>
    <row r="179" spans="1:7" ht="15" customHeight="1" x14ac:dyDescent="0.25">
      <c r="A179" s="57" t="s">
        <v>109</v>
      </c>
      <c r="B179" s="69">
        <v>66</v>
      </c>
      <c r="C179" s="69">
        <v>59.6</v>
      </c>
      <c r="D179" s="69">
        <v>60.2</v>
      </c>
      <c r="E179" s="69">
        <v>76.900000000000006</v>
      </c>
      <c r="F179" s="69">
        <v>59.5</v>
      </c>
      <c r="G179" s="58" t="s">
        <v>110</v>
      </c>
    </row>
    <row r="180" spans="1:7" ht="15" customHeight="1" x14ac:dyDescent="0.25">
      <c r="A180" s="40"/>
    </row>
    <row r="182" spans="1:7" ht="15" customHeight="1" x14ac:dyDescent="0.25">
      <c r="A182" s="34"/>
    </row>
  </sheetData>
  <mergeCells count="62">
    <mergeCell ref="A149:A155"/>
    <mergeCell ref="B149:F149"/>
    <mergeCell ref="B150:F150"/>
    <mergeCell ref="B151:F151"/>
    <mergeCell ref="B152:F152"/>
    <mergeCell ref="G149:G155"/>
    <mergeCell ref="B153:F153"/>
    <mergeCell ref="B154:F154"/>
    <mergeCell ref="B138:B140"/>
    <mergeCell ref="C138:C140"/>
    <mergeCell ref="D138:D140"/>
    <mergeCell ref="E138:E140"/>
    <mergeCell ref="F138:F140"/>
    <mergeCell ref="B126:B129"/>
    <mergeCell ref="C126:C129"/>
    <mergeCell ref="D126:D129"/>
    <mergeCell ref="E126:E129"/>
    <mergeCell ref="F126:F129"/>
    <mergeCell ref="B132:B135"/>
    <mergeCell ref="C132:C135"/>
    <mergeCell ref="D132:D135"/>
    <mergeCell ref="E132:E135"/>
    <mergeCell ref="F132:F135"/>
    <mergeCell ref="A95:A101"/>
    <mergeCell ref="B95:F95"/>
    <mergeCell ref="B96:F96"/>
    <mergeCell ref="B97:F97"/>
    <mergeCell ref="B98:F98"/>
    <mergeCell ref="B99:F99"/>
    <mergeCell ref="B100:F100"/>
    <mergeCell ref="C47:C49"/>
    <mergeCell ref="D47:D49"/>
    <mergeCell ref="E47:E49"/>
    <mergeCell ref="F47:F49"/>
    <mergeCell ref="B62:F62"/>
    <mergeCell ref="A58:A64"/>
    <mergeCell ref="B58:F58"/>
    <mergeCell ref="B59:F59"/>
    <mergeCell ref="B60:F60"/>
    <mergeCell ref="B61:F61"/>
    <mergeCell ref="B63:F63"/>
    <mergeCell ref="A4:A10"/>
    <mergeCell ref="B4:F4"/>
    <mergeCell ref="B5:F5"/>
    <mergeCell ref="B6:F6"/>
    <mergeCell ref="B7:F7"/>
    <mergeCell ref="G4:G10"/>
    <mergeCell ref="B8:F8"/>
    <mergeCell ref="B9:F9"/>
    <mergeCell ref="G58:G64"/>
    <mergeCell ref="G95:G101"/>
    <mergeCell ref="B41:B44"/>
    <mergeCell ref="C41:C44"/>
    <mergeCell ref="D41:D44"/>
    <mergeCell ref="E41:E44"/>
    <mergeCell ref="F41:F44"/>
    <mergeCell ref="B35:B38"/>
    <mergeCell ref="C35:C38"/>
    <mergeCell ref="D35:D38"/>
    <mergeCell ref="E35:E38"/>
    <mergeCell ref="F35:F38"/>
    <mergeCell ref="B47:B4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/>
  </sheetViews>
  <sheetFormatPr defaultRowHeight="15" customHeight="1" x14ac:dyDescent="0.25"/>
  <cols>
    <col min="1" max="1" width="21.42578125" style="14" customWidth="1"/>
    <col min="2" max="6" width="10.28515625" style="14" customWidth="1"/>
    <col min="7" max="7" width="19.85546875" style="14" customWidth="1"/>
    <col min="8" max="16384" width="9.140625" style="14"/>
  </cols>
  <sheetData>
    <row r="1" spans="1:7" ht="15" customHeight="1" x14ac:dyDescent="0.25">
      <c r="A1" s="18" t="s">
        <v>691</v>
      </c>
      <c r="B1" s="18"/>
    </row>
    <row r="2" spans="1:7" ht="15" customHeight="1" x14ac:dyDescent="0.25">
      <c r="A2" s="49" t="s">
        <v>148</v>
      </c>
    </row>
    <row r="3" spans="1:7" ht="15" customHeight="1" x14ac:dyDescent="0.25">
      <c r="A3" s="18"/>
    </row>
    <row r="4" spans="1:7" ht="15" customHeight="1" thickBot="1" x14ac:dyDescent="0.3">
      <c r="A4" s="22" t="s">
        <v>149</v>
      </c>
      <c r="G4" s="75" t="s">
        <v>150</v>
      </c>
    </row>
    <row r="5" spans="1:7" ht="30" customHeight="1" thickTop="1" thickBot="1" x14ac:dyDescent="0.3">
      <c r="A5" s="5" t="s">
        <v>1</v>
      </c>
      <c r="B5" s="2">
        <v>2016</v>
      </c>
      <c r="C5" s="2">
        <v>2017</v>
      </c>
      <c r="D5" s="2">
        <v>2018</v>
      </c>
      <c r="E5" s="2">
        <v>2019</v>
      </c>
      <c r="F5" s="2">
        <v>2020</v>
      </c>
      <c r="G5" s="11" t="s">
        <v>2</v>
      </c>
    </row>
    <row r="6" spans="1:7" ht="15" customHeight="1" thickTop="1" x14ac:dyDescent="0.25">
      <c r="A6" s="36" t="s">
        <v>151</v>
      </c>
      <c r="B6" s="88">
        <v>1347293</v>
      </c>
      <c r="C6" s="88">
        <v>1342885</v>
      </c>
      <c r="D6" s="88">
        <v>1348019</v>
      </c>
      <c r="E6" s="88">
        <v>1348919</v>
      </c>
      <c r="F6" s="88">
        <v>1346047</v>
      </c>
      <c r="G6" s="37" t="s">
        <v>152</v>
      </c>
    </row>
    <row r="7" spans="1:7" ht="15" customHeight="1" x14ac:dyDescent="0.25">
      <c r="A7" s="55" t="s">
        <v>153</v>
      </c>
      <c r="B7" s="53">
        <v>757765</v>
      </c>
      <c r="C7" s="53">
        <v>726934</v>
      </c>
      <c r="D7" s="53">
        <v>746135</v>
      </c>
      <c r="E7" s="53">
        <v>773418</v>
      </c>
      <c r="F7" s="53">
        <v>761284</v>
      </c>
      <c r="G7" s="56" t="s">
        <v>154</v>
      </c>
    </row>
    <row r="8" spans="1:7" ht="15" customHeight="1" x14ac:dyDescent="0.25">
      <c r="A8" s="55" t="s">
        <v>7</v>
      </c>
      <c r="B8" s="53"/>
      <c r="C8" s="53"/>
      <c r="D8" s="53"/>
      <c r="E8" s="53"/>
      <c r="F8" s="53"/>
      <c r="G8" s="56" t="s">
        <v>8</v>
      </c>
    </row>
    <row r="9" spans="1:7" ht="15" customHeight="1" x14ac:dyDescent="0.25">
      <c r="A9" s="55" t="s">
        <v>155</v>
      </c>
      <c r="B9" s="53">
        <v>573412</v>
      </c>
      <c r="C9" s="53">
        <v>533541</v>
      </c>
      <c r="D9" s="53">
        <v>567495</v>
      </c>
      <c r="E9" s="53">
        <v>575023</v>
      </c>
      <c r="F9" s="53">
        <v>560662</v>
      </c>
      <c r="G9" s="56" t="s">
        <v>156</v>
      </c>
    </row>
    <row r="10" spans="1:7" ht="15" customHeight="1" x14ac:dyDescent="0.25">
      <c r="A10" s="55" t="s">
        <v>73</v>
      </c>
      <c r="B10" s="53"/>
      <c r="C10" s="53"/>
      <c r="D10" s="53"/>
      <c r="E10" s="53"/>
      <c r="F10" s="53"/>
      <c r="G10" s="56" t="s">
        <v>8</v>
      </c>
    </row>
    <row r="11" spans="1:7" ht="15" customHeight="1" x14ac:dyDescent="0.25">
      <c r="A11" s="57" t="s">
        <v>74</v>
      </c>
      <c r="B11" s="53">
        <v>417709</v>
      </c>
      <c r="C11" s="53">
        <v>374781</v>
      </c>
      <c r="D11" s="53">
        <v>404014</v>
      </c>
      <c r="E11" s="53">
        <v>408168</v>
      </c>
      <c r="F11" s="53">
        <v>390872</v>
      </c>
      <c r="G11" s="58" t="s">
        <v>75</v>
      </c>
    </row>
    <row r="12" spans="1:7" ht="15" customHeight="1" x14ac:dyDescent="0.25">
      <c r="A12" s="57" t="s">
        <v>157</v>
      </c>
      <c r="B12" s="53">
        <v>12843</v>
      </c>
      <c r="C12" s="53">
        <v>10380</v>
      </c>
      <c r="D12" s="53">
        <v>13008</v>
      </c>
      <c r="E12" s="53">
        <v>14292</v>
      </c>
      <c r="F12" s="53">
        <v>13045</v>
      </c>
      <c r="G12" s="58" t="s">
        <v>158</v>
      </c>
    </row>
    <row r="13" spans="1:7" ht="15" customHeight="1" x14ac:dyDescent="0.25">
      <c r="A13" s="57" t="s">
        <v>76</v>
      </c>
      <c r="B13" s="53">
        <v>115364</v>
      </c>
      <c r="C13" s="53">
        <v>121026</v>
      </c>
      <c r="D13" s="53">
        <v>124574</v>
      </c>
      <c r="E13" s="53">
        <v>126887</v>
      </c>
      <c r="F13" s="53">
        <v>132885</v>
      </c>
      <c r="G13" s="58" t="s">
        <v>77</v>
      </c>
    </row>
    <row r="14" spans="1:7" ht="15" customHeight="1" x14ac:dyDescent="0.25">
      <c r="A14" s="57" t="s">
        <v>159</v>
      </c>
      <c r="B14" s="53">
        <v>14834</v>
      </c>
      <c r="C14" s="53">
        <v>15932</v>
      </c>
      <c r="D14" s="53">
        <v>14122</v>
      </c>
      <c r="E14" s="53">
        <v>12817</v>
      </c>
      <c r="F14" s="53">
        <v>13408</v>
      </c>
      <c r="G14" s="58" t="s">
        <v>160</v>
      </c>
    </row>
    <row r="15" spans="1:7" ht="15" customHeight="1" x14ac:dyDescent="0.25">
      <c r="A15" s="57" t="s">
        <v>78</v>
      </c>
      <c r="B15" s="53">
        <v>184353</v>
      </c>
      <c r="C15" s="53">
        <v>193393</v>
      </c>
      <c r="D15" s="53">
        <v>178640</v>
      </c>
      <c r="E15" s="53">
        <v>198395</v>
      </c>
      <c r="F15" s="53">
        <v>196583</v>
      </c>
      <c r="G15" s="58" t="s">
        <v>79</v>
      </c>
    </row>
    <row r="16" spans="1:7" ht="15" customHeight="1" x14ac:dyDescent="0.25">
      <c r="A16" s="55" t="s">
        <v>161</v>
      </c>
      <c r="B16" s="53">
        <v>12719</v>
      </c>
      <c r="C16" s="53">
        <v>12902</v>
      </c>
      <c r="D16" s="53">
        <v>11433</v>
      </c>
      <c r="E16" s="53">
        <v>9769</v>
      </c>
      <c r="F16" s="53">
        <v>11921</v>
      </c>
      <c r="G16" s="56" t="s">
        <v>162</v>
      </c>
    </row>
    <row r="17" spans="1:7" ht="15" customHeight="1" x14ac:dyDescent="0.25">
      <c r="A17" s="55" t="s">
        <v>7</v>
      </c>
      <c r="B17" s="53"/>
      <c r="C17" s="53"/>
      <c r="D17" s="53"/>
      <c r="E17" s="53"/>
      <c r="F17" s="53"/>
      <c r="G17" s="56" t="s">
        <v>8</v>
      </c>
    </row>
    <row r="18" spans="1:7" ht="15" customHeight="1" x14ac:dyDescent="0.25">
      <c r="A18" s="57" t="s">
        <v>163</v>
      </c>
      <c r="B18" s="53">
        <v>4043</v>
      </c>
      <c r="C18" s="53">
        <v>4385</v>
      </c>
      <c r="D18" s="53">
        <v>3460</v>
      </c>
      <c r="E18" s="53">
        <v>3143</v>
      </c>
      <c r="F18" s="53">
        <v>4343</v>
      </c>
      <c r="G18" s="58" t="s">
        <v>164</v>
      </c>
    </row>
    <row r="19" spans="1:7" ht="15" customHeight="1" x14ac:dyDescent="0.25">
      <c r="A19" s="57" t="s">
        <v>73</v>
      </c>
      <c r="B19" s="53"/>
      <c r="C19" s="53"/>
      <c r="D19" s="53"/>
      <c r="E19" s="53"/>
      <c r="F19" s="53"/>
      <c r="G19" s="58" t="s">
        <v>8</v>
      </c>
    </row>
    <row r="20" spans="1:7" ht="15" customHeight="1" x14ac:dyDescent="0.25">
      <c r="A20" s="59" t="s">
        <v>165</v>
      </c>
      <c r="B20" s="53">
        <v>3385</v>
      </c>
      <c r="C20" s="53">
        <v>3690</v>
      </c>
      <c r="D20" s="53">
        <v>2847</v>
      </c>
      <c r="E20" s="53">
        <v>2771</v>
      </c>
      <c r="F20" s="53">
        <v>3986</v>
      </c>
      <c r="G20" s="60" t="s">
        <v>166</v>
      </c>
    </row>
    <row r="21" spans="1:7" ht="15" customHeight="1" x14ac:dyDescent="0.25">
      <c r="A21" s="59" t="s">
        <v>167</v>
      </c>
      <c r="B21" s="53">
        <v>543</v>
      </c>
      <c r="C21" s="53">
        <v>554</v>
      </c>
      <c r="D21" s="53">
        <v>411</v>
      </c>
      <c r="E21" s="53">
        <v>124</v>
      </c>
      <c r="F21" s="53">
        <v>264</v>
      </c>
      <c r="G21" s="60" t="s">
        <v>168</v>
      </c>
    </row>
    <row r="22" spans="1:7" ht="15" customHeight="1" x14ac:dyDescent="0.25">
      <c r="A22" s="59" t="s">
        <v>169</v>
      </c>
      <c r="B22" s="53" t="s">
        <v>170</v>
      </c>
      <c r="C22" s="53">
        <v>90</v>
      </c>
      <c r="D22" s="53">
        <v>95</v>
      </c>
      <c r="E22" s="53">
        <v>152</v>
      </c>
      <c r="F22" s="53">
        <v>66</v>
      </c>
      <c r="G22" s="60" t="s">
        <v>171</v>
      </c>
    </row>
    <row r="23" spans="1:7" ht="15" customHeight="1" x14ac:dyDescent="0.25">
      <c r="A23" s="57" t="s">
        <v>172</v>
      </c>
      <c r="B23" s="53">
        <v>8675</v>
      </c>
      <c r="C23" s="53">
        <v>8518</v>
      </c>
      <c r="D23" s="53">
        <v>7973</v>
      </c>
      <c r="E23" s="53">
        <v>6626</v>
      </c>
      <c r="F23" s="53" t="s">
        <v>173</v>
      </c>
      <c r="G23" s="58" t="s">
        <v>174</v>
      </c>
    </row>
    <row r="24" spans="1:7" ht="15" customHeight="1" x14ac:dyDescent="0.25">
      <c r="A24" s="55" t="s">
        <v>175</v>
      </c>
      <c r="B24" s="53">
        <v>8271</v>
      </c>
      <c r="C24" s="53">
        <v>7473</v>
      </c>
      <c r="D24" s="53">
        <v>7870</v>
      </c>
      <c r="E24" s="53">
        <v>8223</v>
      </c>
      <c r="F24" s="53">
        <v>7437</v>
      </c>
      <c r="G24" s="56" t="s">
        <v>176</v>
      </c>
    </row>
    <row r="25" spans="1:7" ht="15" customHeight="1" x14ac:dyDescent="0.25">
      <c r="A25" s="55" t="s">
        <v>177</v>
      </c>
      <c r="B25" s="53" t="s">
        <v>170</v>
      </c>
      <c r="C25" s="53">
        <v>770</v>
      </c>
      <c r="D25" s="53">
        <v>871</v>
      </c>
      <c r="E25" s="53" t="s">
        <v>170</v>
      </c>
      <c r="F25" s="53">
        <v>1084</v>
      </c>
      <c r="G25" s="56" t="s">
        <v>178</v>
      </c>
    </row>
    <row r="26" spans="1:7" ht="15" customHeight="1" x14ac:dyDescent="0.25">
      <c r="A26" s="55" t="s">
        <v>179</v>
      </c>
      <c r="B26" s="53">
        <v>21534</v>
      </c>
      <c r="C26" s="53">
        <v>22215</v>
      </c>
      <c r="D26" s="53">
        <v>22073</v>
      </c>
      <c r="E26" s="53">
        <v>21714</v>
      </c>
      <c r="F26" s="53">
        <v>21057</v>
      </c>
      <c r="G26" s="56" t="s">
        <v>85</v>
      </c>
    </row>
    <row r="27" spans="1:7" ht="15" customHeight="1" x14ac:dyDescent="0.25">
      <c r="A27" s="55" t="s">
        <v>180</v>
      </c>
      <c r="B27" s="53">
        <v>254037</v>
      </c>
      <c r="C27" s="53">
        <v>292854</v>
      </c>
      <c r="D27" s="53">
        <v>282076</v>
      </c>
      <c r="E27" s="53">
        <v>259801</v>
      </c>
      <c r="F27" s="53">
        <v>269463</v>
      </c>
      <c r="G27" s="56" t="s">
        <v>181</v>
      </c>
    </row>
    <row r="28" spans="1:7" ht="15" customHeight="1" x14ac:dyDescent="0.25">
      <c r="A28" s="55" t="s">
        <v>73</v>
      </c>
      <c r="B28" s="53"/>
      <c r="C28" s="53"/>
      <c r="D28" s="53"/>
      <c r="E28" s="53"/>
      <c r="F28" s="53"/>
      <c r="G28" s="56" t="s">
        <v>8</v>
      </c>
    </row>
    <row r="29" spans="1:7" ht="15" customHeight="1" x14ac:dyDescent="0.25">
      <c r="A29" s="57" t="s">
        <v>86</v>
      </c>
      <c r="B29" s="53">
        <v>124779</v>
      </c>
      <c r="C29" s="53">
        <v>150476</v>
      </c>
      <c r="D29" s="53">
        <v>154413</v>
      </c>
      <c r="E29" s="53">
        <v>147204</v>
      </c>
      <c r="F29" s="53">
        <v>146949</v>
      </c>
      <c r="G29" s="58" t="s">
        <v>87</v>
      </c>
    </row>
    <row r="30" spans="1:7" ht="15" customHeight="1" x14ac:dyDescent="0.25">
      <c r="A30" s="57" t="s">
        <v>182</v>
      </c>
      <c r="B30" s="53">
        <v>83943</v>
      </c>
      <c r="C30" s="53">
        <v>87556</v>
      </c>
      <c r="D30" s="53">
        <v>69043</v>
      </c>
      <c r="E30" s="53">
        <v>49260</v>
      </c>
      <c r="F30" s="53">
        <v>53912</v>
      </c>
      <c r="G30" s="58" t="s">
        <v>183</v>
      </c>
    </row>
    <row r="31" spans="1:7" ht="15" customHeight="1" x14ac:dyDescent="0.25">
      <c r="A31" s="57" t="s">
        <v>184</v>
      </c>
      <c r="B31" s="53">
        <v>35154</v>
      </c>
      <c r="C31" s="53">
        <v>43974</v>
      </c>
      <c r="D31" s="53">
        <v>45816</v>
      </c>
      <c r="E31" s="53">
        <v>47933</v>
      </c>
      <c r="F31" s="53">
        <v>51890</v>
      </c>
      <c r="G31" s="58" t="s">
        <v>185</v>
      </c>
    </row>
    <row r="32" spans="1:7" ht="15" customHeight="1" x14ac:dyDescent="0.25">
      <c r="A32" s="55" t="s">
        <v>186</v>
      </c>
      <c r="B32" s="53" t="s">
        <v>170</v>
      </c>
      <c r="C32" s="53" t="s">
        <v>170</v>
      </c>
      <c r="D32" s="53" t="s">
        <v>170</v>
      </c>
      <c r="E32" s="53" t="s">
        <v>170</v>
      </c>
      <c r="F32" s="53">
        <v>9</v>
      </c>
      <c r="G32" s="56" t="s">
        <v>187</v>
      </c>
    </row>
    <row r="33" spans="1:7" ht="15" customHeight="1" x14ac:dyDescent="0.25">
      <c r="A33" s="55" t="s">
        <v>188</v>
      </c>
      <c r="B33" s="53">
        <v>9583</v>
      </c>
      <c r="C33" s="53">
        <v>6709</v>
      </c>
      <c r="D33" s="53">
        <v>6380</v>
      </c>
      <c r="E33" s="53">
        <v>7156</v>
      </c>
      <c r="F33" s="53">
        <v>7314</v>
      </c>
      <c r="G33" s="56" t="s">
        <v>189</v>
      </c>
    </row>
    <row r="34" spans="1:7" ht="15" customHeight="1" x14ac:dyDescent="0.25">
      <c r="A34" s="55" t="s">
        <v>190</v>
      </c>
      <c r="B34" s="53">
        <v>337</v>
      </c>
      <c r="C34" s="53">
        <v>192</v>
      </c>
      <c r="D34" s="53">
        <v>400</v>
      </c>
      <c r="E34" s="53">
        <v>266</v>
      </c>
      <c r="F34" s="53">
        <v>135</v>
      </c>
      <c r="G34" s="56" t="s">
        <v>191</v>
      </c>
    </row>
    <row r="35" spans="1:7" ht="15" customHeight="1" x14ac:dyDescent="0.25">
      <c r="A35" s="55" t="s">
        <v>192</v>
      </c>
      <c r="B35" s="115">
        <v>94330</v>
      </c>
      <c r="C35" s="115">
        <v>85680</v>
      </c>
      <c r="D35" s="115">
        <v>86162</v>
      </c>
      <c r="E35" s="115">
        <v>84629</v>
      </c>
      <c r="F35" s="115">
        <v>79548</v>
      </c>
      <c r="G35" s="56" t="s">
        <v>194</v>
      </c>
    </row>
    <row r="36" spans="1:7" ht="15" customHeight="1" x14ac:dyDescent="0.25">
      <c r="A36" s="55" t="s">
        <v>193</v>
      </c>
      <c r="B36" s="115"/>
      <c r="C36" s="115"/>
      <c r="D36" s="115"/>
      <c r="E36" s="115"/>
      <c r="F36" s="115"/>
      <c r="G36" s="56" t="s">
        <v>195</v>
      </c>
    </row>
    <row r="37" spans="1:7" ht="15" customHeight="1" x14ac:dyDescent="0.25">
      <c r="A37" s="55" t="s">
        <v>73</v>
      </c>
      <c r="B37" s="115">
        <v>82872</v>
      </c>
      <c r="C37" s="115">
        <v>75040</v>
      </c>
      <c r="D37" s="115">
        <v>76194</v>
      </c>
      <c r="E37" s="115">
        <v>74227</v>
      </c>
      <c r="F37" s="115">
        <v>69170</v>
      </c>
      <c r="G37" s="56" t="s">
        <v>8</v>
      </c>
    </row>
    <row r="38" spans="1:7" ht="15" customHeight="1" x14ac:dyDescent="0.25">
      <c r="A38" s="57" t="s">
        <v>196</v>
      </c>
      <c r="B38" s="115"/>
      <c r="C38" s="115"/>
      <c r="D38" s="115"/>
      <c r="E38" s="115"/>
      <c r="F38" s="115"/>
      <c r="G38" s="58" t="s">
        <v>197</v>
      </c>
    </row>
    <row r="39" spans="1:7" ht="15" customHeight="1" x14ac:dyDescent="0.25">
      <c r="A39" s="55" t="s">
        <v>198</v>
      </c>
      <c r="B39" s="53">
        <v>116671</v>
      </c>
      <c r="C39" s="53">
        <v>136132</v>
      </c>
      <c r="D39" s="53">
        <v>132914</v>
      </c>
      <c r="E39" s="53">
        <v>130503</v>
      </c>
      <c r="F39" s="53">
        <v>134139</v>
      </c>
      <c r="G39" s="56" t="s">
        <v>199</v>
      </c>
    </row>
    <row r="40" spans="1:7" ht="15" customHeight="1" x14ac:dyDescent="0.25">
      <c r="A40" s="55" t="s">
        <v>73</v>
      </c>
      <c r="B40" s="53"/>
      <c r="C40" s="53"/>
      <c r="D40" s="53"/>
      <c r="E40" s="53"/>
      <c r="F40" s="53"/>
      <c r="G40" s="56" t="s">
        <v>8</v>
      </c>
    </row>
    <row r="41" spans="1:7" ht="15" customHeight="1" x14ac:dyDescent="0.25">
      <c r="A41" s="57" t="s">
        <v>200</v>
      </c>
      <c r="B41" s="53">
        <v>47847</v>
      </c>
      <c r="C41" s="53">
        <v>47866</v>
      </c>
      <c r="D41" s="53">
        <v>50051</v>
      </c>
      <c r="E41" s="53">
        <v>53403</v>
      </c>
      <c r="F41" s="53">
        <v>53793</v>
      </c>
      <c r="G41" s="58" t="s">
        <v>201</v>
      </c>
    </row>
    <row r="42" spans="1:7" ht="15" customHeight="1" x14ac:dyDescent="0.25">
      <c r="A42" s="57" t="s">
        <v>202</v>
      </c>
      <c r="B42" s="53">
        <v>6121</v>
      </c>
      <c r="C42" s="53">
        <v>7119</v>
      </c>
      <c r="D42" s="53">
        <v>7736</v>
      </c>
      <c r="E42" s="53">
        <v>7821</v>
      </c>
      <c r="F42" s="53">
        <v>9302</v>
      </c>
      <c r="G42" s="58" t="s">
        <v>203</v>
      </c>
    </row>
    <row r="43" spans="1:7" ht="15" customHeight="1" x14ac:dyDescent="0.25">
      <c r="A43" s="20"/>
    </row>
    <row r="45" spans="1:7" ht="15" customHeight="1" x14ac:dyDescent="0.25">
      <c r="A45" s="34"/>
    </row>
  </sheetData>
  <mergeCells count="10">
    <mergeCell ref="F37:F38"/>
    <mergeCell ref="B35:B36"/>
    <mergeCell ref="C35:C36"/>
    <mergeCell ref="D35:D36"/>
    <mergeCell ref="F35:F36"/>
    <mergeCell ref="B37:B38"/>
    <mergeCell ref="C37:C38"/>
    <mergeCell ref="D37:D38"/>
    <mergeCell ref="E37:E38"/>
    <mergeCell ref="E35:E3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workbookViewId="0"/>
  </sheetViews>
  <sheetFormatPr defaultRowHeight="15" customHeight="1" x14ac:dyDescent="0.25"/>
  <cols>
    <col min="1" max="1" width="20.85546875" style="14" customWidth="1"/>
    <col min="2" max="6" width="9.140625" style="14"/>
    <col min="7" max="7" width="19.42578125" style="14" customWidth="1"/>
    <col min="8" max="16384" width="9.140625" style="14"/>
  </cols>
  <sheetData>
    <row r="1" spans="1:7" ht="15" customHeight="1" x14ac:dyDescent="0.25">
      <c r="A1" s="34" t="s">
        <v>692</v>
      </c>
      <c r="B1" s="34"/>
    </row>
    <row r="2" spans="1:7" ht="15" customHeight="1" x14ac:dyDescent="0.25">
      <c r="A2" s="49" t="s">
        <v>204</v>
      </c>
    </row>
    <row r="3" spans="1:7" ht="15" customHeight="1" x14ac:dyDescent="0.25">
      <c r="A3" s="47"/>
    </row>
    <row r="4" spans="1:7" ht="15" customHeight="1" thickBot="1" x14ac:dyDescent="0.3">
      <c r="A4" s="22" t="s">
        <v>205</v>
      </c>
      <c r="G4" s="75" t="s">
        <v>206</v>
      </c>
    </row>
    <row r="5" spans="1:7" s="50" customFormat="1" ht="30" customHeight="1" thickTop="1" thickBot="1" x14ac:dyDescent="0.3">
      <c r="A5" s="5" t="s">
        <v>1</v>
      </c>
      <c r="B5" s="2">
        <v>2016</v>
      </c>
      <c r="C5" s="2">
        <v>2017</v>
      </c>
      <c r="D5" s="2">
        <v>2018</v>
      </c>
      <c r="E5" s="2">
        <v>2019</v>
      </c>
      <c r="F5" s="2">
        <v>2020</v>
      </c>
      <c r="G5" s="11" t="s">
        <v>2</v>
      </c>
    </row>
    <row r="6" spans="1:7" ht="15" customHeight="1" thickTop="1" x14ac:dyDescent="0.25">
      <c r="A6" s="32" t="s">
        <v>153</v>
      </c>
      <c r="B6" s="69">
        <v>4847.8</v>
      </c>
      <c r="C6" s="69">
        <v>3484.1</v>
      </c>
      <c r="D6" s="69">
        <v>4037.8</v>
      </c>
      <c r="E6" s="69">
        <v>4104.1000000000004</v>
      </c>
      <c r="F6" s="69">
        <v>4580.8999999999996</v>
      </c>
      <c r="G6" s="33" t="s">
        <v>154</v>
      </c>
    </row>
    <row r="7" spans="1:7" ht="15" customHeight="1" x14ac:dyDescent="0.25">
      <c r="A7" s="32" t="s">
        <v>7</v>
      </c>
      <c r="B7" s="69"/>
      <c r="C7" s="69"/>
      <c r="D7" s="69"/>
      <c r="E7" s="69"/>
      <c r="F7" s="69"/>
      <c r="G7" s="33" t="s">
        <v>8</v>
      </c>
    </row>
    <row r="8" spans="1:7" ht="15" customHeight="1" x14ac:dyDescent="0.25">
      <c r="A8" s="55" t="s">
        <v>155</v>
      </c>
      <c r="B8" s="69">
        <v>3137.7</v>
      </c>
      <c r="C8" s="69">
        <v>2417.9</v>
      </c>
      <c r="D8" s="69">
        <v>2521.9</v>
      </c>
      <c r="E8" s="69">
        <v>2659.2</v>
      </c>
      <c r="F8" s="69">
        <v>2938.2</v>
      </c>
      <c r="G8" s="56" t="s">
        <v>156</v>
      </c>
    </row>
    <row r="9" spans="1:7" ht="15" customHeight="1" x14ac:dyDescent="0.25">
      <c r="A9" s="55" t="s">
        <v>207</v>
      </c>
      <c r="B9" s="69"/>
      <c r="C9" s="69"/>
      <c r="D9" s="69"/>
      <c r="E9" s="69"/>
      <c r="F9" s="69"/>
      <c r="G9" s="56" t="s">
        <v>8</v>
      </c>
    </row>
    <row r="10" spans="1:7" ht="15" customHeight="1" x14ac:dyDescent="0.25">
      <c r="A10" s="57" t="s">
        <v>74</v>
      </c>
      <c r="B10" s="69">
        <v>2434.1999999999998</v>
      </c>
      <c r="C10" s="69">
        <v>1770.7</v>
      </c>
      <c r="D10" s="69">
        <v>1927.9</v>
      </c>
      <c r="E10" s="69">
        <v>1939.1</v>
      </c>
      <c r="F10" s="69">
        <v>2133.3000000000002</v>
      </c>
      <c r="G10" s="58" t="s">
        <v>75</v>
      </c>
    </row>
    <row r="11" spans="1:7" ht="15" customHeight="1" x14ac:dyDescent="0.25">
      <c r="A11" s="57" t="s">
        <v>157</v>
      </c>
      <c r="B11" s="69">
        <v>41.1</v>
      </c>
      <c r="C11" s="82" t="s">
        <v>208</v>
      </c>
      <c r="D11" s="69">
        <v>41</v>
      </c>
      <c r="E11" s="69">
        <v>48.7</v>
      </c>
      <c r="F11" s="69">
        <v>48.6</v>
      </c>
      <c r="G11" s="58" t="s">
        <v>209</v>
      </c>
    </row>
    <row r="12" spans="1:7" ht="15" customHeight="1" x14ac:dyDescent="0.25">
      <c r="A12" s="57" t="s">
        <v>76</v>
      </c>
      <c r="B12" s="69">
        <v>584.6</v>
      </c>
      <c r="C12" s="69">
        <v>545.29999999999995</v>
      </c>
      <c r="D12" s="69">
        <v>486.9</v>
      </c>
      <c r="E12" s="69">
        <v>599.6</v>
      </c>
      <c r="F12" s="69">
        <v>679.4</v>
      </c>
      <c r="G12" s="58" t="s">
        <v>77</v>
      </c>
    </row>
    <row r="13" spans="1:7" ht="15" customHeight="1" x14ac:dyDescent="0.25">
      <c r="A13" s="57" t="s">
        <v>159</v>
      </c>
      <c r="B13" s="69">
        <v>35.6</v>
      </c>
      <c r="C13" s="69">
        <v>34.9</v>
      </c>
      <c r="D13" s="69">
        <v>29.9</v>
      </c>
      <c r="E13" s="69">
        <v>31.9</v>
      </c>
      <c r="F13" s="69">
        <v>33</v>
      </c>
      <c r="G13" s="58" t="s">
        <v>160</v>
      </c>
    </row>
    <row r="14" spans="1:7" ht="15" customHeight="1" x14ac:dyDescent="0.25">
      <c r="A14" s="57" t="s">
        <v>78</v>
      </c>
      <c r="B14" s="69">
        <v>1710.2</v>
      </c>
      <c r="C14" s="69">
        <v>1066.2</v>
      </c>
      <c r="D14" s="69">
        <v>1515.8</v>
      </c>
      <c r="E14" s="69">
        <v>1444.8</v>
      </c>
      <c r="F14" s="69">
        <v>1642.7</v>
      </c>
      <c r="G14" s="58" t="s">
        <v>79</v>
      </c>
    </row>
    <row r="15" spans="1:7" ht="15" customHeight="1" x14ac:dyDescent="0.25">
      <c r="A15" s="32" t="s">
        <v>161</v>
      </c>
      <c r="B15" s="69">
        <v>26.3</v>
      </c>
      <c r="C15" s="69">
        <v>25.8</v>
      </c>
      <c r="D15" s="69">
        <v>20.5</v>
      </c>
      <c r="E15" s="69">
        <v>20.6</v>
      </c>
      <c r="F15" s="69">
        <v>25.4</v>
      </c>
      <c r="G15" s="33" t="s">
        <v>162</v>
      </c>
    </row>
    <row r="16" spans="1:7" ht="15" customHeight="1" x14ac:dyDescent="0.25">
      <c r="A16" s="32" t="s">
        <v>7</v>
      </c>
      <c r="B16" s="69"/>
      <c r="C16" s="69"/>
      <c r="D16" s="69"/>
      <c r="E16" s="69"/>
      <c r="F16" s="69"/>
      <c r="G16" s="33" t="s">
        <v>210</v>
      </c>
    </row>
    <row r="17" spans="1:7" ht="15" customHeight="1" x14ac:dyDescent="0.25">
      <c r="A17" s="55" t="s">
        <v>163</v>
      </c>
      <c r="B17" s="69">
        <v>10.3</v>
      </c>
      <c r="C17" s="69">
        <v>10.1</v>
      </c>
      <c r="D17" s="69">
        <v>7.1</v>
      </c>
      <c r="E17" s="69">
        <v>6.7</v>
      </c>
      <c r="F17" s="69">
        <v>9.6999999999999993</v>
      </c>
      <c r="G17" s="56" t="s">
        <v>164</v>
      </c>
    </row>
    <row r="18" spans="1:7" ht="15" customHeight="1" x14ac:dyDescent="0.25">
      <c r="A18" s="55" t="s">
        <v>73</v>
      </c>
      <c r="B18" s="69"/>
      <c r="C18" s="69"/>
      <c r="D18" s="69"/>
      <c r="E18" s="69"/>
      <c r="F18" s="69"/>
      <c r="G18" s="56" t="s">
        <v>8</v>
      </c>
    </row>
    <row r="19" spans="1:7" ht="15" customHeight="1" x14ac:dyDescent="0.25">
      <c r="A19" s="57" t="s">
        <v>165</v>
      </c>
      <c r="B19" s="69">
        <v>9.8000000000000007</v>
      </c>
      <c r="C19" s="69">
        <v>9.4</v>
      </c>
      <c r="D19" s="69">
        <v>6.7</v>
      </c>
      <c r="E19" s="69">
        <v>6.4</v>
      </c>
      <c r="F19" s="69">
        <v>9.5</v>
      </c>
      <c r="G19" s="58" t="s">
        <v>166</v>
      </c>
    </row>
    <row r="20" spans="1:7" ht="15" customHeight="1" x14ac:dyDescent="0.25">
      <c r="A20" s="57" t="s">
        <v>167</v>
      </c>
      <c r="B20" s="69">
        <v>0.3</v>
      </c>
      <c r="C20" s="69">
        <v>0.6</v>
      </c>
      <c r="D20" s="69">
        <v>0.3</v>
      </c>
      <c r="E20" s="69">
        <v>0.1</v>
      </c>
      <c r="F20" s="69">
        <v>0.2</v>
      </c>
      <c r="G20" s="58" t="s">
        <v>168</v>
      </c>
    </row>
    <row r="21" spans="1:7" ht="15" customHeight="1" x14ac:dyDescent="0.25">
      <c r="A21" s="57" t="s">
        <v>169</v>
      </c>
      <c r="B21" s="69">
        <v>0.1</v>
      </c>
      <c r="C21" s="69">
        <v>0.1</v>
      </c>
      <c r="D21" s="69">
        <v>0.1</v>
      </c>
      <c r="E21" s="69">
        <v>0.1</v>
      </c>
      <c r="F21" s="69">
        <v>0</v>
      </c>
      <c r="G21" s="58" t="s">
        <v>171</v>
      </c>
    </row>
    <row r="22" spans="1:7" ht="15" customHeight="1" x14ac:dyDescent="0.25">
      <c r="A22" s="55" t="s">
        <v>172</v>
      </c>
      <c r="B22" s="69">
        <v>16</v>
      </c>
      <c r="C22" s="69">
        <v>15.7</v>
      </c>
      <c r="D22" s="69">
        <v>13.4</v>
      </c>
      <c r="E22" s="69">
        <v>13.8</v>
      </c>
      <c r="F22" s="69">
        <v>15.7</v>
      </c>
      <c r="G22" s="56" t="s">
        <v>174</v>
      </c>
    </row>
    <row r="23" spans="1:7" ht="15" customHeight="1" x14ac:dyDescent="0.25">
      <c r="A23" s="32" t="s">
        <v>175</v>
      </c>
      <c r="B23" s="69">
        <v>177.1</v>
      </c>
      <c r="C23" s="69">
        <v>149.69999999999999</v>
      </c>
      <c r="D23" s="69">
        <v>170</v>
      </c>
      <c r="E23" s="69">
        <v>182.4</v>
      </c>
      <c r="F23" s="69">
        <v>166.2</v>
      </c>
      <c r="G23" s="33" t="s">
        <v>176</v>
      </c>
    </row>
    <row r="24" spans="1:7" ht="15" customHeight="1" x14ac:dyDescent="0.25">
      <c r="A24" s="32" t="s">
        <v>177</v>
      </c>
      <c r="B24" s="69">
        <v>17.5</v>
      </c>
      <c r="C24" s="69">
        <v>10.7</v>
      </c>
      <c r="D24" s="69">
        <v>14.6</v>
      </c>
      <c r="E24" s="69">
        <v>20.2</v>
      </c>
      <c r="F24" s="69">
        <v>24.3</v>
      </c>
      <c r="G24" s="33" t="s">
        <v>178</v>
      </c>
    </row>
    <row r="25" spans="1:7" ht="15" customHeight="1" x14ac:dyDescent="0.25">
      <c r="A25" s="55" t="s">
        <v>179</v>
      </c>
      <c r="B25" s="69">
        <v>1506.9</v>
      </c>
      <c r="C25" s="69">
        <v>1230.8</v>
      </c>
      <c r="D25" s="69">
        <v>1312</v>
      </c>
      <c r="E25" s="69">
        <v>1251.7</v>
      </c>
      <c r="F25" s="69">
        <v>1273</v>
      </c>
      <c r="G25" s="56" t="s">
        <v>85</v>
      </c>
    </row>
    <row r="26" spans="1:7" ht="15" customHeight="1" x14ac:dyDescent="0.25">
      <c r="A26" s="32" t="s">
        <v>180</v>
      </c>
      <c r="B26" s="69">
        <v>777.9</v>
      </c>
      <c r="C26" s="69">
        <v>775.9</v>
      </c>
      <c r="D26" s="69">
        <v>794.7</v>
      </c>
      <c r="E26" s="69">
        <v>671.3</v>
      </c>
      <c r="F26" s="69">
        <v>716.1</v>
      </c>
      <c r="G26" s="33" t="s">
        <v>181</v>
      </c>
    </row>
    <row r="27" spans="1:7" ht="15" customHeight="1" x14ac:dyDescent="0.25">
      <c r="A27" s="32" t="s">
        <v>73</v>
      </c>
      <c r="B27" s="69"/>
      <c r="C27" s="69"/>
      <c r="D27" s="69"/>
      <c r="E27" s="69"/>
      <c r="F27" s="69"/>
      <c r="G27" s="33" t="s">
        <v>8</v>
      </c>
    </row>
    <row r="28" spans="1:7" ht="15" customHeight="1" x14ac:dyDescent="0.25">
      <c r="A28" s="55" t="s">
        <v>86</v>
      </c>
      <c r="B28" s="69">
        <v>430.5</v>
      </c>
      <c r="C28" s="69">
        <v>448.7</v>
      </c>
      <c r="D28" s="69">
        <v>480</v>
      </c>
      <c r="E28" s="69">
        <v>417.6</v>
      </c>
      <c r="F28" s="69">
        <v>440.9</v>
      </c>
      <c r="G28" s="56" t="s">
        <v>87</v>
      </c>
    </row>
    <row r="29" spans="1:7" ht="15" customHeight="1" x14ac:dyDescent="0.25">
      <c r="A29" s="55" t="s">
        <v>182</v>
      </c>
      <c r="B29" s="69">
        <v>246.5</v>
      </c>
      <c r="C29" s="69">
        <v>218.8</v>
      </c>
      <c r="D29" s="69">
        <v>201.6</v>
      </c>
      <c r="E29" s="69">
        <v>128.30000000000001</v>
      </c>
      <c r="F29" s="69">
        <v>135.69999999999999</v>
      </c>
      <c r="G29" s="56" t="s">
        <v>183</v>
      </c>
    </row>
    <row r="30" spans="1:7" ht="15" customHeight="1" x14ac:dyDescent="0.25">
      <c r="A30" s="55" t="s">
        <v>184</v>
      </c>
      <c r="B30" s="69">
        <v>92.5</v>
      </c>
      <c r="C30" s="69">
        <v>102.4</v>
      </c>
      <c r="D30" s="69">
        <v>104.5</v>
      </c>
      <c r="E30" s="69">
        <v>116.9</v>
      </c>
      <c r="F30" s="69">
        <v>129.19999999999999</v>
      </c>
      <c r="G30" s="56" t="s">
        <v>185</v>
      </c>
    </row>
    <row r="31" spans="1:7" ht="15" customHeight="1" x14ac:dyDescent="0.25">
      <c r="A31" s="32" t="s">
        <v>186</v>
      </c>
      <c r="B31" s="69">
        <v>0</v>
      </c>
      <c r="C31" s="69" t="s">
        <v>170</v>
      </c>
      <c r="D31" s="69" t="s">
        <v>170</v>
      </c>
      <c r="E31" s="69">
        <v>0</v>
      </c>
      <c r="F31" s="69">
        <v>0</v>
      </c>
      <c r="G31" s="33" t="s">
        <v>187</v>
      </c>
    </row>
    <row r="32" spans="1:7" ht="15" customHeight="1" x14ac:dyDescent="0.25">
      <c r="A32" s="32" t="s">
        <v>188</v>
      </c>
      <c r="B32" s="69">
        <v>115.8</v>
      </c>
      <c r="C32" s="69">
        <v>96.2</v>
      </c>
      <c r="D32" s="69">
        <v>105.6</v>
      </c>
      <c r="E32" s="69">
        <v>125.8</v>
      </c>
      <c r="F32" s="69">
        <v>123.3</v>
      </c>
      <c r="G32" s="33" t="s">
        <v>189</v>
      </c>
    </row>
    <row r="33" spans="1:7" ht="15" customHeight="1" x14ac:dyDescent="0.25">
      <c r="A33" s="32" t="s">
        <v>211</v>
      </c>
      <c r="B33" s="69">
        <v>24.8</v>
      </c>
      <c r="C33" s="69">
        <v>38.1</v>
      </c>
      <c r="D33" s="69">
        <v>51.7</v>
      </c>
      <c r="E33" s="69">
        <v>41.8</v>
      </c>
      <c r="F33" s="69">
        <v>34.1</v>
      </c>
      <c r="G33" s="33" t="s">
        <v>212</v>
      </c>
    </row>
    <row r="34" spans="1:7" ht="15" customHeight="1" x14ac:dyDescent="0.25">
      <c r="A34" s="32" t="s">
        <v>213</v>
      </c>
      <c r="B34" s="69">
        <v>37.799999999999997</v>
      </c>
      <c r="C34" s="69">
        <v>45.9</v>
      </c>
      <c r="D34" s="69">
        <v>52.4</v>
      </c>
      <c r="E34" s="69">
        <v>43</v>
      </c>
      <c r="F34" s="69">
        <v>46.9</v>
      </c>
      <c r="G34" s="33" t="s">
        <v>214</v>
      </c>
    </row>
    <row r="35" spans="1:7" ht="15" customHeight="1" x14ac:dyDescent="0.25">
      <c r="A35" s="32" t="s">
        <v>190</v>
      </c>
      <c r="B35" s="69">
        <v>7.9</v>
      </c>
      <c r="C35" s="69">
        <v>4.0999999999999996</v>
      </c>
      <c r="D35" s="69">
        <v>6.6</v>
      </c>
      <c r="E35" s="69">
        <v>5.6</v>
      </c>
      <c r="F35" s="69">
        <v>2.2000000000000002</v>
      </c>
      <c r="G35" s="33" t="s">
        <v>191</v>
      </c>
    </row>
    <row r="36" spans="1:7" ht="15" customHeight="1" x14ac:dyDescent="0.25">
      <c r="A36" s="32" t="s">
        <v>192</v>
      </c>
      <c r="B36" s="69"/>
      <c r="C36" s="69"/>
      <c r="D36" s="69"/>
      <c r="E36" s="69"/>
      <c r="F36" s="69"/>
      <c r="G36" s="33" t="s">
        <v>194</v>
      </c>
    </row>
    <row r="37" spans="1:7" ht="15" customHeight="1" x14ac:dyDescent="0.25">
      <c r="A37" s="32" t="s">
        <v>215</v>
      </c>
      <c r="B37" s="69">
        <v>601.79999999999995</v>
      </c>
      <c r="C37" s="69">
        <v>453.2</v>
      </c>
      <c r="D37" s="69">
        <v>510.1</v>
      </c>
      <c r="E37" s="69">
        <v>493.1</v>
      </c>
      <c r="F37" s="69">
        <v>504.5</v>
      </c>
      <c r="G37" s="33" t="s">
        <v>216</v>
      </c>
    </row>
    <row r="38" spans="1:7" ht="15" customHeight="1" x14ac:dyDescent="0.25">
      <c r="A38" s="32" t="s">
        <v>73</v>
      </c>
      <c r="B38" s="137">
        <v>544.1</v>
      </c>
      <c r="C38" s="137">
        <v>412.8</v>
      </c>
      <c r="D38" s="137">
        <v>474.6</v>
      </c>
      <c r="E38" s="137">
        <v>450.7</v>
      </c>
      <c r="F38" s="137">
        <v>463.6</v>
      </c>
      <c r="G38" s="33" t="s">
        <v>8</v>
      </c>
    </row>
    <row r="39" spans="1:7" ht="15" customHeight="1" x14ac:dyDescent="0.25">
      <c r="A39" s="55" t="s">
        <v>217</v>
      </c>
      <c r="B39" s="137"/>
      <c r="C39" s="137"/>
      <c r="D39" s="137"/>
      <c r="E39" s="137"/>
      <c r="F39" s="137"/>
      <c r="G39" s="56" t="s">
        <v>197</v>
      </c>
    </row>
    <row r="40" spans="1:7" ht="15" customHeight="1" x14ac:dyDescent="0.25">
      <c r="A40" s="32" t="s">
        <v>218</v>
      </c>
      <c r="B40" s="69">
        <v>651.9</v>
      </c>
      <c r="C40" s="69">
        <v>513.5</v>
      </c>
      <c r="D40" s="69">
        <v>568.9</v>
      </c>
      <c r="E40" s="69">
        <v>573.4</v>
      </c>
      <c r="F40" s="69">
        <v>552.4</v>
      </c>
      <c r="G40" s="33" t="s">
        <v>219</v>
      </c>
    </row>
    <row r="41" spans="1:7" ht="15" customHeight="1" x14ac:dyDescent="0.25">
      <c r="A41" s="32" t="s">
        <v>73</v>
      </c>
      <c r="B41" s="69"/>
      <c r="C41" s="69"/>
      <c r="D41" s="69"/>
      <c r="E41" s="69"/>
      <c r="F41" s="69"/>
      <c r="G41" s="33" t="s">
        <v>8</v>
      </c>
    </row>
    <row r="42" spans="1:7" ht="15" customHeight="1" x14ac:dyDescent="0.25">
      <c r="A42" s="55" t="s">
        <v>200</v>
      </c>
      <c r="B42" s="69">
        <v>329.8</v>
      </c>
      <c r="C42" s="69">
        <v>262.8</v>
      </c>
      <c r="D42" s="69">
        <v>307.10000000000002</v>
      </c>
      <c r="E42" s="69">
        <v>322.2</v>
      </c>
      <c r="F42" s="69">
        <v>313.89999999999998</v>
      </c>
      <c r="G42" s="56" t="s">
        <v>201</v>
      </c>
    </row>
    <row r="43" spans="1:7" ht="15" customHeight="1" x14ac:dyDescent="0.25">
      <c r="A43" s="55" t="s">
        <v>202</v>
      </c>
      <c r="B43" s="69">
        <v>37.9</v>
      </c>
      <c r="C43" s="69">
        <v>30.6</v>
      </c>
      <c r="D43" s="69">
        <v>37.299999999999997</v>
      </c>
      <c r="E43" s="69">
        <v>35.700000000000003</v>
      </c>
      <c r="F43" s="69">
        <v>38.299999999999997</v>
      </c>
      <c r="G43" s="56" t="s">
        <v>203</v>
      </c>
    </row>
    <row r="44" spans="1:7" ht="15" customHeight="1" x14ac:dyDescent="0.25">
      <c r="A44" s="138" t="s">
        <v>220</v>
      </c>
      <c r="B44" s="137">
        <v>1217</v>
      </c>
      <c r="C44" s="137">
        <v>1132.7</v>
      </c>
      <c r="D44" s="137">
        <v>1133.7</v>
      </c>
      <c r="E44" s="137">
        <v>1200</v>
      </c>
      <c r="F44" s="137">
        <v>1181.8</v>
      </c>
      <c r="G44" s="33" t="s">
        <v>221</v>
      </c>
    </row>
    <row r="45" spans="1:7" ht="15" customHeight="1" x14ac:dyDescent="0.25">
      <c r="A45" s="138"/>
      <c r="B45" s="137"/>
      <c r="C45" s="137"/>
      <c r="D45" s="137"/>
      <c r="E45" s="137"/>
      <c r="F45" s="137"/>
      <c r="G45" s="56" t="s">
        <v>222</v>
      </c>
    </row>
    <row r="46" spans="1:7" ht="15" customHeight="1" x14ac:dyDescent="0.25">
      <c r="A46" s="21" t="s">
        <v>693</v>
      </c>
      <c r="G46" s="21" t="s">
        <v>696</v>
      </c>
    </row>
    <row r="47" spans="1:7" ht="15" customHeight="1" x14ac:dyDescent="0.25">
      <c r="A47" s="21" t="s">
        <v>694</v>
      </c>
      <c r="C47" s="46"/>
      <c r="G47" s="21" t="s">
        <v>697</v>
      </c>
    </row>
    <row r="48" spans="1:7" ht="15" customHeight="1" x14ac:dyDescent="0.25">
      <c r="A48" s="20" t="s">
        <v>695</v>
      </c>
      <c r="C48" s="46"/>
      <c r="G48" s="20" t="s">
        <v>698</v>
      </c>
    </row>
    <row r="49" spans="1:3" ht="15" customHeight="1" x14ac:dyDescent="0.25">
      <c r="A49" s="19"/>
      <c r="C49" s="19"/>
    </row>
    <row r="50" spans="1:3" ht="15" customHeight="1" x14ac:dyDescent="0.25">
      <c r="A50" s="24" t="s">
        <v>223</v>
      </c>
    </row>
  </sheetData>
  <mergeCells count="11">
    <mergeCell ref="B38:B39"/>
    <mergeCell ref="C38:C39"/>
    <mergeCell ref="D38:D39"/>
    <mergeCell ref="E38:E39"/>
    <mergeCell ref="F38:F39"/>
    <mergeCell ref="F44:F45"/>
    <mergeCell ref="A44:A45"/>
    <mergeCell ref="B44:B45"/>
    <mergeCell ref="C44:C45"/>
    <mergeCell ref="D44:D45"/>
    <mergeCell ref="E44:E4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/>
  </sheetViews>
  <sheetFormatPr defaultRowHeight="15" customHeight="1" x14ac:dyDescent="0.25"/>
  <cols>
    <col min="1" max="1" width="19.85546875" style="14" customWidth="1"/>
    <col min="2" max="6" width="9.140625" style="14"/>
    <col min="7" max="7" width="18.85546875" style="14" customWidth="1"/>
    <col min="8" max="16384" width="9.140625" style="14"/>
  </cols>
  <sheetData>
    <row r="1" spans="1:7" ht="15" customHeight="1" x14ac:dyDescent="0.25">
      <c r="A1" s="34" t="s">
        <v>699</v>
      </c>
      <c r="B1" s="13"/>
    </row>
    <row r="2" spans="1:7" ht="15" customHeight="1" x14ac:dyDescent="0.25">
      <c r="A2" s="49" t="s">
        <v>224</v>
      </c>
    </row>
    <row r="3" spans="1:7" ht="15" customHeight="1" x14ac:dyDescent="0.25">
      <c r="A3" s="47"/>
    </row>
    <row r="4" spans="1:7" ht="15" customHeight="1" thickBot="1" x14ac:dyDescent="0.3">
      <c r="A4" s="22" t="s">
        <v>225</v>
      </c>
      <c r="G4" s="75" t="s">
        <v>226</v>
      </c>
    </row>
    <row r="5" spans="1:7" s="50" customFormat="1" ht="30" customHeight="1" thickTop="1" thickBot="1" x14ac:dyDescent="0.3">
      <c r="A5" s="5" t="s">
        <v>1</v>
      </c>
      <c r="B5" s="2">
        <v>2016</v>
      </c>
      <c r="C5" s="2">
        <v>2017</v>
      </c>
      <c r="D5" s="2">
        <v>2018</v>
      </c>
      <c r="E5" s="2">
        <v>2019</v>
      </c>
      <c r="F5" s="2">
        <v>2020</v>
      </c>
      <c r="G5" s="11" t="s">
        <v>2</v>
      </c>
    </row>
    <row r="6" spans="1:7" ht="15" customHeight="1" thickTop="1" x14ac:dyDescent="0.25">
      <c r="A6" s="32" t="s">
        <v>153</v>
      </c>
      <c r="B6" s="54">
        <v>6.43</v>
      </c>
      <c r="C6" s="54">
        <v>4.8600000000000003</v>
      </c>
      <c r="D6" s="54">
        <v>5.43</v>
      </c>
      <c r="E6" s="54">
        <v>5.34</v>
      </c>
      <c r="F6" s="54">
        <v>6.13</v>
      </c>
      <c r="G6" s="33" t="s">
        <v>154</v>
      </c>
    </row>
    <row r="7" spans="1:7" ht="15" customHeight="1" x14ac:dyDescent="0.25">
      <c r="A7" s="32" t="s">
        <v>7</v>
      </c>
      <c r="B7" s="54"/>
      <c r="C7" s="54"/>
      <c r="D7" s="54"/>
      <c r="E7" s="54"/>
      <c r="F7" s="54"/>
      <c r="G7" s="33" t="s">
        <v>8</v>
      </c>
    </row>
    <row r="8" spans="1:7" ht="15" customHeight="1" x14ac:dyDescent="0.25">
      <c r="A8" s="55" t="s">
        <v>155</v>
      </c>
      <c r="B8" s="54">
        <v>5.51</v>
      </c>
      <c r="C8" s="54">
        <v>4.5599999999999996</v>
      </c>
      <c r="D8" s="54">
        <v>4.47</v>
      </c>
      <c r="E8" s="54">
        <v>4.6500000000000004</v>
      </c>
      <c r="F8" s="54">
        <v>5.29</v>
      </c>
      <c r="G8" s="56" t="s">
        <v>156</v>
      </c>
    </row>
    <row r="9" spans="1:7" ht="15" customHeight="1" x14ac:dyDescent="0.25">
      <c r="A9" s="55" t="s">
        <v>73</v>
      </c>
      <c r="B9" s="54"/>
      <c r="C9" s="54"/>
      <c r="D9" s="54"/>
      <c r="E9" s="54"/>
      <c r="F9" s="54"/>
      <c r="G9" s="56" t="s">
        <v>8</v>
      </c>
    </row>
    <row r="10" spans="1:7" ht="15" customHeight="1" x14ac:dyDescent="0.25">
      <c r="A10" s="57" t="s">
        <v>74</v>
      </c>
      <c r="B10" s="54">
        <v>5.84</v>
      </c>
      <c r="C10" s="54">
        <v>4.74</v>
      </c>
      <c r="D10" s="54">
        <v>4.78</v>
      </c>
      <c r="E10" s="54">
        <v>4.7699999999999996</v>
      </c>
      <c r="F10" s="54">
        <v>5.51</v>
      </c>
      <c r="G10" s="58" t="s">
        <v>227</v>
      </c>
    </row>
    <row r="11" spans="1:7" ht="15" customHeight="1" x14ac:dyDescent="0.25">
      <c r="A11" s="57" t="s">
        <v>157</v>
      </c>
      <c r="B11" s="54">
        <v>3.51</v>
      </c>
      <c r="C11" s="54">
        <v>3.26</v>
      </c>
      <c r="D11" s="54">
        <v>3.36</v>
      </c>
      <c r="E11" s="54">
        <v>3.5</v>
      </c>
      <c r="F11" s="54">
        <v>3.9</v>
      </c>
      <c r="G11" s="58" t="s">
        <v>228</v>
      </c>
    </row>
    <row r="12" spans="1:7" ht="15" customHeight="1" x14ac:dyDescent="0.25">
      <c r="A12" s="57" t="s">
        <v>76</v>
      </c>
      <c r="B12" s="54">
        <v>5.08</v>
      </c>
      <c r="C12" s="54">
        <v>4.53</v>
      </c>
      <c r="D12" s="54">
        <v>3.92</v>
      </c>
      <c r="E12" s="54">
        <v>4.74</v>
      </c>
      <c r="F12" s="54">
        <v>5.19</v>
      </c>
      <c r="G12" s="58" t="s">
        <v>77</v>
      </c>
    </row>
    <row r="13" spans="1:7" ht="15" customHeight="1" x14ac:dyDescent="0.25">
      <c r="A13" s="57" t="s">
        <v>159</v>
      </c>
      <c r="B13" s="54">
        <v>2.62</v>
      </c>
      <c r="C13" s="54">
        <v>2.36</v>
      </c>
      <c r="D13" s="54">
        <v>2.31</v>
      </c>
      <c r="E13" s="54">
        <v>2.64</v>
      </c>
      <c r="F13" s="54">
        <v>2.69</v>
      </c>
      <c r="G13" s="58" t="s">
        <v>160</v>
      </c>
    </row>
    <row r="14" spans="1:7" ht="15" customHeight="1" x14ac:dyDescent="0.25">
      <c r="A14" s="57" t="s">
        <v>78</v>
      </c>
      <c r="B14" s="54">
        <v>9.25</v>
      </c>
      <c r="C14" s="54">
        <v>5.68</v>
      </c>
      <c r="D14" s="54">
        <v>8.4700000000000006</v>
      </c>
      <c r="E14" s="54">
        <v>7.33</v>
      </c>
      <c r="F14" s="54">
        <v>8.58</v>
      </c>
      <c r="G14" s="58" t="s">
        <v>229</v>
      </c>
    </row>
    <row r="15" spans="1:7" ht="15" customHeight="1" x14ac:dyDescent="0.25">
      <c r="A15" s="32" t="s">
        <v>161</v>
      </c>
      <c r="B15" s="54">
        <v>2.23</v>
      </c>
      <c r="C15" s="54">
        <v>2.0699999999999998</v>
      </c>
      <c r="D15" s="54">
        <v>1.9</v>
      </c>
      <c r="E15" s="54">
        <v>2.21</v>
      </c>
      <c r="F15" s="54">
        <v>2.38</v>
      </c>
      <c r="G15" s="33" t="s">
        <v>162</v>
      </c>
    </row>
    <row r="16" spans="1:7" ht="15" customHeight="1" x14ac:dyDescent="0.25">
      <c r="A16" s="32" t="s">
        <v>230</v>
      </c>
      <c r="B16" s="54"/>
      <c r="C16" s="54"/>
      <c r="D16" s="54"/>
      <c r="E16" s="54"/>
      <c r="F16" s="54"/>
      <c r="G16" s="33" t="s">
        <v>8</v>
      </c>
    </row>
    <row r="17" spans="1:7" ht="15" customHeight="1" x14ac:dyDescent="0.25">
      <c r="A17" s="55" t="s">
        <v>163</v>
      </c>
      <c r="B17" s="54">
        <v>2.61</v>
      </c>
      <c r="C17" s="54">
        <v>2.27</v>
      </c>
      <c r="D17" s="54">
        <v>1.94</v>
      </c>
      <c r="E17" s="54">
        <v>2.39</v>
      </c>
      <c r="F17" s="54">
        <v>2.6</v>
      </c>
      <c r="G17" s="56" t="s">
        <v>164</v>
      </c>
    </row>
    <row r="18" spans="1:7" ht="15" customHeight="1" x14ac:dyDescent="0.25">
      <c r="A18" s="55" t="s">
        <v>13</v>
      </c>
      <c r="B18" s="54"/>
      <c r="C18" s="54"/>
      <c r="D18" s="54"/>
      <c r="E18" s="54"/>
      <c r="F18" s="54"/>
      <c r="G18" s="56" t="s">
        <v>8</v>
      </c>
    </row>
    <row r="19" spans="1:7" ht="15" customHeight="1" x14ac:dyDescent="0.25">
      <c r="A19" s="57" t="s">
        <v>165</v>
      </c>
      <c r="B19" s="54">
        <v>2.97</v>
      </c>
      <c r="C19" s="54">
        <v>2.48</v>
      </c>
      <c r="D19" s="54">
        <v>2.15</v>
      </c>
      <c r="E19" s="54">
        <v>2.5299999999999998</v>
      </c>
      <c r="F19" s="54">
        <v>2.74</v>
      </c>
      <c r="G19" s="58" t="s">
        <v>166</v>
      </c>
    </row>
    <row r="20" spans="1:7" ht="15" customHeight="1" x14ac:dyDescent="0.25">
      <c r="A20" s="57" t="s">
        <v>167</v>
      </c>
      <c r="B20" s="54">
        <v>0.63</v>
      </c>
      <c r="C20" s="54">
        <v>1.17</v>
      </c>
      <c r="D20" s="54">
        <v>0.75</v>
      </c>
      <c r="E20" s="54">
        <v>1.1399999999999999</v>
      </c>
      <c r="F20" s="54">
        <v>0.95</v>
      </c>
      <c r="G20" s="58" t="s">
        <v>168</v>
      </c>
    </row>
    <row r="21" spans="1:7" ht="15" customHeight="1" x14ac:dyDescent="0.25">
      <c r="A21" s="57" t="s">
        <v>169</v>
      </c>
      <c r="B21" s="54">
        <v>1.52</v>
      </c>
      <c r="C21" s="54">
        <v>0.82</v>
      </c>
      <c r="D21" s="54">
        <v>1.38</v>
      </c>
      <c r="E21" s="54">
        <v>0.74</v>
      </c>
      <c r="F21" s="54">
        <v>0.51</v>
      </c>
      <c r="G21" s="58" t="s">
        <v>171</v>
      </c>
    </row>
    <row r="22" spans="1:7" ht="15" customHeight="1" x14ac:dyDescent="0.25">
      <c r="A22" s="57" t="s">
        <v>172</v>
      </c>
      <c r="B22" s="54">
        <v>2.04</v>
      </c>
      <c r="C22" s="54">
        <v>1.95</v>
      </c>
      <c r="D22" s="54">
        <v>1.87</v>
      </c>
      <c r="E22" s="54">
        <v>2.13</v>
      </c>
      <c r="F22" s="54">
        <v>2.2599999999999998</v>
      </c>
      <c r="G22" s="58" t="s">
        <v>231</v>
      </c>
    </row>
    <row r="23" spans="1:7" ht="15" customHeight="1" x14ac:dyDescent="0.25">
      <c r="A23" s="32" t="s">
        <v>175</v>
      </c>
      <c r="B23" s="54">
        <v>21.46</v>
      </c>
      <c r="C23" s="54">
        <v>20.09</v>
      </c>
      <c r="D23" s="54">
        <v>21.9</v>
      </c>
      <c r="E23" s="54">
        <v>22.27</v>
      </c>
      <c r="F23" s="54">
        <v>23.75</v>
      </c>
      <c r="G23" s="33" t="s">
        <v>176</v>
      </c>
    </row>
    <row r="24" spans="1:7" ht="15" customHeight="1" x14ac:dyDescent="0.25">
      <c r="A24" s="32" t="s">
        <v>177</v>
      </c>
      <c r="B24" s="54">
        <v>22.21</v>
      </c>
      <c r="C24" s="54">
        <v>13.89</v>
      </c>
      <c r="D24" s="54">
        <v>17.23</v>
      </c>
      <c r="E24" s="54">
        <v>21</v>
      </c>
      <c r="F24" s="54">
        <v>20.38</v>
      </c>
      <c r="G24" s="33" t="s">
        <v>178</v>
      </c>
    </row>
    <row r="25" spans="1:7" ht="15" customHeight="1" x14ac:dyDescent="0.25">
      <c r="A25" s="32" t="s">
        <v>179</v>
      </c>
      <c r="B25" s="54">
        <v>70.150000000000006</v>
      </c>
      <c r="C25" s="54">
        <v>55</v>
      </c>
      <c r="D25" s="54">
        <v>59.88</v>
      </c>
      <c r="E25" s="54">
        <v>57.63</v>
      </c>
      <c r="F25" s="54">
        <v>60.39</v>
      </c>
      <c r="G25" s="33" t="s">
        <v>85</v>
      </c>
    </row>
    <row r="26" spans="1:7" ht="15" customHeight="1" x14ac:dyDescent="0.25">
      <c r="A26" s="32" t="s">
        <v>180</v>
      </c>
      <c r="B26" s="54">
        <v>3.07</v>
      </c>
      <c r="C26" s="54">
        <v>2.66</v>
      </c>
      <c r="D26" s="54">
        <v>2.83</v>
      </c>
      <c r="E26" s="54">
        <v>2.61</v>
      </c>
      <c r="F26" s="54">
        <v>2.7</v>
      </c>
      <c r="G26" s="33" t="s">
        <v>181</v>
      </c>
    </row>
    <row r="27" spans="1:7" ht="15" customHeight="1" x14ac:dyDescent="0.25">
      <c r="A27" s="32" t="s">
        <v>73</v>
      </c>
      <c r="B27" s="54"/>
      <c r="C27" s="54"/>
      <c r="D27" s="54"/>
      <c r="E27" s="54"/>
      <c r="F27" s="54"/>
      <c r="G27" s="33" t="s">
        <v>8</v>
      </c>
    </row>
    <row r="28" spans="1:7" ht="15" customHeight="1" x14ac:dyDescent="0.25">
      <c r="A28" s="55" t="s">
        <v>86</v>
      </c>
      <c r="B28" s="54">
        <v>3.46</v>
      </c>
      <c r="C28" s="54">
        <v>2.99</v>
      </c>
      <c r="D28" s="54">
        <v>3.11</v>
      </c>
      <c r="E28" s="54">
        <v>2.84</v>
      </c>
      <c r="F28" s="54">
        <v>3.01</v>
      </c>
      <c r="G28" s="56" t="s">
        <v>87</v>
      </c>
    </row>
    <row r="29" spans="1:7" ht="15" customHeight="1" x14ac:dyDescent="0.25">
      <c r="A29" s="55" t="s">
        <v>182</v>
      </c>
      <c r="B29" s="54">
        <v>2.94</v>
      </c>
      <c r="C29" s="54">
        <v>2.5099999999999998</v>
      </c>
      <c r="D29" s="54">
        <v>2.93</v>
      </c>
      <c r="E29" s="54">
        <v>2.64</v>
      </c>
      <c r="F29" s="54">
        <v>2.5299999999999998</v>
      </c>
      <c r="G29" s="56" t="s">
        <v>183</v>
      </c>
    </row>
    <row r="30" spans="1:7" ht="15" customHeight="1" x14ac:dyDescent="0.25">
      <c r="A30" s="55" t="s">
        <v>184</v>
      </c>
      <c r="B30" s="54">
        <v>2.65</v>
      </c>
      <c r="C30" s="54">
        <v>2.33</v>
      </c>
      <c r="D30" s="54">
        <v>2.31</v>
      </c>
      <c r="E30" s="54">
        <v>2.46</v>
      </c>
      <c r="F30" s="54">
        <v>2.5299999999999998</v>
      </c>
      <c r="G30" s="56" t="s">
        <v>185</v>
      </c>
    </row>
    <row r="31" spans="1:7" ht="15" customHeight="1" x14ac:dyDescent="0.25">
      <c r="A31" s="32" t="s">
        <v>186</v>
      </c>
      <c r="B31" s="54">
        <v>0.82</v>
      </c>
      <c r="C31" s="54" t="s">
        <v>170</v>
      </c>
      <c r="D31" s="54" t="s">
        <v>170</v>
      </c>
      <c r="E31" s="54">
        <v>0.49</v>
      </c>
      <c r="F31" s="54">
        <v>0.36</v>
      </c>
      <c r="G31" s="33" t="s">
        <v>187</v>
      </c>
    </row>
    <row r="32" spans="1:7" ht="15" customHeight="1" x14ac:dyDescent="0.25">
      <c r="A32" s="32" t="s">
        <v>213</v>
      </c>
      <c r="B32" s="54">
        <v>4.34</v>
      </c>
      <c r="C32" s="54">
        <v>5.41</v>
      </c>
      <c r="D32" s="54">
        <v>6.54</v>
      </c>
      <c r="E32" s="54">
        <v>5.44</v>
      </c>
      <c r="F32" s="54">
        <v>6.07</v>
      </c>
      <c r="G32" s="33" t="s">
        <v>214</v>
      </c>
    </row>
    <row r="33" spans="1:7" ht="15" customHeight="1" x14ac:dyDescent="0.25">
      <c r="A33" s="32" t="s">
        <v>190</v>
      </c>
      <c r="B33" s="54">
        <v>23.31</v>
      </c>
      <c r="C33" s="54">
        <v>22.89</v>
      </c>
      <c r="D33" s="54">
        <v>16.739999999999998</v>
      </c>
      <c r="E33" s="54">
        <v>21.44</v>
      </c>
      <c r="F33" s="54">
        <v>20.03</v>
      </c>
      <c r="G33" s="33" t="s">
        <v>191</v>
      </c>
    </row>
    <row r="34" spans="1:7" ht="15" customHeight="1" x14ac:dyDescent="0.25">
      <c r="A34" s="32" t="s">
        <v>232</v>
      </c>
      <c r="B34" s="54"/>
      <c r="C34" s="54"/>
      <c r="D34" s="54"/>
      <c r="E34" s="54"/>
      <c r="F34" s="54"/>
      <c r="G34" s="33" t="s">
        <v>233</v>
      </c>
    </row>
    <row r="35" spans="1:7" ht="15" customHeight="1" x14ac:dyDescent="0.25">
      <c r="A35" s="55" t="s">
        <v>193</v>
      </c>
      <c r="B35" s="54">
        <v>6.55</v>
      </c>
      <c r="C35" s="54">
        <v>4.8499999999999996</v>
      </c>
      <c r="D35" s="54">
        <v>6.05</v>
      </c>
      <c r="E35" s="54">
        <v>5.71</v>
      </c>
      <c r="F35" s="54">
        <v>6.36</v>
      </c>
      <c r="G35" s="56" t="s">
        <v>195</v>
      </c>
    </row>
    <row r="36" spans="1:7" ht="15" customHeight="1" x14ac:dyDescent="0.25">
      <c r="A36" s="55" t="s">
        <v>73</v>
      </c>
      <c r="B36" s="114">
        <v>6.97</v>
      </c>
      <c r="C36" s="114">
        <v>5.07</v>
      </c>
      <c r="D36" s="114">
        <v>6.49</v>
      </c>
      <c r="E36" s="114">
        <v>6</v>
      </c>
      <c r="F36" s="114">
        <v>6.86</v>
      </c>
      <c r="G36" s="56" t="s">
        <v>210</v>
      </c>
    </row>
    <row r="37" spans="1:7" ht="15" customHeight="1" x14ac:dyDescent="0.25">
      <c r="A37" s="57" t="s">
        <v>196</v>
      </c>
      <c r="B37" s="114"/>
      <c r="C37" s="114"/>
      <c r="D37" s="114"/>
      <c r="E37" s="114"/>
      <c r="F37" s="114"/>
      <c r="G37" s="58" t="s">
        <v>197</v>
      </c>
    </row>
    <row r="38" spans="1:7" ht="15" customHeight="1" x14ac:dyDescent="0.25">
      <c r="A38" s="55" t="s">
        <v>198</v>
      </c>
      <c r="B38" s="54">
        <v>4.74</v>
      </c>
      <c r="C38" s="54">
        <v>3.89</v>
      </c>
      <c r="D38" s="54">
        <v>4.3600000000000003</v>
      </c>
      <c r="E38" s="54">
        <v>4.4800000000000004</v>
      </c>
      <c r="F38" s="54">
        <v>4.3899999999999997</v>
      </c>
      <c r="G38" s="56" t="s">
        <v>199</v>
      </c>
    </row>
    <row r="39" spans="1:7" ht="15" customHeight="1" x14ac:dyDescent="0.25">
      <c r="A39" s="55" t="s">
        <v>73</v>
      </c>
      <c r="B39" s="54"/>
      <c r="C39" s="54"/>
      <c r="D39" s="54"/>
      <c r="E39" s="54"/>
      <c r="F39" s="54"/>
      <c r="G39" s="56" t="s">
        <v>8</v>
      </c>
    </row>
    <row r="40" spans="1:7" ht="15" customHeight="1" x14ac:dyDescent="0.25">
      <c r="A40" s="57" t="s">
        <v>200</v>
      </c>
      <c r="B40" s="54">
        <v>6.99</v>
      </c>
      <c r="C40" s="54">
        <v>5.58</v>
      </c>
      <c r="D40" s="54">
        <v>6.25</v>
      </c>
      <c r="E40" s="54">
        <v>6.17</v>
      </c>
      <c r="F40" s="54">
        <v>5.97</v>
      </c>
      <c r="G40" s="58" t="s">
        <v>201</v>
      </c>
    </row>
    <row r="41" spans="1:7" ht="15" customHeight="1" x14ac:dyDescent="0.25">
      <c r="A41" s="57" t="s">
        <v>202</v>
      </c>
      <c r="B41" s="54">
        <v>6.24</v>
      </c>
      <c r="C41" s="54">
        <v>4.33</v>
      </c>
      <c r="D41" s="54">
        <v>5.24</v>
      </c>
      <c r="E41" s="54">
        <v>4.4400000000000004</v>
      </c>
      <c r="F41" s="54">
        <v>4.25</v>
      </c>
      <c r="G41" s="58" t="s">
        <v>203</v>
      </c>
    </row>
    <row r="42" spans="1:7" ht="15" customHeight="1" x14ac:dyDescent="0.25">
      <c r="A42" s="138" t="s">
        <v>234</v>
      </c>
      <c r="B42" s="114">
        <v>2.36</v>
      </c>
      <c r="C42" s="114">
        <v>2.25</v>
      </c>
      <c r="D42" s="114">
        <v>2.2200000000000002</v>
      </c>
      <c r="E42" s="114">
        <v>2.34</v>
      </c>
      <c r="F42" s="114">
        <v>2.31</v>
      </c>
      <c r="G42" s="33" t="s">
        <v>235</v>
      </c>
    </row>
    <row r="43" spans="1:7" ht="15" customHeight="1" x14ac:dyDescent="0.25">
      <c r="A43" s="138"/>
      <c r="B43" s="114"/>
      <c r="C43" s="114"/>
      <c r="D43" s="114"/>
      <c r="E43" s="114"/>
      <c r="F43" s="114"/>
      <c r="G43" s="56" t="s">
        <v>236</v>
      </c>
    </row>
    <row r="44" spans="1:7" ht="15" customHeight="1" x14ac:dyDescent="0.25">
      <c r="A44" s="20" t="s">
        <v>700</v>
      </c>
      <c r="G44" s="20" t="s">
        <v>701</v>
      </c>
    </row>
    <row r="45" spans="1:7" ht="15" customHeight="1" x14ac:dyDescent="0.25">
      <c r="A45" s="19"/>
      <c r="C45" s="19"/>
    </row>
    <row r="46" spans="1:7" ht="15" customHeight="1" x14ac:dyDescent="0.25">
      <c r="A46" s="20" t="s">
        <v>237</v>
      </c>
    </row>
    <row r="48" spans="1:7" ht="15" customHeight="1" x14ac:dyDescent="0.25">
      <c r="A48" s="20"/>
    </row>
    <row r="49" spans="1:1" ht="15" customHeight="1" x14ac:dyDescent="0.25">
      <c r="A49" s="18"/>
    </row>
  </sheetData>
  <mergeCells count="11">
    <mergeCell ref="B36:B37"/>
    <mergeCell ref="C36:C37"/>
    <mergeCell ref="D36:D37"/>
    <mergeCell ref="E36:E37"/>
    <mergeCell ref="F36:F37"/>
    <mergeCell ref="F42:F43"/>
    <mergeCell ref="A42:A43"/>
    <mergeCell ref="B42:B43"/>
    <mergeCell ref="C42:C43"/>
    <mergeCell ref="D42:D43"/>
    <mergeCell ref="E42:E4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/>
  </sheetViews>
  <sheetFormatPr defaultRowHeight="15" customHeight="1" x14ac:dyDescent="0.25"/>
  <cols>
    <col min="1" max="1" width="18.28515625" style="14" customWidth="1"/>
    <col min="2" max="6" width="9.140625" style="14"/>
    <col min="7" max="7" width="22.28515625" style="14" customWidth="1"/>
    <col min="8" max="16384" width="9.140625" style="14"/>
  </cols>
  <sheetData>
    <row r="1" spans="1:8" ht="15" customHeight="1" x14ac:dyDescent="0.25">
      <c r="A1" s="18" t="s">
        <v>702</v>
      </c>
      <c r="B1" s="18"/>
    </row>
    <row r="2" spans="1:8" ht="15" customHeight="1" x14ac:dyDescent="0.25">
      <c r="A2" s="49" t="s">
        <v>238</v>
      </c>
    </row>
    <row r="3" spans="1:8" ht="15" customHeight="1" thickBot="1" x14ac:dyDescent="0.3">
      <c r="A3" s="13"/>
    </row>
    <row r="4" spans="1:8" s="50" customFormat="1" ht="30" customHeight="1" thickTop="1" thickBot="1" x14ac:dyDescent="0.3">
      <c r="A4" s="5" t="s">
        <v>1</v>
      </c>
      <c r="B4" s="2">
        <v>2016</v>
      </c>
      <c r="C4" s="2">
        <v>2017</v>
      </c>
      <c r="D4" s="2">
        <v>2018</v>
      </c>
      <c r="E4" s="2">
        <v>2019</v>
      </c>
      <c r="F4" s="2">
        <v>2020</v>
      </c>
      <c r="G4" s="11" t="s">
        <v>2</v>
      </c>
      <c r="H4" s="12"/>
    </row>
    <row r="5" spans="1:8" ht="15" customHeight="1" thickTop="1" x14ac:dyDescent="0.25">
      <c r="A5" s="36" t="s">
        <v>239</v>
      </c>
      <c r="B5" s="38"/>
      <c r="C5" s="38"/>
      <c r="D5" s="38"/>
      <c r="E5" s="38"/>
      <c r="F5" s="38"/>
      <c r="G5" s="83" t="s">
        <v>240</v>
      </c>
      <c r="H5" s="27"/>
    </row>
    <row r="6" spans="1:8" ht="15" customHeight="1" x14ac:dyDescent="0.25">
      <c r="A6" s="55" t="s">
        <v>241</v>
      </c>
      <c r="B6" s="53">
        <v>445</v>
      </c>
      <c r="C6" s="53">
        <v>434</v>
      </c>
      <c r="D6" s="53">
        <v>364</v>
      </c>
      <c r="E6" s="53">
        <v>422</v>
      </c>
      <c r="F6" s="53">
        <v>313</v>
      </c>
      <c r="G6" s="62" t="s">
        <v>242</v>
      </c>
      <c r="H6" s="31"/>
    </row>
    <row r="7" spans="1:8" ht="15" customHeight="1" x14ac:dyDescent="0.25">
      <c r="A7" s="55" t="s">
        <v>243</v>
      </c>
      <c r="B7" s="53">
        <v>37</v>
      </c>
      <c r="C7" s="53">
        <v>45</v>
      </c>
      <c r="D7" s="53">
        <v>32</v>
      </c>
      <c r="E7" s="53">
        <v>29</v>
      </c>
      <c r="F7" s="53">
        <v>38</v>
      </c>
      <c r="G7" s="62" t="s">
        <v>244</v>
      </c>
      <c r="H7" s="31"/>
    </row>
    <row r="8" spans="1:8" ht="15" customHeight="1" x14ac:dyDescent="0.25">
      <c r="A8" s="55" t="s">
        <v>245</v>
      </c>
      <c r="B8" s="53">
        <v>37</v>
      </c>
      <c r="C8" s="53">
        <v>26</v>
      </c>
      <c r="D8" s="53">
        <v>26</v>
      </c>
      <c r="E8" s="53">
        <v>19</v>
      </c>
      <c r="F8" s="53">
        <v>18</v>
      </c>
      <c r="G8" s="62" t="s">
        <v>246</v>
      </c>
      <c r="H8" s="31"/>
    </row>
    <row r="9" spans="1:8" ht="15" customHeight="1" x14ac:dyDescent="0.25">
      <c r="A9" s="55" t="s">
        <v>247</v>
      </c>
      <c r="B9" s="53">
        <v>218</v>
      </c>
      <c r="C9" s="53">
        <v>185</v>
      </c>
      <c r="D9" s="53">
        <v>277</v>
      </c>
      <c r="E9" s="53">
        <v>388</v>
      </c>
      <c r="F9" s="53">
        <v>494</v>
      </c>
      <c r="G9" s="62" t="s">
        <v>248</v>
      </c>
      <c r="H9" s="31"/>
    </row>
    <row r="10" spans="1:8" ht="15" customHeight="1" x14ac:dyDescent="0.25">
      <c r="A10" s="55" t="s">
        <v>249</v>
      </c>
      <c r="B10" s="53">
        <v>207</v>
      </c>
      <c r="C10" s="53">
        <v>111</v>
      </c>
      <c r="D10" s="53">
        <v>228</v>
      </c>
      <c r="E10" s="53">
        <v>218</v>
      </c>
      <c r="F10" s="53">
        <v>239</v>
      </c>
      <c r="G10" s="62" t="s">
        <v>250</v>
      </c>
      <c r="H10" s="31"/>
    </row>
    <row r="11" spans="1:8" ht="15" customHeight="1" x14ac:dyDescent="0.25">
      <c r="A11" s="55" t="s">
        <v>251</v>
      </c>
      <c r="B11" s="53">
        <v>68</v>
      </c>
      <c r="C11" s="53">
        <v>72</v>
      </c>
      <c r="D11" s="53">
        <v>65</v>
      </c>
      <c r="E11" s="53">
        <v>63</v>
      </c>
      <c r="F11" s="53">
        <v>21</v>
      </c>
      <c r="G11" s="62" t="s">
        <v>252</v>
      </c>
      <c r="H11" s="31"/>
    </row>
    <row r="12" spans="1:8" ht="15" customHeight="1" x14ac:dyDescent="0.25">
      <c r="A12" s="55" t="s">
        <v>253</v>
      </c>
      <c r="B12" s="53">
        <v>51</v>
      </c>
      <c r="C12" s="53">
        <v>50</v>
      </c>
      <c r="D12" s="53">
        <v>52</v>
      </c>
      <c r="E12" s="53">
        <v>51</v>
      </c>
      <c r="F12" s="53">
        <v>17</v>
      </c>
      <c r="G12" s="62" t="s">
        <v>254</v>
      </c>
      <c r="H12" s="31"/>
    </row>
    <row r="13" spans="1:8" ht="15" customHeight="1" x14ac:dyDescent="0.25">
      <c r="A13" s="55" t="s">
        <v>255</v>
      </c>
      <c r="B13" s="53">
        <v>322</v>
      </c>
      <c r="C13" s="53">
        <v>312</v>
      </c>
      <c r="D13" s="53">
        <v>270</v>
      </c>
      <c r="E13" s="53">
        <v>222</v>
      </c>
      <c r="F13" s="53">
        <v>173</v>
      </c>
      <c r="G13" s="62" t="s">
        <v>256</v>
      </c>
      <c r="H13" s="31"/>
    </row>
    <row r="14" spans="1:8" ht="15" customHeight="1" x14ac:dyDescent="0.25">
      <c r="A14" s="55" t="s">
        <v>257</v>
      </c>
      <c r="B14" s="53">
        <v>677</v>
      </c>
      <c r="C14" s="53">
        <v>597</v>
      </c>
      <c r="D14" s="53">
        <v>592</v>
      </c>
      <c r="E14" s="53">
        <v>480</v>
      </c>
      <c r="F14" s="53">
        <v>222</v>
      </c>
      <c r="G14" s="62" t="s">
        <v>258</v>
      </c>
      <c r="H14" s="31"/>
    </row>
    <row r="15" spans="1:8" ht="15" customHeight="1" x14ac:dyDescent="0.25">
      <c r="A15" s="55" t="s">
        <v>259</v>
      </c>
      <c r="B15" s="53">
        <v>850</v>
      </c>
      <c r="C15" s="53">
        <v>697</v>
      </c>
      <c r="D15" s="53">
        <v>379</v>
      </c>
      <c r="E15" s="53">
        <v>1055</v>
      </c>
      <c r="F15" s="53">
        <v>1065</v>
      </c>
      <c r="G15" s="62" t="s">
        <v>260</v>
      </c>
      <c r="H15" s="31"/>
    </row>
    <row r="16" spans="1:8" ht="15" customHeight="1" x14ac:dyDescent="0.25">
      <c r="A16" s="55" t="s">
        <v>261</v>
      </c>
      <c r="B16" s="53">
        <v>65</v>
      </c>
      <c r="C16" s="53" t="s">
        <v>170</v>
      </c>
      <c r="D16" s="53" t="s">
        <v>170</v>
      </c>
      <c r="E16" s="53">
        <v>98</v>
      </c>
      <c r="F16" s="53">
        <v>129</v>
      </c>
      <c r="G16" s="62" t="s">
        <v>262</v>
      </c>
      <c r="H16" s="31"/>
    </row>
    <row r="17" spans="1:8" ht="15" customHeight="1" x14ac:dyDescent="0.25">
      <c r="A17" s="36" t="s">
        <v>263</v>
      </c>
      <c r="B17" s="166"/>
      <c r="C17" s="166"/>
      <c r="D17" s="166"/>
      <c r="E17" s="166"/>
      <c r="F17" s="166"/>
      <c r="G17" s="37" t="s">
        <v>264</v>
      </c>
      <c r="H17" s="16"/>
    </row>
    <row r="18" spans="1:8" ht="15" customHeight="1" x14ac:dyDescent="0.25">
      <c r="A18" s="55" t="s">
        <v>241</v>
      </c>
      <c r="B18" s="53">
        <v>16549</v>
      </c>
      <c r="C18" s="53">
        <v>18225</v>
      </c>
      <c r="D18" s="53">
        <v>14819</v>
      </c>
      <c r="E18" s="53">
        <v>13613</v>
      </c>
      <c r="F18" s="53">
        <v>9653</v>
      </c>
      <c r="G18" s="56" t="s">
        <v>242</v>
      </c>
      <c r="H18" s="16"/>
    </row>
    <row r="19" spans="1:8" ht="15" customHeight="1" x14ac:dyDescent="0.25">
      <c r="A19" s="55" t="s">
        <v>243</v>
      </c>
      <c r="B19" s="53">
        <v>423</v>
      </c>
      <c r="C19" s="53">
        <v>487</v>
      </c>
      <c r="D19" s="53">
        <v>341</v>
      </c>
      <c r="E19" s="53">
        <v>357</v>
      </c>
      <c r="F19" s="53">
        <v>486</v>
      </c>
      <c r="G19" s="56" t="s">
        <v>244</v>
      </c>
      <c r="H19" s="16"/>
    </row>
    <row r="20" spans="1:8" ht="15" customHeight="1" x14ac:dyDescent="0.25">
      <c r="A20" s="55" t="s">
        <v>245</v>
      </c>
      <c r="B20" s="53">
        <v>486</v>
      </c>
      <c r="C20" s="53">
        <v>361</v>
      </c>
      <c r="D20" s="53">
        <v>426</v>
      </c>
      <c r="E20" s="53">
        <v>258</v>
      </c>
      <c r="F20" s="53">
        <v>307</v>
      </c>
      <c r="G20" s="56" t="s">
        <v>246</v>
      </c>
      <c r="H20" s="16"/>
    </row>
    <row r="21" spans="1:8" ht="15" customHeight="1" x14ac:dyDescent="0.25">
      <c r="A21" s="55" t="s">
        <v>247</v>
      </c>
      <c r="B21" s="53">
        <v>6404</v>
      </c>
      <c r="C21" s="53">
        <v>5729</v>
      </c>
      <c r="D21" s="53">
        <v>8947</v>
      </c>
      <c r="E21" s="53">
        <v>13596</v>
      </c>
      <c r="F21" s="53">
        <v>14292</v>
      </c>
      <c r="G21" s="56" t="s">
        <v>248</v>
      </c>
      <c r="H21" s="16"/>
    </row>
    <row r="22" spans="1:8" ht="15" customHeight="1" x14ac:dyDescent="0.25">
      <c r="A22" s="55" t="s">
        <v>249</v>
      </c>
      <c r="B22" s="53">
        <v>3166</v>
      </c>
      <c r="C22" s="53">
        <v>1419</v>
      </c>
      <c r="D22" s="53">
        <v>3215</v>
      </c>
      <c r="E22" s="53">
        <v>4910</v>
      </c>
      <c r="F22" s="53">
        <v>6217</v>
      </c>
      <c r="G22" s="56" t="s">
        <v>250</v>
      </c>
      <c r="H22" s="16"/>
    </row>
    <row r="23" spans="1:8" ht="15" customHeight="1" x14ac:dyDescent="0.25">
      <c r="A23" s="55" t="s">
        <v>251</v>
      </c>
      <c r="B23" s="53">
        <v>1151</v>
      </c>
      <c r="C23" s="53">
        <v>866</v>
      </c>
      <c r="D23" s="53">
        <v>455</v>
      </c>
      <c r="E23" s="53">
        <v>770</v>
      </c>
      <c r="F23" s="53">
        <v>157</v>
      </c>
      <c r="G23" s="56" t="s">
        <v>252</v>
      </c>
      <c r="H23" s="16"/>
    </row>
    <row r="24" spans="1:8" ht="15" customHeight="1" x14ac:dyDescent="0.25">
      <c r="A24" s="55" t="s">
        <v>253</v>
      </c>
      <c r="B24" s="53">
        <v>4132</v>
      </c>
      <c r="C24" s="53">
        <v>4470</v>
      </c>
      <c r="D24" s="53">
        <v>3216</v>
      </c>
      <c r="E24" s="53">
        <v>4150</v>
      </c>
      <c r="F24" s="53">
        <v>3043</v>
      </c>
      <c r="G24" s="56" t="s">
        <v>254</v>
      </c>
      <c r="H24" s="16"/>
    </row>
    <row r="25" spans="1:8" ht="15" customHeight="1" x14ac:dyDescent="0.25">
      <c r="A25" s="55" t="s">
        <v>255</v>
      </c>
      <c r="B25" s="53">
        <v>6036</v>
      </c>
      <c r="C25" s="53">
        <v>6163</v>
      </c>
      <c r="D25" s="53">
        <v>3696</v>
      </c>
      <c r="E25" s="53">
        <v>4736</v>
      </c>
      <c r="F25" s="53">
        <v>4297</v>
      </c>
      <c r="G25" s="56" t="s">
        <v>256</v>
      </c>
      <c r="H25" s="16"/>
    </row>
    <row r="26" spans="1:8" ht="15" customHeight="1" x14ac:dyDescent="0.25">
      <c r="A26" s="55" t="s">
        <v>257</v>
      </c>
      <c r="B26" s="53">
        <v>18922</v>
      </c>
      <c r="C26" s="53">
        <v>21964</v>
      </c>
      <c r="D26" s="53">
        <v>22287</v>
      </c>
      <c r="E26" s="53">
        <v>22851</v>
      </c>
      <c r="F26" s="53">
        <v>14222</v>
      </c>
      <c r="G26" s="56" t="s">
        <v>258</v>
      </c>
      <c r="H26" s="16"/>
    </row>
    <row r="27" spans="1:8" ht="15" customHeight="1" x14ac:dyDescent="0.25">
      <c r="A27" s="55" t="s">
        <v>259</v>
      </c>
      <c r="B27" s="53">
        <v>29928</v>
      </c>
      <c r="C27" s="53">
        <v>14232</v>
      </c>
      <c r="D27" s="53">
        <v>27625</v>
      </c>
      <c r="E27" s="53">
        <v>33194</v>
      </c>
      <c r="F27" s="53">
        <v>39568</v>
      </c>
      <c r="G27" s="56" t="s">
        <v>260</v>
      </c>
      <c r="H27" s="16"/>
    </row>
    <row r="28" spans="1:8" ht="15" customHeight="1" x14ac:dyDescent="0.25">
      <c r="A28" s="55" t="s">
        <v>261</v>
      </c>
      <c r="B28" s="53">
        <v>313</v>
      </c>
      <c r="C28" s="53" t="s">
        <v>170</v>
      </c>
      <c r="D28" s="53" t="s">
        <v>170</v>
      </c>
      <c r="E28" s="53">
        <v>592</v>
      </c>
      <c r="F28" s="53">
        <v>888</v>
      </c>
      <c r="G28" s="56" t="s">
        <v>262</v>
      </c>
      <c r="H28" s="16"/>
    </row>
    <row r="29" spans="1:8" ht="15" customHeight="1" x14ac:dyDescent="0.25">
      <c r="A29" s="36" t="s">
        <v>265</v>
      </c>
      <c r="B29" s="38"/>
      <c r="C29" s="38"/>
      <c r="D29" s="38"/>
      <c r="E29" s="38"/>
      <c r="F29" s="38"/>
      <c r="G29" s="37" t="s">
        <v>266</v>
      </c>
      <c r="H29" s="16"/>
    </row>
    <row r="30" spans="1:8" ht="15" customHeight="1" x14ac:dyDescent="0.25">
      <c r="A30" s="55" t="s">
        <v>241</v>
      </c>
      <c r="B30" s="54">
        <v>37.21</v>
      </c>
      <c r="C30" s="54">
        <v>41.99</v>
      </c>
      <c r="D30" s="54">
        <v>40.659999999999997</v>
      </c>
      <c r="E30" s="54">
        <v>32.25</v>
      </c>
      <c r="F30" s="54">
        <v>30.84</v>
      </c>
      <c r="G30" s="56" t="s">
        <v>242</v>
      </c>
      <c r="H30" s="16"/>
    </row>
    <row r="31" spans="1:8" ht="15" customHeight="1" x14ac:dyDescent="0.25">
      <c r="A31" s="55" t="s">
        <v>243</v>
      </c>
      <c r="B31" s="54">
        <v>11.5</v>
      </c>
      <c r="C31" s="54">
        <v>10.77</v>
      </c>
      <c r="D31" s="54">
        <v>10.66</v>
      </c>
      <c r="E31" s="54">
        <v>12.43</v>
      </c>
      <c r="F31" s="54">
        <v>12.68</v>
      </c>
      <c r="G31" s="56" t="s">
        <v>244</v>
      </c>
      <c r="H31" s="16"/>
    </row>
    <row r="32" spans="1:8" ht="15" customHeight="1" x14ac:dyDescent="0.25">
      <c r="A32" s="55" t="s">
        <v>245</v>
      </c>
      <c r="B32" s="54">
        <v>12.99</v>
      </c>
      <c r="C32" s="54">
        <v>14.07</v>
      </c>
      <c r="D32" s="54">
        <v>16.420000000000002</v>
      </c>
      <c r="E32" s="54">
        <v>13.42</v>
      </c>
      <c r="F32" s="54">
        <v>16.7</v>
      </c>
      <c r="G32" s="56" t="s">
        <v>246</v>
      </c>
      <c r="H32" s="16"/>
    </row>
    <row r="33" spans="1:8" ht="15" customHeight="1" x14ac:dyDescent="0.25">
      <c r="A33" s="55" t="s">
        <v>247</v>
      </c>
      <c r="B33" s="54">
        <v>29.34</v>
      </c>
      <c r="C33" s="54">
        <v>30.92</v>
      </c>
      <c r="D33" s="54">
        <v>32.24</v>
      </c>
      <c r="E33" s="54">
        <v>35.020000000000003</v>
      </c>
      <c r="F33" s="54">
        <v>28.91</v>
      </c>
      <c r="G33" s="56" t="s">
        <v>248</v>
      </c>
      <c r="H33" s="16"/>
    </row>
    <row r="34" spans="1:8" ht="15" customHeight="1" x14ac:dyDescent="0.25">
      <c r="A34" s="55" t="s">
        <v>249</v>
      </c>
      <c r="B34" s="54">
        <v>15.28</v>
      </c>
      <c r="C34" s="54">
        <v>12.74</v>
      </c>
      <c r="D34" s="54">
        <v>14.1</v>
      </c>
      <c r="E34" s="54">
        <v>22.53</v>
      </c>
      <c r="F34" s="54">
        <v>26.03</v>
      </c>
      <c r="G34" s="56" t="s">
        <v>250</v>
      </c>
      <c r="H34" s="16"/>
    </row>
    <row r="35" spans="1:8" ht="15" customHeight="1" x14ac:dyDescent="0.25">
      <c r="A35" s="55" t="s">
        <v>251</v>
      </c>
      <c r="B35" s="54">
        <v>16.82</v>
      </c>
      <c r="C35" s="54">
        <v>12.03</v>
      </c>
      <c r="D35" s="54">
        <v>7.04</v>
      </c>
      <c r="E35" s="54">
        <v>12.29</v>
      </c>
      <c r="F35" s="54">
        <v>7.29</v>
      </c>
      <c r="G35" s="56" t="s">
        <v>252</v>
      </c>
      <c r="H35" s="16"/>
    </row>
    <row r="36" spans="1:8" ht="15" customHeight="1" x14ac:dyDescent="0.25">
      <c r="A36" s="55" t="s">
        <v>253</v>
      </c>
      <c r="B36" s="54">
        <v>81</v>
      </c>
      <c r="C36" s="54">
        <v>89.75</v>
      </c>
      <c r="D36" s="54">
        <v>62.21</v>
      </c>
      <c r="E36" s="54">
        <v>81.010000000000005</v>
      </c>
      <c r="F36" s="54">
        <v>174.58</v>
      </c>
      <c r="G36" s="56" t="s">
        <v>254</v>
      </c>
      <c r="H36" s="16"/>
    </row>
    <row r="37" spans="1:8" ht="15" customHeight="1" x14ac:dyDescent="0.25">
      <c r="A37" s="55" t="s">
        <v>255</v>
      </c>
      <c r="B37" s="54">
        <v>18.760000000000002</v>
      </c>
      <c r="C37" s="54">
        <v>19.77</v>
      </c>
      <c r="D37" s="54">
        <v>13.69</v>
      </c>
      <c r="E37" s="54">
        <v>21.37</v>
      </c>
      <c r="F37" s="54">
        <v>24.78</v>
      </c>
      <c r="G37" s="56" t="s">
        <v>256</v>
      </c>
      <c r="H37" s="16"/>
    </row>
    <row r="38" spans="1:8" ht="15" customHeight="1" x14ac:dyDescent="0.25">
      <c r="A38" s="55" t="s">
        <v>257</v>
      </c>
      <c r="B38" s="54">
        <v>27.95</v>
      </c>
      <c r="C38" s="54">
        <v>36.799999999999997</v>
      </c>
      <c r="D38" s="54">
        <v>37.619999999999997</v>
      </c>
      <c r="E38" s="54">
        <v>47.58</v>
      </c>
      <c r="F38" s="54">
        <v>64.2</v>
      </c>
      <c r="G38" s="56" t="s">
        <v>258</v>
      </c>
      <c r="H38" s="16"/>
    </row>
    <row r="39" spans="1:8" ht="15" customHeight="1" x14ac:dyDescent="0.25">
      <c r="A39" s="55" t="s">
        <v>259</v>
      </c>
      <c r="B39" s="54">
        <v>35.22</v>
      </c>
      <c r="C39" s="54">
        <v>20.43</v>
      </c>
      <c r="D39" s="54">
        <v>31.42</v>
      </c>
      <c r="E39" s="54">
        <v>31.48</v>
      </c>
      <c r="F39" s="54">
        <v>37.14</v>
      </c>
      <c r="G39" s="56" t="s">
        <v>260</v>
      </c>
      <c r="H39" s="16"/>
    </row>
    <row r="40" spans="1:8" ht="15" customHeight="1" x14ac:dyDescent="0.25">
      <c r="A40" s="55" t="s">
        <v>261</v>
      </c>
      <c r="B40" s="54">
        <v>4.8</v>
      </c>
      <c r="C40" s="54" t="s">
        <v>170</v>
      </c>
      <c r="D40" s="54" t="s">
        <v>170</v>
      </c>
      <c r="E40" s="54">
        <v>6.02</v>
      </c>
      <c r="F40" s="54">
        <v>6.86</v>
      </c>
      <c r="G40" s="56" t="s">
        <v>262</v>
      </c>
      <c r="H40" s="16"/>
    </row>
    <row r="41" spans="1:8" ht="15" customHeight="1" x14ac:dyDescent="0.25">
      <c r="A41" s="40"/>
    </row>
    <row r="42" spans="1:8" ht="15" customHeight="1" x14ac:dyDescent="0.25">
      <c r="A42" s="1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/>
  </sheetViews>
  <sheetFormatPr defaultRowHeight="15" customHeight="1" x14ac:dyDescent="0.25"/>
  <cols>
    <col min="1" max="1" width="22.85546875" style="14" customWidth="1"/>
    <col min="2" max="6" width="9.140625" style="14"/>
    <col min="7" max="7" width="19.7109375" style="14" customWidth="1"/>
    <col min="8" max="16384" width="9.140625" style="14"/>
  </cols>
  <sheetData>
    <row r="1" spans="1:7" ht="15" customHeight="1" x14ac:dyDescent="0.25">
      <c r="A1" s="18" t="s">
        <v>703</v>
      </c>
      <c r="B1" s="18"/>
    </row>
    <row r="2" spans="1:7" ht="15" customHeight="1" x14ac:dyDescent="0.25">
      <c r="A2" s="49" t="s">
        <v>267</v>
      </c>
    </row>
    <row r="3" spans="1:7" ht="15" customHeight="1" thickBot="1" x14ac:dyDescent="0.3">
      <c r="A3" s="22"/>
    </row>
    <row r="4" spans="1:7" s="50" customFormat="1" ht="30" customHeight="1" thickTop="1" thickBot="1" x14ac:dyDescent="0.3">
      <c r="A4" s="5" t="s">
        <v>1</v>
      </c>
      <c r="B4" s="2">
        <v>2016</v>
      </c>
      <c r="C4" s="2">
        <v>2017</v>
      </c>
      <c r="D4" s="2">
        <v>2018</v>
      </c>
      <c r="E4" s="2">
        <v>2019</v>
      </c>
      <c r="F4" s="2">
        <v>2020</v>
      </c>
      <c r="G4" s="11" t="s">
        <v>2</v>
      </c>
    </row>
    <row r="5" spans="1:7" ht="15" customHeight="1" thickTop="1" x14ac:dyDescent="0.25">
      <c r="A5" s="84" t="s">
        <v>705</v>
      </c>
      <c r="B5" s="139"/>
      <c r="C5" s="139"/>
      <c r="D5" s="139"/>
      <c r="E5" s="139"/>
      <c r="F5" s="139"/>
      <c r="G5" s="37" t="s">
        <v>268</v>
      </c>
    </row>
    <row r="6" spans="1:7" ht="15" customHeight="1" x14ac:dyDescent="0.25">
      <c r="A6" s="63" t="s">
        <v>704</v>
      </c>
      <c r="B6" s="140"/>
      <c r="C6" s="140"/>
      <c r="D6" s="140"/>
      <c r="E6" s="140"/>
      <c r="F6" s="140"/>
      <c r="G6" s="64" t="s">
        <v>269</v>
      </c>
    </row>
    <row r="7" spans="1:7" ht="15" customHeight="1" x14ac:dyDescent="0.25">
      <c r="A7" s="55" t="s">
        <v>270</v>
      </c>
      <c r="B7" s="53">
        <v>2311</v>
      </c>
      <c r="C7" s="53">
        <v>2179</v>
      </c>
      <c r="D7" s="53">
        <v>2137</v>
      </c>
      <c r="E7" s="53">
        <v>2063</v>
      </c>
      <c r="F7" s="53">
        <v>1804</v>
      </c>
      <c r="G7" s="56" t="s">
        <v>271</v>
      </c>
    </row>
    <row r="8" spans="1:7" ht="15" customHeight="1" x14ac:dyDescent="0.25">
      <c r="A8" s="55" t="s">
        <v>272</v>
      </c>
      <c r="B8" s="53">
        <v>105</v>
      </c>
      <c r="C8" s="53">
        <v>114</v>
      </c>
      <c r="D8" s="53">
        <v>118</v>
      </c>
      <c r="E8" s="53">
        <v>114</v>
      </c>
      <c r="F8" s="53">
        <v>100</v>
      </c>
      <c r="G8" s="56" t="s">
        <v>273</v>
      </c>
    </row>
    <row r="9" spans="1:7" ht="15" customHeight="1" x14ac:dyDescent="0.25">
      <c r="A9" s="55" t="s">
        <v>274</v>
      </c>
      <c r="B9" s="53">
        <v>367</v>
      </c>
      <c r="C9" s="53">
        <v>323</v>
      </c>
      <c r="D9" s="53">
        <v>360</v>
      </c>
      <c r="E9" s="53">
        <v>345</v>
      </c>
      <c r="F9" s="53">
        <v>305</v>
      </c>
      <c r="G9" s="56" t="s">
        <v>275</v>
      </c>
    </row>
    <row r="10" spans="1:7" ht="15" customHeight="1" x14ac:dyDescent="0.25">
      <c r="A10" s="55" t="s">
        <v>276</v>
      </c>
      <c r="B10" s="53">
        <v>155</v>
      </c>
      <c r="C10" s="53">
        <v>189</v>
      </c>
      <c r="D10" s="53">
        <v>161</v>
      </c>
      <c r="E10" s="53">
        <v>180</v>
      </c>
      <c r="F10" s="53">
        <v>196</v>
      </c>
      <c r="G10" s="56" t="s">
        <v>277</v>
      </c>
    </row>
    <row r="11" spans="1:7" ht="15" customHeight="1" x14ac:dyDescent="0.25">
      <c r="A11" s="55" t="s">
        <v>278</v>
      </c>
      <c r="B11" s="53">
        <v>578</v>
      </c>
      <c r="C11" s="53">
        <v>522</v>
      </c>
      <c r="D11" s="53">
        <v>605</v>
      </c>
      <c r="E11" s="53">
        <v>611</v>
      </c>
      <c r="F11" s="53">
        <v>592</v>
      </c>
      <c r="G11" s="56" t="s">
        <v>279</v>
      </c>
    </row>
    <row r="12" spans="1:7" ht="15" customHeight="1" x14ac:dyDescent="0.25">
      <c r="A12" s="55" t="s">
        <v>280</v>
      </c>
      <c r="B12" s="53">
        <v>156</v>
      </c>
      <c r="C12" s="53">
        <v>167</v>
      </c>
      <c r="D12" s="53">
        <v>187</v>
      </c>
      <c r="E12" s="53">
        <v>186</v>
      </c>
      <c r="F12" s="53">
        <v>156</v>
      </c>
      <c r="G12" s="56" t="s">
        <v>281</v>
      </c>
    </row>
    <row r="13" spans="1:7" ht="15" customHeight="1" x14ac:dyDescent="0.25">
      <c r="A13" s="55" t="s">
        <v>282</v>
      </c>
      <c r="B13" s="53">
        <v>17</v>
      </c>
      <c r="C13" s="53">
        <v>19</v>
      </c>
      <c r="D13" s="53" t="s">
        <v>283</v>
      </c>
      <c r="E13" s="53" t="s">
        <v>283</v>
      </c>
      <c r="F13" s="53" t="s">
        <v>283</v>
      </c>
      <c r="G13" s="56" t="s">
        <v>284</v>
      </c>
    </row>
    <row r="14" spans="1:7" ht="15" customHeight="1" x14ac:dyDescent="0.25">
      <c r="A14" s="55" t="s">
        <v>285</v>
      </c>
      <c r="B14" s="53">
        <v>194</v>
      </c>
      <c r="C14" s="53">
        <v>211</v>
      </c>
      <c r="D14" s="53">
        <v>360</v>
      </c>
      <c r="E14" s="53">
        <v>626</v>
      </c>
      <c r="F14" s="53">
        <v>1171</v>
      </c>
      <c r="G14" s="56" t="s">
        <v>286</v>
      </c>
    </row>
    <row r="15" spans="1:7" ht="15" customHeight="1" x14ac:dyDescent="0.25">
      <c r="A15" s="36" t="s">
        <v>263</v>
      </c>
      <c r="B15" s="53"/>
      <c r="C15" s="53"/>
      <c r="D15" s="53"/>
      <c r="E15" s="53"/>
      <c r="F15" s="53"/>
      <c r="G15" s="37" t="s">
        <v>264</v>
      </c>
    </row>
    <row r="16" spans="1:7" ht="15" customHeight="1" x14ac:dyDescent="0.25">
      <c r="A16" s="55" t="s">
        <v>287</v>
      </c>
      <c r="B16" s="53">
        <v>20722</v>
      </c>
      <c r="C16" s="53">
        <v>32478</v>
      </c>
      <c r="D16" s="53">
        <v>43929</v>
      </c>
      <c r="E16" s="53">
        <v>35186</v>
      </c>
      <c r="F16" s="53">
        <v>28429</v>
      </c>
      <c r="G16" s="56" t="s">
        <v>288</v>
      </c>
    </row>
    <row r="17" spans="1:7" ht="15" customHeight="1" x14ac:dyDescent="0.25">
      <c r="A17" s="55" t="s">
        <v>272</v>
      </c>
      <c r="B17" s="53">
        <v>417</v>
      </c>
      <c r="C17" s="53">
        <v>844</v>
      </c>
      <c r="D17" s="53">
        <v>1393</v>
      </c>
      <c r="E17" s="53">
        <v>788</v>
      </c>
      <c r="F17" s="53">
        <v>1105</v>
      </c>
      <c r="G17" s="56" t="s">
        <v>289</v>
      </c>
    </row>
    <row r="18" spans="1:7" ht="15" customHeight="1" x14ac:dyDescent="0.25">
      <c r="A18" s="55" t="s">
        <v>274</v>
      </c>
      <c r="B18" s="53">
        <v>1134</v>
      </c>
      <c r="C18" s="53">
        <v>1545</v>
      </c>
      <c r="D18" s="53">
        <v>1564</v>
      </c>
      <c r="E18" s="53">
        <v>1470</v>
      </c>
      <c r="F18" s="53">
        <v>1075</v>
      </c>
      <c r="G18" s="56" t="s">
        <v>290</v>
      </c>
    </row>
    <row r="19" spans="1:7" ht="15" customHeight="1" x14ac:dyDescent="0.25">
      <c r="A19" s="55" t="s">
        <v>276</v>
      </c>
      <c r="B19" s="53">
        <v>232</v>
      </c>
      <c r="C19" s="53">
        <v>333</v>
      </c>
      <c r="D19" s="53">
        <v>338</v>
      </c>
      <c r="E19" s="53">
        <v>452</v>
      </c>
      <c r="F19" s="53">
        <v>135</v>
      </c>
      <c r="G19" s="56" t="s">
        <v>291</v>
      </c>
    </row>
    <row r="20" spans="1:7" ht="15" customHeight="1" x14ac:dyDescent="0.25">
      <c r="A20" s="55" t="s">
        <v>278</v>
      </c>
      <c r="B20" s="53">
        <v>494</v>
      </c>
      <c r="C20" s="53">
        <v>993</v>
      </c>
      <c r="D20" s="53">
        <v>2192</v>
      </c>
      <c r="E20" s="53">
        <v>1787</v>
      </c>
      <c r="F20" s="53">
        <v>1261</v>
      </c>
      <c r="G20" s="56" t="s">
        <v>279</v>
      </c>
    </row>
    <row r="21" spans="1:7" ht="15" customHeight="1" x14ac:dyDescent="0.25">
      <c r="A21" s="55" t="s">
        <v>280</v>
      </c>
      <c r="B21" s="53">
        <v>603</v>
      </c>
      <c r="C21" s="53">
        <v>893</v>
      </c>
      <c r="D21" s="53">
        <v>914</v>
      </c>
      <c r="E21" s="53">
        <v>684</v>
      </c>
      <c r="F21" s="53">
        <v>536</v>
      </c>
      <c r="G21" s="56" t="s">
        <v>292</v>
      </c>
    </row>
    <row r="22" spans="1:7" ht="15" customHeight="1" x14ac:dyDescent="0.25">
      <c r="A22" s="55" t="s">
        <v>282</v>
      </c>
      <c r="B22" s="53">
        <v>29</v>
      </c>
      <c r="C22" s="53">
        <v>23</v>
      </c>
      <c r="D22" s="53" t="s">
        <v>283</v>
      </c>
      <c r="E22" s="53" t="s">
        <v>283</v>
      </c>
      <c r="F22" s="53" t="s">
        <v>283</v>
      </c>
      <c r="G22" s="56" t="s">
        <v>293</v>
      </c>
    </row>
    <row r="23" spans="1:7" ht="15" customHeight="1" x14ac:dyDescent="0.25">
      <c r="A23" s="55" t="s">
        <v>285</v>
      </c>
      <c r="B23" s="53">
        <v>9</v>
      </c>
      <c r="C23" s="53">
        <v>5</v>
      </c>
      <c r="D23" s="53">
        <v>28</v>
      </c>
      <c r="E23" s="53">
        <v>16</v>
      </c>
      <c r="F23" s="53">
        <v>13</v>
      </c>
      <c r="G23" s="56" t="s">
        <v>286</v>
      </c>
    </row>
    <row r="24" spans="1:7" ht="15" customHeight="1" x14ac:dyDescent="0.25">
      <c r="A24" s="36" t="s">
        <v>265</v>
      </c>
      <c r="B24" s="30"/>
      <c r="C24" s="30"/>
      <c r="D24" s="30"/>
      <c r="E24" s="30"/>
      <c r="F24" s="30"/>
      <c r="G24" s="37" t="s">
        <v>266</v>
      </c>
    </row>
    <row r="25" spans="1:7" ht="15" customHeight="1" x14ac:dyDescent="0.25">
      <c r="A25" s="55" t="s">
        <v>287</v>
      </c>
      <c r="B25" s="54">
        <v>8.9700000000000006</v>
      </c>
      <c r="C25" s="54">
        <v>14.91</v>
      </c>
      <c r="D25" s="54">
        <v>20.55</v>
      </c>
      <c r="E25" s="54">
        <v>17.05</v>
      </c>
      <c r="F25" s="54">
        <v>15.76</v>
      </c>
      <c r="G25" s="56" t="s">
        <v>288</v>
      </c>
    </row>
    <row r="26" spans="1:7" ht="15" customHeight="1" x14ac:dyDescent="0.25">
      <c r="A26" s="55" t="s">
        <v>272</v>
      </c>
      <c r="B26" s="54">
        <v>3.98</v>
      </c>
      <c r="C26" s="54">
        <v>7.43</v>
      </c>
      <c r="D26" s="54">
        <v>11.82</v>
      </c>
      <c r="E26" s="54">
        <v>6.91</v>
      </c>
      <c r="F26" s="54">
        <v>11.07</v>
      </c>
      <c r="G26" s="56" t="s">
        <v>289</v>
      </c>
    </row>
    <row r="27" spans="1:7" ht="15" customHeight="1" x14ac:dyDescent="0.25">
      <c r="A27" s="55" t="s">
        <v>274</v>
      </c>
      <c r="B27" s="54">
        <v>3.09</v>
      </c>
      <c r="C27" s="54">
        <v>4.78</v>
      </c>
      <c r="D27" s="54">
        <v>4.34</v>
      </c>
      <c r="E27" s="54">
        <v>4.26</v>
      </c>
      <c r="F27" s="54">
        <v>3.52</v>
      </c>
      <c r="G27" s="56" t="s">
        <v>290</v>
      </c>
    </row>
    <row r="28" spans="1:7" ht="15" customHeight="1" x14ac:dyDescent="0.25">
      <c r="A28" s="55" t="s">
        <v>276</v>
      </c>
      <c r="B28" s="54">
        <v>1.5</v>
      </c>
      <c r="C28" s="54">
        <v>1.76</v>
      </c>
      <c r="D28" s="54">
        <v>2.11</v>
      </c>
      <c r="E28" s="54">
        <v>2.5099999999999998</v>
      </c>
      <c r="F28" s="54">
        <v>0.67</v>
      </c>
      <c r="G28" s="56" t="s">
        <v>291</v>
      </c>
    </row>
    <row r="29" spans="1:7" ht="15" customHeight="1" x14ac:dyDescent="0.25">
      <c r="A29" s="55" t="s">
        <v>278</v>
      </c>
      <c r="B29" s="54">
        <v>0.86</v>
      </c>
      <c r="C29" s="54">
        <v>1.91</v>
      </c>
      <c r="D29" s="54">
        <v>3.62</v>
      </c>
      <c r="E29" s="54">
        <v>2.92</v>
      </c>
      <c r="F29" s="54">
        <v>2.13</v>
      </c>
      <c r="G29" s="56" t="s">
        <v>279</v>
      </c>
    </row>
    <row r="30" spans="1:7" ht="15" customHeight="1" x14ac:dyDescent="0.25">
      <c r="A30" s="55" t="s">
        <v>280</v>
      </c>
      <c r="B30" s="54">
        <v>3.87</v>
      </c>
      <c r="C30" s="54">
        <v>5.34</v>
      </c>
      <c r="D30" s="54">
        <v>4.8899999999999997</v>
      </c>
      <c r="E30" s="54">
        <v>3.68</v>
      </c>
      <c r="F30" s="54">
        <v>3.43</v>
      </c>
      <c r="G30" s="56" t="s">
        <v>292</v>
      </c>
    </row>
    <row r="31" spans="1:7" ht="15" customHeight="1" x14ac:dyDescent="0.25">
      <c r="A31" s="55" t="s">
        <v>282</v>
      </c>
      <c r="B31" s="54">
        <v>1.75</v>
      </c>
      <c r="C31" s="54">
        <v>1.21</v>
      </c>
      <c r="D31" s="54" t="s">
        <v>283</v>
      </c>
      <c r="E31" s="54" t="s">
        <v>283</v>
      </c>
      <c r="F31" s="54" t="s">
        <v>283</v>
      </c>
      <c r="G31" s="56" t="s">
        <v>293</v>
      </c>
    </row>
    <row r="32" spans="1:7" ht="15" customHeight="1" x14ac:dyDescent="0.25">
      <c r="A32" s="55" t="s">
        <v>285</v>
      </c>
      <c r="B32" s="54">
        <v>0.05</v>
      </c>
      <c r="C32" s="54">
        <v>0.02</v>
      </c>
      <c r="D32" s="54">
        <v>0.08</v>
      </c>
      <c r="E32" s="54">
        <v>0.03</v>
      </c>
      <c r="F32" s="54">
        <v>0.01</v>
      </c>
      <c r="G32" s="56" t="s">
        <v>286</v>
      </c>
    </row>
    <row r="33" spans="1:7" ht="15" customHeight="1" x14ac:dyDescent="0.25">
      <c r="A33" s="46" t="s">
        <v>294</v>
      </c>
      <c r="G33" s="46" t="s">
        <v>295</v>
      </c>
    </row>
    <row r="34" spans="1:7" ht="15" customHeight="1" x14ac:dyDescent="0.25">
      <c r="A34" s="40"/>
    </row>
    <row r="35" spans="1:7" ht="15" customHeight="1" x14ac:dyDescent="0.25">
      <c r="A35" s="13"/>
    </row>
  </sheetData>
  <mergeCells count="5">
    <mergeCell ref="F5:F6"/>
    <mergeCell ref="B5:B6"/>
    <mergeCell ref="C5:C6"/>
    <mergeCell ref="D5:D6"/>
    <mergeCell ref="E5:E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/>
  </sheetViews>
  <sheetFormatPr defaultRowHeight="15" customHeight="1" x14ac:dyDescent="0.25"/>
  <cols>
    <col min="1" max="1" width="18.42578125" style="14" customWidth="1"/>
    <col min="2" max="6" width="10.28515625" style="14" customWidth="1"/>
    <col min="7" max="7" width="15.7109375" style="14" customWidth="1"/>
    <col min="8" max="16384" width="9.140625" style="14"/>
  </cols>
  <sheetData>
    <row r="1" spans="1:8" ht="15" customHeight="1" x14ac:dyDescent="0.25">
      <c r="A1" s="34" t="s">
        <v>706</v>
      </c>
      <c r="B1" s="13"/>
    </row>
    <row r="2" spans="1:8" ht="15" customHeight="1" x14ac:dyDescent="0.25">
      <c r="A2" s="49" t="s">
        <v>296</v>
      </c>
    </row>
    <row r="3" spans="1:8" ht="15" customHeight="1" x14ac:dyDescent="0.25">
      <c r="A3" s="35"/>
    </row>
    <row r="4" spans="1:8" ht="15" customHeight="1" thickBot="1" x14ac:dyDescent="0.3">
      <c r="A4" s="22" t="s">
        <v>297</v>
      </c>
      <c r="G4" s="75" t="s">
        <v>150</v>
      </c>
    </row>
    <row r="5" spans="1:8" s="50" customFormat="1" ht="30" customHeight="1" thickTop="1" thickBot="1" x14ac:dyDescent="0.3">
      <c r="A5" s="5" t="s">
        <v>1</v>
      </c>
      <c r="B5" s="2">
        <v>2016</v>
      </c>
      <c r="C5" s="2">
        <v>2017</v>
      </c>
      <c r="D5" s="2">
        <v>2018</v>
      </c>
      <c r="E5" s="2">
        <v>2019</v>
      </c>
      <c r="F5" s="2">
        <v>2020</v>
      </c>
      <c r="G5" s="87" t="s">
        <v>2</v>
      </c>
    </row>
    <row r="6" spans="1:8" ht="15" customHeight="1" thickTop="1" x14ac:dyDescent="0.25">
      <c r="A6" s="28" t="s">
        <v>298</v>
      </c>
      <c r="B6" s="68">
        <v>102.4</v>
      </c>
      <c r="C6" s="68">
        <v>80</v>
      </c>
      <c r="D6" s="68">
        <v>98.4</v>
      </c>
      <c r="E6" s="68">
        <v>157.9</v>
      </c>
      <c r="F6" s="68">
        <v>67.099999999999994</v>
      </c>
      <c r="G6" s="85" t="s">
        <v>299</v>
      </c>
    </row>
    <row r="7" spans="1:8" ht="15" customHeight="1" x14ac:dyDescent="0.25">
      <c r="A7" s="28" t="s">
        <v>300</v>
      </c>
      <c r="B7" s="68">
        <v>64421.7</v>
      </c>
      <c r="C7" s="68">
        <v>62814.3</v>
      </c>
      <c r="D7" s="68">
        <v>65459</v>
      </c>
      <c r="E7" s="68">
        <v>65453.2</v>
      </c>
      <c r="F7" s="68">
        <v>57333.9</v>
      </c>
      <c r="G7" s="83" t="s">
        <v>301</v>
      </c>
    </row>
    <row r="8" spans="1:8" ht="15" customHeight="1" x14ac:dyDescent="0.25">
      <c r="A8" s="32" t="s">
        <v>73</v>
      </c>
      <c r="B8" s="69"/>
      <c r="C8" s="69"/>
      <c r="D8" s="69"/>
      <c r="E8" s="69"/>
      <c r="F8" s="69"/>
      <c r="G8" s="70" t="s">
        <v>8</v>
      </c>
    </row>
    <row r="9" spans="1:8" ht="15" customHeight="1" x14ac:dyDescent="0.25">
      <c r="A9" s="56" t="s">
        <v>302</v>
      </c>
      <c r="B9" s="86">
        <v>22556.9</v>
      </c>
      <c r="C9" s="69">
        <v>24380.799999999999</v>
      </c>
      <c r="D9" s="69">
        <v>21902.5</v>
      </c>
      <c r="E9" s="69">
        <v>20220.5</v>
      </c>
      <c r="F9" s="69">
        <v>23440.6</v>
      </c>
      <c r="G9" s="56" t="s">
        <v>303</v>
      </c>
    </row>
    <row r="10" spans="1:8" ht="15" customHeight="1" x14ac:dyDescent="0.25">
      <c r="A10" s="45"/>
      <c r="B10" s="45"/>
      <c r="C10" s="45"/>
      <c r="D10" s="45"/>
      <c r="E10" s="45"/>
      <c r="F10" s="45"/>
      <c r="G10" s="45"/>
      <c r="H10" s="45"/>
    </row>
    <row r="11" spans="1:8" ht="15" customHeight="1" x14ac:dyDescent="0.25">
      <c r="A11" s="40"/>
    </row>
    <row r="12" spans="1:8" ht="15" customHeight="1" x14ac:dyDescent="0.25">
      <c r="A12" s="40"/>
    </row>
    <row r="13" spans="1:8" ht="15" customHeight="1" x14ac:dyDescent="0.25">
      <c r="A13" s="22"/>
    </row>
    <row r="14" spans="1:8" ht="15" customHeight="1" x14ac:dyDescent="0.25">
      <c r="A14" s="22"/>
    </row>
    <row r="15" spans="1:8" ht="15" customHeight="1" x14ac:dyDescent="0.25">
      <c r="A15" s="22"/>
    </row>
    <row r="16" spans="1:8" ht="15" customHeight="1" x14ac:dyDescent="0.25">
      <c r="A16" s="22"/>
    </row>
    <row r="17" spans="1:1" ht="15" customHeight="1" x14ac:dyDescent="0.25">
      <c r="A17" s="22"/>
    </row>
    <row r="18" spans="1:1" ht="17.2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21</vt:i4>
      </vt:variant>
      <vt:variant>
        <vt:lpstr>Pomenované rozsahy</vt:lpstr>
      </vt:variant>
      <vt:variant>
        <vt:i4>2</vt:i4>
      </vt:variant>
    </vt:vector>
  </HeadingPairs>
  <TitlesOfParts>
    <vt:vector size="23" baseType="lpstr">
      <vt:lpstr>Obsah Content</vt:lpstr>
      <vt:lpstr>T15-1</vt:lpstr>
      <vt:lpstr>T15-2</vt:lpstr>
      <vt:lpstr>T15-3</vt:lpstr>
      <vt:lpstr>T15-4</vt:lpstr>
      <vt:lpstr>T15-5</vt:lpstr>
      <vt:lpstr>T15-6</vt:lpstr>
      <vt:lpstr>T15-7</vt:lpstr>
      <vt:lpstr>T15-8</vt:lpstr>
      <vt:lpstr>T15-9</vt:lpstr>
      <vt:lpstr>T15-10</vt:lpstr>
      <vt:lpstr>T15-11</vt:lpstr>
      <vt:lpstr>T15-12</vt:lpstr>
      <vt:lpstr>T15-13</vt:lpstr>
      <vt:lpstr>T15-14</vt:lpstr>
      <vt:lpstr>T15-15</vt:lpstr>
      <vt:lpstr>T15-16</vt:lpstr>
      <vt:lpstr>T15-17</vt:lpstr>
      <vt:lpstr>T15-18</vt:lpstr>
      <vt:lpstr>T15-19</vt:lpstr>
      <vt:lpstr>T15-20</vt:lpstr>
      <vt:lpstr>'T15-1'!OLE_LINK1</vt:lpstr>
      <vt:lpstr>'T15-1'!OLE_LINK3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2022-01-14T10:40:01Z</dcterms:created>
  <dcterms:modified xsi:type="dcterms:W3CDTF">2022-03-24T10:23:30Z</dcterms:modified>
</cp:coreProperties>
</file>