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ENGLISH\"/>
    </mc:Choice>
  </mc:AlternateContent>
  <bookViews>
    <workbookView xWindow="0" yWindow="0" windowWidth="28725" windowHeight="11070"/>
  </bookViews>
  <sheets>
    <sheet name="Obsah Content" sheetId="20" r:id="rId1"/>
    <sheet name="T6-1" sheetId="1" r:id="rId2"/>
    <sheet name="T6-2" sheetId="2" r:id="rId3"/>
    <sheet name="T6-3" sheetId="3" r:id="rId4"/>
    <sheet name="T6-4" sheetId="4" r:id="rId5"/>
    <sheet name="T6-5" sheetId="5" r:id="rId6"/>
    <sheet name="T6-6" sheetId="6" r:id="rId7"/>
    <sheet name="T6-7" sheetId="7" r:id="rId8"/>
    <sheet name="T6-8" sheetId="8" r:id="rId9"/>
    <sheet name="T6-9" sheetId="9" r:id="rId10"/>
    <sheet name="T6-10" sheetId="10" r:id="rId11"/>
    <sheet name="6-11" sheetId="11" r:id="rId12"/>
    <sheet name="T6-12" sheetId="12" r:id="rId13"/>
    <sheet name="T6-13" sheetId="13" r:id="rId14"/>
    <sheet name="T6-14" sheetId="14" r:id="rId15"/>
    <sheet name="T6-15" sheetId="15" r:id="rId16"/>
    <sheet name="T6-16" sheetId="16" r:id="rId17"/>
    <sheet name="T6-17" sheetId="17" r:id="rId18"/>
    <sheet name="T6-18" sheetId="18" r:id="rId19"/>
    <sheet name="T6-19" sheetId="19" r:id="rId2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5" l="1"/>
  <c r="D8" i="5"/>
  <c r="E8" i="5"/>
  <c r="F8" i="5"/>
  <c r="C9" i="5"/>
  <c r="D9" i="5"/>
  <c r="E9" i="5"/>
  <c r="F9" i="5"/>
  <c r="B9" i="5"/>
  <c r="B8" i="5"/>
  <c r="C8" i="4"/>
  <c r="D8" i="4"/>
  <c r="E8" i="4"/>
  <c r="F8" i="4"/>
  <c r="B8" i="4"/>
  <c r="F7" i="4"/>
  <c r="E7" i="4"/>
  <c r="D7" i="4"/>
  <c r="C7" i="4"/>
  <c r="B7" i="4"/>
  <c r="F8" i="3"/>
  <c r="E8" i="3"/>
  <c r="D8" i="3"/>
  <c r="C8" i="3"/>
  <c r="B8" i="3"/>
  <c r="F7" i="3"/>
  <c r="E7" i="3"/>
  <c r="D7" i="3"/>
  <c r="C7" i="3"/>
  <c r="B7" i="3"/>
  <c r="A19" i="20" l="1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A4" i="20"/>
  <c r="A41" i="20" l="1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</calcChain>
</file>

<file path=xl/sharedStrings.xml><?xml version="1.0" encoding="utf-8"?>
<sst xmlns="http://schemas.openxmlformats.org/spreadsheetml/2006/main" count="1242" uniqueCount="520">
  <si>
    <t>Kindergartens and basic schools as of Sept. 15</t>
  </si>
  <si>
    <t>Ukazovateľ</t>
  </si>
  <si>
    <t>Indicator</t>
  </si>
  <si>
    <t>Materské školy</t>
  </si>
  <si>
    <t>Kindergartens</t>
  </si>
  <si>
    <t>Školy</t>
  </si>
  <si>
    <t>Schools</t>
  </si>
  <si>
    <t>Triedy</t>
  </si>
  <si>
    <t>Classes</t>
  </si>
  <si>
    <t>Deti</t>
  </si>
  <si>
    <t>Children</t>
  </si>
  <si>
    <t>Učitelia</t>
  </si>
  <si>
    <t>Teachers</t>
  </si>
  <si>
    <t>Základné školy</t>
  </si>
  <si>
    <t>Basic schools</t>
  </si>
  <si>
    <t>Žiaci</t>
  </si>
  <si>
    <t>Pupils</t>
  </si>
  <si>
    <t>z toho dievčatá</t>
  </si>
  <si>
    <t>of which: Girls</t>
  </si>
  <si>
    <t>Zmennosť vyučovania (%)</t>
  </si>
  <si>
    <t>Shift-lessons (per cent)</t>
  </si>
  <si>
    <t>School-leavers</t>
  </si>
  <si>
    <t>z toho ženy</t>
  </si>
  <si>
    <t>of which: Women</t>
  </si>
  <si>
    <t>Special schools as of Sept. 15</t>
  </si>
  <si>
    <t>Majstri odbornej výchovy</t>
  </si>
  <si>
    <t>Foremen of skilled training</t>
  </si>
  <si>
    <t>Grammar schools as of Sept.15</t>
  </si>
  <si>
    <t>Denné štúdium</t>
  </si>
  <si>
    <t>Full-time study</t>
  </si>
  <si>
    <t>Students</t>
  </si>
  <si>
    <t xml:space="preserve">Absolventi </t>
  </si>
  <si>
    <t>Externá forma štúdia</t>
  </si>
  <si>
    <t>Part-time study</t>
  </si>
  <si>
    <t>Študujúci</t>
  </si>
  <si>
    <r>
      <t>Vocational secondary schools as of Sept. 15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</si>
  <si>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Učitelia </t>
  </si>
  <si>
    <t>Conservatories as of Sept. 15</t>
  </si>
  <si>
    <t>Universities and colleges as of Oct. 31</t>
  </si>
  <si>
    <t>Institutions</t>
  </si>
  <si>
    <t>Fakulty</t>
  </si>
  <si>
    <t>Faculties</t>
  </si>
  <si>
    <t>Študenti</t>
  </si>
  <si>
    <t xml:space="preserve">v tom </t>
  </si>
  <si>
    <t>of which:</t>
  </si>
  <si>
    <t>Doktorandi</t>
  </si>
  <si>
    <t>Postgraduates</t>
  </si>
  <si>
    <t>Slovak citizenship</t>
  </si>
  <si>
    <t>cudzinci</t>
  </si>
  <si>
    <t>Foreigners</t>
  </si>
  <si>
    <t>1. a 2. stupeň spojený do celku, 2.stupeň štúdia)</t>
  </si>
  <si>
    <r>
      <t>in one unit, 2</t>
    </r>
    <r>
      <rPr>
        <vertAlign val="superscript"/>
        <sz val="7"/>
        <color rgb="FF000000"/>
        <rFont val="Arial"/>
        <family val="2"/>
        <charset val="238"/>
      </rPr>
      <t>nd</t>
    </r>
    <r>
      <rPr>
        <sz val="7"/>
        <color rgb="FF000000"/>
        <rFont val="Arial"/>
        <family val="2"/>
        <charset val="238"/>
      </rPr>
      <t xml:space="preserve"> stage of university study)</t>
    </r>
  </si>
  <si>
    <t>Universities and colleges by fields of study – students of Slovak citizenship as of Oct. 31</t>
  </si>
  <si>
    <t>Študenti denného štúdia spolu</t>
  </si>
  <si>
    <t xml:space="preserve">Students of full-time study in total </t>
  </si>
  <si>
    <t>v tom v skupinách odborov</t>
  </si>
  <si>
    <t>of which: Students of</t>
  </si>
  <si>
    <t xml:space="preserve">Prírodné vedy </t>
  </si>
  <si>
    <t xml:space="preserve">Natural sciences </t>
  </si>
  <si>
    <t>denné štúdium</t>
  </si>
  <si>
    <r>
      <t>Novoprijatí do 1. roč.</t>
    </r>
    <r>
      <rPr>
        <vertAlign val="superscript"/>
        <sz val="8"/>
        <color rgb="FF000000"/>
        <rFont val="Arial"/>
        <family val="2"/>
        <charset val="238"/>
      </rPr>
      <t xml:space="preserve"> </t>
    </r>
  </si>
  <si>
    <t>Newly admitted students</t>
  </si>
  <si>
    <t xml:space="preserve">Graduates </t>
  </si>
  <si>
    <t>externá forma štúdia</t>
  </si>
  <si>
    <t>Novoprijatí do 1. roč.</t>
  </si>
  <si>
    <t>Absolventi</t>
  </si>
  <si>
    <t>Technické vedy a náuky</t>
  </si>
  <si>
    <t>Technical sciences</t>
  </si>
  <si>
    <t>Spoločenské vedy a náuky</t>
  </si>
  <si>
    <t xml:space="preserve">Social sciences </t>
  </si>
  <si>
    <t>2  031</t>
  </si>
  <si>
    <t>Študenti spolu</t>
  </si>
  <si>
    <t>Students total</t>
  </si>
  <si>
    <t>z toho:</t>
  </si>
  <si>
    <t xml:space="preserve">of which </t>
  </si>
  <si>
    <t>Ukrajina</t>
  </si>
  <si>
    <t>Ukraine</t>
  </si>
  <si>
    <t>Česká republika</t>
  </si>
  <si>
    <t>Czechia</t>
  </si>
  <si>
    <t>Srbsko</t>
  </si>
  <si>
    <t>Serbia</t>
  </si>
  <si>
    <t>Nemecko</t>
  </si>
  <si>
    <t>Germany</t>
  </si>
  <si>
    <t>Rusko</t>
  </si>
  <si>
    <t>Russia</t>
  </si>
  <si>
    <t>Nórsko</t>
  </si>
  <si>
    <t>Norway</t>
  </si>
  <si>
    <t>Maďarsko</t>
  </si>
  <si>
    <t>Hungary</t>
  </si>
  <si>
    <t>Poľsko</t>
  </si>
  <si>
    <t>Poland</t>
  </si>
  <si>
    <t>Rakúsko</t>
  </si>
  <si>
    <t>Austria</t>
  </si>
  <si>
    <t>Izrael</t>
  </si>
  <si>
    <t>Israel</t>
  </si>
  <si>
    <t>India</t>
  </si>
  <si>
    <t>Španielsko</t>
  </si>
  <si>
    <t>Spain</t>
  </si>
  <si>
    <t>Irán</t>
  </si>
  <si>
    <t>Iran</t>
  </si>
  <si>
    <t>Island</t>
  </si>
  <si>
    <t>Iceland</t>
  </si>
  <si>
    <t>Grécko</t>
  </si>
  <si>
    <t>Greece</t>
  </si>
  <si>
    <t>Kazachstan</t>
  </si>
  <si>
    <t>Kazakhstan</t>
  </si>
  <si>
    <t>Bielorusko</t>
  </si>
  <si>
    <t>Belarus</t>
  </si>
  <si>
    <t>Taliansko</t>
  </si>
  <si>
    <t>Italy</t>
  </si>
  <si>
    <t>Švédsko</t>
  </si>
  <si>
    <t>Sweden</t>
  </si>
  <si>
    <t>Spojené kráľovstvo</t>
  </si>
  <si>
    <t>United Kingdom</t>
  </si>
  <si>
    <t>Francúzsko</t>
  </si>
  <si>
    <t>France</t>
  </si>
  <si>
    <t>Japonsko</t>
  </si>
  <si>
    <t>Japan</t>
  </si>
  <si>
    <t>Írsko</t>
  </si>
  <si>
    <t>Ireland</t>
  </si>
  <si>
    <t>Sýria</t>
  </si>
  <si>
    <t>Syria</t>
  </si>
  <si>
    <t>Chorvátsko</t>
  </si>
  <si>
    <t>Croatia</t>
  </si>
  <si>
    <t>Turecko</t>
  </si>
  <si>
    <t>Turkey</t>
  </si>
  <si>
    <t>Keňa</t>
  </si>
  <si>
    <t>Kenya</t>
  </si>
  <si>
    <t>Čína</t>
  </si>
  <si>
    <t>China</t>
  </si>
  <si>
    <t>Portugalsko</t>
  </si>
  <si>
    <t>Portugal</t>
  </si>
  <si>
    <t>Rumunsko</t>
  </si>
  <si>
    <t>Romania</t>
  </si>
  <si>
    <t>Afganistan</t>
  </si>
  <si>
    <t>Afghanistan</t>
  </si>
  <si>
    <t>Spojené štáty</t>
  </si>
  <si>
    <t>United States of America</t>
  </si>
  <si>
    <t>Cyprus</t>
  </si>
  <si>
    <t>Seychely</t>
  </si>
  <si>
    <t>Seychelles</t>
  </si>
  <si>
    <t>Palestína</t>
  </si>
  <si>
    <t>Palestine</t>
  </si>
  <si>
    <t>Doktorandi spolu</t>
  </si>
  <si>
    <t>Postgraduates in total</t>
  </si>
  <si>
    <t>–</t>
  </si>
  <si>
    <t>Externé štúdium</t>
  </si>
  <si>
    <t>Egypt</t>
  </si>
  <si>
    <t>Bosna a Hercegovina</t>
  </si>
  <si>
    <t>Bosnia and Herzegovina</t>
  </si>
  <si>
    <t>Líbya</t>
  </si>
  <si>
    <t>Libya</t>
  </si>
  <si>
    <t>Vysoká škola</t>
  </si>
  <si>
    <t>Fakulta</t>
  </si>
  <si>
    <t xml:space="preserve">Z celkového počtu </t>
  </si>
  <si>
    <t>University</t>
  </si>
  <si>
    <t>Faculty of</t>
  </si>
  <si>
    <t>študenti denného štúdia</t>
  </si>
  <si>
    <t>Full-time students</t>
  </si>
  <si>
    <t>spolu</t>
  </si>
  <si>
    <t>slov. štátnej prísluš.</t>
  </si>
  <si>
    <t>Total</t>
  </si>
  <si>
    <t>Part-time students</t>
  </si>
  <si>
    <t>VEREJNÉ</t>
  </si>
  <si>
    <t>PUBLIC</t>
  </si>
  <si>
    <t>Prešovská univerzita</t>
  </si>
  <si>
    <t>University in Prešov</t>
  </si>
  <si>
    <t>Univerzita Mateja Bela</t>
  </si>
  <si>
    <t>Matej Bel University</t>
  </si>
  <si>
    <t>Trnavská univerzita</t>
  </si>
  <si>
    <t>University of Trnava</t>
  </si>
  <si>
    <t>Žilinská univerzita</t>
  </si>
  <si>
    <t>University of Žilina</t>
  </si>
  <si>
    <t>Katolícka univerzita</t>
  </si>
  <si>
    <t>Catholic University</t>
  </si>
  <si>
    <t>SÚKROMNÉ</t>
  </si>
  <si>
    <t>PRIVATE</t>
  </si>
  <si>
    <t>Vysoká škola DTI v Dubnici nad Váhom</t>
  </si>
  <si>
    <t>DTI University in Dubnica nad Váhom</t>
  </si>
  <si>
    <t>ŠTÁTNE</t>
  </si>
  <si>
    <t>STATE</t>
  </si>
  <si>
    <t>Third-age universities – learners in the academic year</t>
  </si>
  <si>
    <t>Univerzita</t>
  </si>
  <si>
    <t>Katolícka univerzita –Teologická fakulta</t>
  </si>
  <si>
    <t>Catholic University – Faculty of Theology</t>
  </si>
  <si>
    <t>Katolícka univerzita –Pedagogická fakulta</t>
  </si>
  <si>
    <t>Catholic University –  Faculty of Education</t>
  </si>
  <si>
    <t>Paneurópska VŠ – Fakulta práva</t>
  </si>
  <si>
    <t>Paneurópska VŠ – Fakulta psychológie</t>
  </si>
  <si>
    <t>Univerzita Konštantína Filozofa</t>
  </si>
  <si>
    <t xml:space="preserve">University of Constantine the Philosopher </t>
  </si>
  <si>
    <t>Trnavská univerzita –Teologická fakulta</t>
  </si>
  <si>
    <t>University of Trnava – Faculty of Theology</t>
  </si>
  <si>
    <t>Slovenská technická univerzita</t>
  </si>
  <si>
    <t>Slovak University of Technology</t>
  </si>
  <si>
    <t>Technická univerzita Košice</t>
  </si>
  <si>
    <t>Stredoeurópska VŠ v Skalici</t>
  </si>
  <si>
    <t>Slov. poľnohospodárska univerzita v Nitre</t>
  </si>
  <si>
    <t>Technická univerzita Zvolen</t>
  </si>
  <si>
    <t>Univerzita sv.Cyrila a Metoda</t>
  </si>
  <si>
    <t>Schools by type and teaching language as of Sept. 15</t>
  </si>
  <si>
    <t>maďarským</t>
  </si>
  <si>
    <t>Hungarian</t>
  </si>
  <si>
    <t>ukrajinským</t>
  </si>
  <si>
    <t>Ukrainian</t>
  </si>
  <si>
    <t>slovenským a maďarským</t>
  </si>
  <si>
    <t>Slovak and Hungarian</t>
  </si>
  <si>
    <t>slovenským a ukrajinským</t>
  </si>
  <si>
    <t>Slovak and Ukrainian</t>
  </si>
  <si>
    <t>iným</t>
  </si>
  <si>
    <t>Others</t>
  </si>
  <si>
    <t>gymnáziá</t>
  </si>
  <si>
    <t>Private schools as of Sept. 15</t>
  </si>
  <si>
    <t>Basic</t>
  </si>
  <si>
    <r>
      <t>Gymnáziá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</si>
  <si>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Grammar schools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</si>
  <si>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Stredné odborné školy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</si>
  <si>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Secondary vocational schools</t>
    </r>
    <r>
      <rPr>
        <vertAlign val="superscript"/>
        <sz val="8"/>
        <color rgb="FF000000"/>
        <rFont val="Arial"/>
        <family val="2"/>
        <charset val="238"/>
      </rPr>
      <t>1)</t>
    </r>
  </si>
  <si>
    <t>Basic schools of arts</t>
  </si>
  <si>
    <t>Špeciálne školy</t>
  </si>
  <si>
    <t>Special schools</t>
  </si>
  <si>
    <r>
      <t>1)</t>
    </r>
    <r>
      <rPr>
        <sz val="7"/>
        <color rgb="FF000000"/>
        <rFont val="Arial"/>
        <family val="2"/>
        <charset val="238"/>
      </rPr>
      <t xml:space="preserve"> denné štúdium</t>
    </r>
  </si>
  <si>
    <t>Basic schools of arts as of Sept. 15</t>
  </si>
  <si>
    <t>v tom v odbore</t>
  </si>
  <si>
    <t>of which: field</t>
  </si>
  <si>
    <t>Providing meals at schools as of Dec. 31</t>
  </si>
  <si>
    <t>Školské jedálne</t>
  </si>
  <si>
    <t>School canteens</t>
  </si>
  <si>
    <t>Stravované deti a žiaci</t>
  </si>
  <si>
    <t>z toho</t>
  </si>
  <si>
    <t>Grammar schools</t>
  </si>
  <si>
    <t>stredné odborné školy</t>
  </si>
  <si>
    <t>After school facilities as of Sept. 15</t>
  </si>
  <si>
    <t>Žiaci v školských kluboch</t>
  </si>
  <si>
    <t>Pupils at school-clubs</t>
  </si>
  <si>
    <t>Youth hostels</t>
  </si>
  <si>
    <t>University hostels</t>
  </si>
  <si>
    <t>Accommodated students</t>
  </si>
  <si>
    <t>Church schools as of Sept. 15</t>
  </si>
  <si>
    <r>
      <t>1)</t>
    </r>
    <r>
      <rPr>
        <sz val="7"/>
        <color rgb="FF000000"/>
        <rFont val="Arial"/>
        <family val="2"/>
        <charset val="238"/>
      </rPr>
      <t xml:space="preserve"> Full-time study </t>
    </r>
  </si>
  <si>
    <t>Sports schools</t>
  </si>
  <si>
    <t xml:space="preserve">Školy </t>
  </si>
  <si>
    <t xml:space="preserve">Schools </t>
  </si>
  <si>
    <t xml:space="preserve">Triedy </t>
  </si>
  <si>
    <t xml:space="preserve">Classes </t>
  </si>
  <si>
    <t xml:space="preserve">Žiaci </t>
  </si>
  <si>
    <t xml:space="preserve">Students </t>
  </si>
  <si>
    <t>v tom</t>
  </si>
  <si>
    <t>Athletics</t>
  </si>
  <si>
    <t>Cycling</t>
  </si>
  <si>
    <t>Football</t>
  </si>
  <si>
    <t>Handball</t>
  </si>
  <si>
    <t>Judo</t>
  </si>
  <si>
    <t>Canoe</t>
  </si>
  <si>
    <t>Basketball</t>
  </si>
  <si>
    <t>Skiing</t>
  </si>
  <si>
    <t>Ice hockey</t>
  </si>
  <si>
    <t>Swimming</t>
  </si>
  <si>
    <t>Artistic gymnastics</t>
  </si>
  <si>
    <t>Shooting</t>
  </si>
  <si>
    <t>Tennis</t>
  </si>
  <si>
    <t>Volleyball</t>
  </si>
  <si>
    <t>Weightlifting</t>
  </si>
  <si>
    <t>Wrestling</t>
  </si>
  <si>
    <t>Other</t>
  </si>
  <si>
    <t>Sports classes</t>
  </si>
  <si>
    <t>Karate</t>
  </si>
  <si>
    <t>Table tennis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</si>
  <si>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slovenskej štátnej príslušnosti, (1. stupeň,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</si>
  <si>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Slovak citizenship (1</t>
    </r>
    <r>
      <rPr>
        <vertAlign val="superscript"/>
        <sz val="7"/>
        <color rgb="FF000000"/>
        <rFont val="Arial"/>
        <family val="2"/>
        <charset val="238"/>
      </rPr>
      <t>st</t>
    </r>
    <r>
      <rPr>
        <sz val="7"/>
        <color rgb="FF000000"/>
        <rFont val="Arial"/>
        <family val="2"/>
        <charset val="238"/>
      </rPr>
      <t xml:space="preserve"> stage, 1</t>
    </r>
    <r>
      <rPr>
        <vertAlign val="superscript"/>
        <sz val="7"/>
        <color rgb="FF000000"/>
        <rFont val="Arial"/>
        <family val="2"/>
        <charset val="238"/>
      </rPr>
      <t>st</t>
    </r>
    <r>
      <rPr>
        <sz val="7"/>
        <color rgb="FF000000"/>
        <rFont val="Arial"/>
        <family val="2"/>
        <charset val="238"/>
      </rPr>
      <t xml:space="preserve"> and 2</t>
    </r>
    <r>
      <rPr>
        <vertAlign val="superscript"/>
        <sz val="7"/>
        <color rgb="FF000000"/>
        <rFont val="Arial"/>
        <family val="2"/>
        <charset val="238"/>
      </rPr>
      <t>nd</t>
    </r>
    <r>
      <rPr>
        <sz val="7"/>
        <color rgb="FF000000"/>
        <rFont val="Arial"/>
        <family val="2"/>
        <charset val="238"/>
      </rPr>
      <t> stage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</si>
  <si>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k 31.12., bez externých vzdelávacích inštitúcií</t>
    </r>
  </si>
  <si>
    <t>Sciences of culture and arts</t>
  </si>
  <si>
    <t>Universities and colleges – foreign students and postgraduates by citizenship as of Oct. 31</t>
  </si>
  <si>
    <t>zahraniční</t>
  </si>
  <si>
    <t xml:space="preserve">Univerzita Komenského v Bratislave </t>
  </si>
  <si>
    <t>Comenius University in Bratislava</t>
  </si>
  <si>
    <t xml:space="preserve">Pan European University – Faculty of Law </t>
  </si>
  <si>
    <t>Pan European University – Faculty of Psychology</t>
  </si>
  <si>
    <t>Katolícka univerzita – Pedagogická fakulta</t>
  </si>
  <si>
    <t>Technical University in Košice</t>
  </si>
  <si>
    <t>University of A. Dubček in Trenčín</t>
  </si>
  <si>
    <t>Trenčianska univerzita A. Dubčeka v Trenčíne</t>
  </si>
  <si>
    <t>University of Central Europe in Skalica</t>
  </si>
  <si>
    <t>Slovak University of Agriculture in Nitra</t>
  </si>
  <si>
    <t>Technical University in Zvolen</t>
  </si>
  <si>
    <t>Univerzita Komenského v Bratislave</t>
  </si>
  <si>
    <t>University of St. Kyrillius and Methodius in Trnava</t>
  </si>
  <si>
    <t>Univerzita sv. Cyrila a Metoda v Trnave</t>
  </si>
  <si>
    <t>Slovak Technical University in Bratislava</t>
  </si>
  <si>
    <t>Slovenská technická univerzita v Bratislave</t>
  </si>
  <si>
    <t>Školy s vyučovacím jazykom</t>
  </si>
  <si>
    <t>Schools with teaching language</t>
  </si>
  <si>
    <t xml:space="preserve"> slovenským</t>
  </si>
  <si>
    <t>Slovak</t>
  </si>
  <si>
    <t>Secondary vocational schools</t>
  </si>
  <si>
    <t>Stredné odborné školy</t>
  </si>
  <si>
    <t>Základné umelecké školy</t>
  </si>
  <si>
    <t>Obsah</t>
  </si>
  <si>
    <t>Content</t>
  </si>
  <si>
    <t xml:space="preserve">9 301 </t>
  </si>
  <si>
    <t>Uzbekistan</t>
  </si>
  <si>
    <t>Nigéria</t>
  </si>
  <si>
    <t>Nigeria</t>
  </si>
  <si>
    <t>Čierna Hora</t>
  </si>
  <si>
    <t>Monte Negro</t>
  </si>
  <si>
    <t>United States</t>
  </si>
  <si>
    <t>Bulharsko</t>
  </si>
  <si>
    <t>Bulgaria</t>
  </si>
  <si>
    <t>Estónsko</t>
  </si>
  <si>
    <t>Estonia</t>
  </si>
  <si>
    <t>Brazília</t>
  </si>
  <si>
    <t>Brazil</t>
  </si>
  <si>
    <t>Južná Kórea</t>
  </si>
  <si>
    <t>South Korea</t>
  </si>
  <si>
    <t>Litva</t>
  </si>
  <si>
    <t>Lithuania</t>
  </si>
  <si>
    <r>
      <t>T 6</t>
    </r>
    <r>
      <rPr>
        <sz val="9"/>
        <color rgb="FF000000"/>
        <rFont val="Arial"/>
        <family val="2"/>
        <charset val="238"/>
      </rPr>
      <t xml:space="preserve">–1.      </t>
    </r>
    <r>
      <rPr>
        <b/>
        <sz val="9"/>
        <color rgb="FF000000"/>
        <rFont val="Arial"/>
        <family val="2"/>
        <charset val="238"/>
      </rPr>
      <t>Materské a základné školy k 15. 9.</t>
    </r>
  </si>
  <si>
    <r>
      <t>T</t>
    </r>
    <r>
      <rPr>
        <b/>
        <sz val="8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6</t>
    </r>
    <r>
      <rPr>
        <sz val="9"/>
        <color rgb="FF000000"/>
        <rFont val="Arial"/>
        <family val="2"/>
        <charset val="238"/>
      </rPr>
      <t xml:space="preserve">–2.      </t>
    </r>
    <r>
      <rPr>
        <b/>
        <sz val="9"/>
        <color rgb="FF000000"/>
        <rFont val="Arial"/>
        <family val="2"/>
        <charset val="238"/>
      </rPr>
      <t>Špeciálne školy k 15. 9.</t>
    </r>
  </si>
  <si>
    <r>
      <t>T 6</t>
    </r>
    <r>
      <rPr>
        <sz val="9"/>
        <color rgb="FF000000"/>
        <rFont val="Arial"/>
        <family val="2"/>
        <charset val="238"/>
      </rPr>
      <t xml:space="preserve">–3.     </t>
    </r>
    <r>
      <rPr>
        <b/>
        <sz val="9"/>
        <color rgb="FF000000"/>
        <rFont val="Arial"/>
        <family val="2"/>
        <charset val="238"/>
      </rPr>
      <t xml:space="preserve"> Gymnáziá k 15. 9.</t>
    </r>
  </si>
  <si>
    <r>
      <t>T 6</t>
    </r>
    <r>
      <rPr>
        <sz val="9"/>
        <color rgb="FF000000"/>
        <rFont val="Arial"/>
        <family val="2"/>
        <charset val="238"/>
      </rPr>
      <t xml:space="preserve">–4.     </t>
    </r>
    <r>
      <rPr>
        <b/>
        <sz val="9"/>
        <color rgb="FF000000"/>
        <rFont val="Arial"/>
        <family val="2"/>
        <charset val="238"/>
      </rPr>
      <t xml:space="preserve"> Stredné odborné školy k 15. 9.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</si>
  <si>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6</t>
    </r>
    <r>
      <rPr>
        <sz val="9"/>
        <color rgb="FF000000"/>
        <rFont val="Arial"/>
        <family val="2"/>
        <charset val="238"/>
      </rPr>
      <t xml:space="preserve">–6.     </t>
    </r>
    <r>
      <rPr>
        <b/>
        <sz val="9"/>
        <color rgb="FF000000"/>
        <rFont val="Arial"/>
        <family val="2"/>
        <charset val="238"/>
      </rPr>
      <t xml:space="preserve"> Vysoké školy k 31. 10.</t>
    </r>
  </si>
  <si>
    <t>slov. štátnej príslušnosti</t>
  </si>
  <si>
    <r>
      <t>T 6</t>
    </r>
    <r>
      <rPr>
        <sz val="9"/>
        <color rgb="FF000000"/>
        <rFont val="Arial"/>
        <family val="2"/>
        <charset val="238"/>
      </rPr>
      <t>–7.</t>
    </r>
    <r>
      <rPr>
        <b/>
        <sz val="9"/>
        <color rgb="FF000000"/>
        <rFont val="Arial"/>
        <family val="2"/>
        <charset val="238"/>
      </rPr>
      <t xml:space="preserve">       Vysoké školy podľa skupín odborov – študenti slov. štátnej príslušnosti k 31. 10.</t>
    </r>
  </si>
  <si>
    <t>prírodné vedy</t>
  </si>
  <si>
    <t>technické vedy a náuky</t>
  </si>
  <si>
    <t>spoločenské vedy a náuky</t>
  </si>
  <si>
    <t>vedy a náuky o kultúre a umení</t>
  </si>
  <si>
    <t>Natural sciences</t>
  </si>
  <si>
    <r>
      <t>Novoprijatí do 1. roč.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</si>
  <si>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Newly admitted students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</si>
  <si>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Absolventi 1. a 2. stupňa štúdia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</si>
  <si>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Graduates of 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and 2nd stage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</si>
  <si>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Part-time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study</t>
    </r>
  </si>
  <si>
    <r>
      <t>Školy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</si>
  <si>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Schools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</si>
  <si>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As at Dec. 31, exc. external educ. institutions</t>
    </r>
  </si>
  <si>
    <t>Universities and colleges – public, private and state as of Oct. 31, 2021</t>
  </si>
  <si>
    <t>-</t>
  </si>
  <si>
    <r>
      <t>T 6</t>
    </r>
    <r>
      <rPr>
        <sz val="9"/>
        <color rgb="FF000000"/>
        <rFont val="Arial"/>
        <family val="2"/>
        <charset val="238"/>
      </rPr>
      <t xml:space="preserve">–8.      </t>
    </r>
    <r>
      <rPr>
        <b/>
        <sz val="9"/>
        <color rgb="FF000000"/>
        <rFont val="Arial"/>
        <family val="2"/>
        <charset val="238"/>
      </rPr>
      <t>Vysoké školy – zahraniční študenti a doktorandi podľa štátnej príslušnosti k 31. 10.</t>
    </r>
  </si>
  <si>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resnený údaj"/>
        <charset val="238"/>
      </rPr>
      <t>spresnený údaj v roku 2018</t>
    </r>
  </si>
  <si>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resnený údaj"/>
        <charset val="238"/>
      </rPr>
      <t>Revised data in 2018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</si>
  <si>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bez škôl s len externou formou štúdia</t>
    </r>
  </si>
  <si>
    <r>
      <t>Triedy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</si>
  <si>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Classes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</si>
  <si>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Schools, where is only part-time study, are excluded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</si>
  <si>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triedy za dennú a externú formu štúdia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</si>
  <si>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Classes for full-time and part-time study</t>
    </r>
  </si>
  <si>
    <t>na ustanovený pracovný čas</t>
  </si>
  <si>
    <t>for full working time</t>
  </si>
  <si>
    <r>
      <t>School-leavers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</si>
  <si>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1) </t>
    </r>
    <r>
      <rPr>
        <sz val="7"/>
        <color theme="1"/>
        <rFont val="Arial"/>
        <family val="2"/>
        <charset val="238"/>
      </rPr>
      <t>spresnené údaje v rokoch 2018, 2019 a 2020</t>
    </r>
  </si>
  <si>
    <r>
      <t xml:space="preserve">1) </t>
    </r>
    <r>
      <rPr>
        <sz val="7"/>
        <color theme="1"/>
        <rFont val="Arial"/>
        <family val="2"/>
        <charset val="238"/>
      </rPr>
      <t>Revised data in years 2018, 2019 and 2020</t>
    </r>
  </si>
  <si>
    <t>na kratší pracovný čas</t>
  </si>
  <si>
    <t>for part working time</t>
  </si>
  <si>
    <t>Učitelia na ustanovený prac. čas</t>
  </si>
  <si>
    <t>Teachers for full-working time</t>
  </si>
  <si>
    <t>z toho cudzinci</t>
  </si>
  <si>
    <t>of which: foreigners</t>
  </si>
  <si>
    <t>Professors and associate professors</t>
  </si>
  <si>
    <t>Other senior staff members</t>
  </si>
  <si>
    <t>profesori a docenti</t>
  </si>
  <si>
    <t>ostatní pedagogickí pracovníci</t>
  </si>
  <si>
    <t>Učitelia na kratší prac. čas</t>
  </si>
  <si>
    <t>Teachers for part-working time</t>
  </si>
  <si>
    <r>
      <t>Absolventi doktorandského štúdia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</si>
  <si>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Graduates of postgraduate study</t>
    </r>
    <r>
      <rPr>
        <vertAlign val="superscript"/>
        <sz val="8"/>
        <color rgb="FF000000"/>
        <rFont val="Arial"/>
        <family val="2"/>
        <charset val="238"/>
      </rPr>
      <t>2)</t>
    </r>
  </si>
  <si>
    <t>Priemerný počet detí na učiteľa</t>
  </si>
  <si>
    <t>Average number of children per 1 teacher</t>
  </si>
  <si>
    <r>
      <t>Žiaci, ktorí dokončili dochádzku</t>
    </r>
    <r>
      <rPr>
        <vertAlign val="superscript"/>
        <sz val="8"/>
        <color rgb="FF000000"/>
        <rFont val="Arial"/>
        <family val="2"/>
        <charset val="238"/>
      </rPr>
      <t>1)</t>
    </r>
  </si>
  <si>
    <t>z toho v špeciálnych základných školách</t>
  </si>
  <si>
    <t>of which: At special schools for handicapped children</t>
  </si>
  <si>
    <t>poľnohosp. lesnícke a veterinárne vedy a náuky</t>
  </si>
  <si>
    <t>lekárske a farmaceutické vedy a náuky</t>
  </si>
  <si>
    <t>vojenské a bezpečnostné vedy a náuky</t>
  </si>
  <si>
    <t>Agricultural, forestry and veterinary sciences</t>
  </si>
  <si>
    <t>Medical and pharmaceutical sciences</t>
  </si>
  <si>
    <t>Military and security sciences</t>
  </si>
  <si>
    <t>Poľnohospodársko-lesnícke a veterinárne vedy a náuky</t>
  </si>
  <si>
    <t>externé štúdium</t>
  </si>
  <si>
    <t xml:space="preserve">Lekárske, farmaceutické a nelekárske zdravot. vedy </t>
  </si>
  <si>
    <t xml:space="preserve">Medical, pharmaceutical and non-medical sciences  </t>
  </si>
  <si>
    <t xml:space="preserve">Vedy a náuky o kultúre a umení </t>
  </si>
  <si>
    <t xml:space="preserve">Sciences of culture and arts </t>
  </si>
  <si>
    <t xml:space="preserve">Vojenské a bezpečnostné vedy a náuky </t>
  </si>
  <si>
    <t xml:space="preserve">Military and security sciences </t>
  </si>
  <si>
    <t>Univerzita P. J. Šafárika v Košiciach</t>
  </si>
  <si>
    <t>University of P. J. Šafárik in Košice</t>
  </si>
  <si>
    <t>Univerzita veterinárneho lekárstva v Košiciach</t>
  </si>
  <si>
    <t>University of Veterinary Medicine in Košice</t>
  </si>
  <si>
    <t>Univerzita Konštantína Filozofa v Nitre</t>
  </si>
  <si>
    <t>Constantine the Philosopher in Nitra</t>
  </si>
  <si>
    <t>Univerzita Mateja Bela v Banskej Bystrici</t>
  </si>
  <si>
    <t>Matej Bel University in Banská Bystrica</t>
  </si>
  <si>
    <t>Trnavská univerzita v Trnave</t>
  </si>
  <si>
    <t>University of Trnava in Trnava</t>
  </si>
  <si>
    <t>Slovenská technická univerzita v Bratislave</t>
  </si>
  <si>
    <t xml:space="preserve">Slovak University of Technology in Bratislava </t>
  </si>
  <si>
    <t>Technická univerzita v Košiciach</t>
  </si>
  <si>
    <t>Ekonomická univerzita v Bratislave</t>
  </si>
  <si>
    <t>University of Economics in Bratislava</t>
  </si>
  <si>
    <t>Slovenská poľnohospodárska univerzita v Nitre</t>
  </si>
  <si>
    <t>Technická univerzita vo Zvolene</t>
  </si>
  <si>
    <t>Vysoká škola múzických umení v Bratislave</t>
  </si>
  <si>
    <t>Univerzita J. Selyeho v Komárne</t>
  </si>
  <si>
    <t>J. Selye University in Komárno</t>
  </si>
  <si>
    <t>Akadémia umení v Banskej Bystrici</t>
  </si>
  <si>
    <t>Academy of Arts in Banská Bystrica</t>
  </si>
  <si>
    <t>Vysoká škola výtvarných umení v Bratislave</t>
  </si>
  <si>
    <t>Academy of Fine Arts and Design in Bratislava</t>
  </si>
  <si>
    <t>Catholic University in Ružomberok</t>
  </si>
  <si>
    <t>Slovenská zdravotnícka univerzita Bratislava</t>
  </si>
  <si>
    <t>Akadémia ozbrojených síl v Liptovskom Mikuláši</t>
  </si>
  <si>
    <t>Akadémia policajného zboru v Bratislave</t>
  </si>
  <si>
    <t xml:space="preserve">Slovak Medical University in Bratislava </t>
  </si>
  <si>
    <t>Armed Forces Academy in Liptovský Mikuláš</t>
  </si>
  <si>
    <t xml:space="preserve">Academy of the Police Forces in Bratislava </t>
  </si>
  <si>
    <t>Paneurópska vysoká škola Bratislava</t>
  </si>
  <si>
    <t>Pan European University in Bratislava</t>
  </si>
  <si>
    <t>Vysoká škola zdravotníctva a sociálnej práce sv. Alžbety v Bratislave</t>
  </si>
  <si>
    <t>St. Elizabeth University of Health  and Social Labour in Bratislava</t>
  </si>
  <si>
    <t>Vysoká škola ekonómie a manažmentu verejnej správy v Bratislave</t>
  </si>
  <si>
    <t>Vysoká škola manažmentu v Trenčíne</t>
  </si>
  <si>
    <t>University of  Management  in Trenčín</t>
  </si>
  <si>
    <t>Vysoká škola medzin. podnikania v Prešove</t>
  </si>
  <si>
    <t>International School of Management in Prešov</t>
  </si>
  <si>
    <t>Vysoká škola v Sládkovičove</t>
  </si>
  <si>
    <t>University in Sládkovičovo</t>
  </si>
  <si>
    <t>Stredoeurópska škola v Skalici</t>
  </si>
  <si>
    <t>University of Central  Europe in Skalica</t>
  </si>
  <si>
    <t>Bratislavská medzinár. škola liberálnych štúdií</t>
  </si>
  <si>
    <t>Bratislava International School of Liberal Arts</t>
  </si>
  <si>
    <t>Vysoká škola bezpečnostného manžérstva v Košiciach</t>
  </si>
  <si>
    <t>University of Security Management in Košice</t>
  </si>
  <si>
    <t>Hudobná a umelecká akadémia  Jána Albrechta v Banskej Štiavnici</t>
  </si>
  <si>
    <t>Jan Albrecht Music and Art Academy in Banská Štiavnica</t>
  </si>
  <si>
    <t xml:space="preserve">School of Economics and Management in Public Administration in Bratislava </t>
  </si>
  <si>
    <t>VŠ zdravotníctva a sociálnej práce sv. Alžbety</t>
  </si>
  <si>
    <t>St. Elizabeth University of Health and Social Labour   </t>
  </si>
  <si>
    <t xml:space="preserve">St. Elizabeth University of Health and Social Labour </t>
  </si>
  <si>
    <t xml:space="preserve">žiaci gymnázií a stredných odborných škôl </t>
  </si>
  <si>
    <t xml:space="preserve">Students at grammar schools and secondary  vocational schools </t>
  </si>
  <si>
    <t>žiaci základných škôl</t>
  </si>
  <si>
    <r>
      <t>deti predškolského veku</t>
    </r>
    <r>
      <rPr>
        <vertAlign val="superscript"/>
        <sz val="8"/>
        <color rgb="FF000000"/>
        <rFont val="Arial"/>
        <family val="2"/>
        <charset val="238"/>
      </rPr>
      <t>1)</t>
    </r>
  </si>
  <si>
    <t>Pupils at basic schools</t>
  </si>
  <si>
    <r>
      <t>Children at the pre-school age</t>
    </r>
    <r>
      <rPr>
        <vertAlign val="superscript"/>
        <sz val="8"/>
        <color rgb="FF000000"/>
        <rFont val="Arial"/>
        <family val="2"/>
        <charset val="238"/>
      </rPr>
      <t>1)</t>
    </r>
  </si>
  <si>
    <t>Čiastka vyplatená na štipendiá za minulý školský rok (tis. EUR)</t>
  </si>
  <si>
    <t>Total amount of scholar-ship paid in the last school year (thous. EUR)</t>
  </si>
  <si>
    <t>Priemerný počet žiakov a študentov so študijným príspevkom v minulom školskom roku</t>
  </si>
  <si>
    <t>Average number of pupils and students who received scholarship in the last school year</t>
  </si>
  <si>
    <t>Vybrané špeciálne výchovné zariadenia</t>
  </si>
  <si>
    <t>Special educational facilities</t>
  </si>
  <si>
    <t>Školské internáty (domovy mládeže)</t>
  </si>
  <si>
    <t>Vysokoškolské internáty</t>
  </si>
  <si>
    <r>
      <t>T 6</t>
    </r>
    <r>
      <rPr>
        <sz val="9"/>
        <color rgb="FF000000"/>
        <rFont val="Arial"/>
        <family val="2"/>
        <charset val="238"/>
      </rPr>
      <t xml:space="preserve">–17.    </t>
    </r>
    <r>
      <rPr>
        <b/>
        <sz val="9"/>
        <color rgb="FF000000"/>
        <rFont val="Arial"/>
        <family val="2"/>
        <charset val="238"/>
      </rPr>
      <t>Cirkevné školy k 15. 9.</t>
    </r>
  </si>
  <si>
    <r>
      <t>T 6</t>
    </r>
    <r>
      <rPr>
        <sz val="9"/>
        <color rgb="FF000000"/>
        <rFont val="Arial"/>
        <family val="2"/>
        <charset val="238"/>
      </rPr>
      <t xml:space="preserve">–18. </t>
    </r>
    <r>
      <rPr>
        <b/>
        <sz val="9"/>
        <color rgb="FF000000"/>
        <rFont val="Arial"/>
        <family val="2"/>
        <charset val="238"/>
      </rPr>
      <t xml:space="preserve">   Športové školy</t>
    </r>
  </si>
  <si>
    <r>
      <t>T 6</t>
    </r>
    <r>
      <rPr>
        <sz val="9"/>
        <color rgb="FF000000"/>
        <rFont val="Arial"/>
        <family val="2"/>
        <charset val="238"/>
      </rPr>
      <t xml:space="preserve">–19.    </t>
    </r>
    <r>
      <rPr>
        <b/>
        <sz val="9"/>
        <color rgb="FF000000"/>
        <rFont val="Arial"/>
        <family val="2"/>
        <charset val="238"/>
      </rPr>
      <t>Športové triedy</t>
    </r>
  </si>
  <si>
    <r>
      <t>T 6</t>
    </r>
    <r>
      <rPr>
        <sz val="9"/>
        <color rgb="FF000000"/>
        <rFont val="Arial"/>
        <family val="2"/>
        <charset val="238"/>
      </rPr>
      <t xml:space="preserve">–16.    </t>
    </r>
    <r>
      <rPr>
        <b/>
        <sz val="9"/>
        <color rgb="FF000000"/>
        <rFont val="Arial"/>
        <family val="2"/>
        <charset val="238"/>
      </rPr>
      <t>Mimoškolské zariadenia k 15. 9.</t>
    </r>
  </si>
  <si>
    <r>
      <t>T 6</t>
    </r>
    <r>
      <rPr>
        <sz val="9"/>
        <color rgb="FF000000"/>
        <rFont val="Arial"/>
        <family val="2"/>
        <charset val="238"/>
      </rPr>
      <t xml:space="preserve">–14. </t>
    </r>
    <r>
      <rPr>
        <b/>
        <sz val="9"/>
        <color rgb="FF000000"/>
        <rFont val="Arial"/>
        <family val="2"/>
        <charset val="238"/>
      </rPr>
      <t xml:space="preserve">   Školské stravovanie k 31. 12.</t>
    </r>
  </si>
  <si>
    <r>
      <t>T 6</t>
    </r>
    <r>
      <rPr>
        <sz val="9"/>
        <color rgb="FF000000"/>
        <rFont val="Arial"/>
        <family val="2"/>
        <charset val="238"/>
      </rPr>
      <t>–13.</t>
    </r>
    <r>
      <rPr>
        <b/>
        <sz val="9"/>
        <color rgb="FF000000"/>
        <rFont val="Arial"/>
        <family val="2"/>
        <charset val="238"/>
      </rPr>
      <t xml:space="preserve">    Základné umelecké školy k 15. 9.</t>
    </r>
  </si>
  <si>
    <r>
      <t>T 6</t>
    </r>
    <r>
      <rPr>
        <sz val="9"/>
        <color rgb="FF000000"/>
        <rFont val="Arial"/>
        <family val="2"/>
        <charset val="238"/>
      </rPr>
      <t>–12.</t>
    </r>
    <r>
      <rPr>
        <b/>
        <sz val="9"/>
        <color rgb="FF000000"/>
        <rFont val="Arial"/>
        <family val="2"/>
        <charset val="238"/>
      </rPr>
      <t xml:space="preserve">    Súkromné školy k 15. 9.</t>
    </r>
  </si>
  <si>
    <r>
      <t>T 6</t>
    </r>
    <r>
      <rPr>
        <sz val="9"/>
        <color rgb="FF000000"/>
        <rFont val="Arial"/>
        <family val="2"/>
        <charset val="238"/>
      </rPr>
      <t>–11.</t>
    </r>
    <r>
      <rPr>
        <b/>
        <sz val="9"/>
        <color rgb="FF000000"/>
        <rFont val="Arial"/>
        <family val="2"/>
        <charset val="238"/>
      </rPr>
      <t xml:space="preserve">    Školy podľa druhu a vyučovacieho jazyka k 15. 9.</t>
    </r>
  </si>
  <si>
    <r>
      <t>T 6</t>
    </r>
    <r>
      <rPr>
        <sz val="9"/>
        <color rgb="FF000000"/>
        <rFont val="Arial"/>
        <family val="2"/>
        <charset val="238"/>
      </rPr>
      <t>–10.</t>
    </r>
    <r>
      <rPr>
        <b/>
        <sz val="9"/>
        <color rgb="FF000000"/>
        <rFont val="Arial"/>
        <family val="2"/>
        <charset val="238"/>
      </rPr>
      <t xml:space="preserve">    Univerzity tretieho veku na vysokých školách – študujúci v akademickom roku</t>
    </r>
  </si>
  <si>
    <t>T 6–9.      Vysoké školy – verejné, súkromné a štátne k 31. 10. 2021</t>
  </si>
  <si>
    <t>kapacita</t>
  </si>
  <si>
    <t>umiestnené deti a mládež</t>
  </si>
  <si>
    <t xml:space="preserve"> kapacita</t>
  </si>
  <si>
    <t>ubytovaní žiaci</t>
  </si>
  <si>
    <t>ubytovaní študenti</t>
  </si>
  <si>
    <t>Capacity</t>
  </si>
  <si>
    <t>Children and youth in facilities</t>
  </si>
  <si>
    <t>Accommodated pupils</t>
  </si>
  <si>
    <t>atletika</t>
  </si>
  <si>
    <t>cyklistika</t>
  </si>
  <si>
    <t>futbal</t>
  </si>
  <si>
    <t>hádzaná</t>
  </si>
  <si>
    <t>judo</t>
  </si>
  <si>
    <t>kanoistika</t>
  </si>
  <si>
    <t>basketbal</t>
  </si>
  <si>
    <t>lyžovanie</t>
  </si>
  <si>
    <t>ľadový hokej</t>
  </si>
  <si>
    <t>plávanie</t>
  </si>
  <si>
    <t>športová gymnastika</t>
  </si>
  <si>
    <t>športová streľba</t>
  </si>
  <si>
    <t>tenis</t>
  </si>
  <si>
    <t>volejbal</t>
  </si>
  <si>
    <t>vzpieranie</t>
  </si>
  <si>
    <t>zápasenie</t>
  </si>
  <si>
    <t>ostatné</t>
  </si>
  <si>
    <t>karate</t>
  </si>
  <si>
    <t>stolný tenis</t>
  </si>
  <si>
    <t>tanečnom</t>
  </si>
  <si>
    <t>výtvarnom</t>
  </si>
  <si>
    <t>literárno-dramatickom</t>
  </si>
  <si>
    <t>hudobnom</t>
  </si>
  <si>
    <t>audio-vizuálna a multimediálna tvorba</t>
  </si>
  <si>
    <t>Dancing</t>
  </si>
  <si>
    <t>Fine arts</t>
  </si>
  <si>
    <t>Literature and drama</t>
  </si>
  <si>
    <t>Music</t>
  </si>
  <si>
    <t>Audio-visual and multimedia creations</t>
  </si>
  <si>
    <t>materské školy</t>
  </si>
  <si>
    <t>základné školy</t>
  </si>
  <si>
    <t xml:space="preserve">Kindergartens </t>
  </si>
  <si>
    <t>Grammar school</t>
  </si>
  <si>
    <t>Academy of Performing Arts in Bratislava</t>
  </si>
  <si>
    <t>Katolícka univerzita v Ružomberku</t>
  </si>
  <si>
    <t>Schools with sport classes</t>
  </si>
  <si>
    <t>Školy so športovými triedami</t>
  </si>
  <si>
    <t>Children and students boarded</t>
  </si>
  <si>
    <t>Scholarships</t>
  </si>
  <si>
    <r>
      <t>vysoké školy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</si>
  <si>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6</t>
    </r>
    <r>
      <rPr>
        <sz val="9"/>
        <color rgb="FF000000"/>
        <rFont val="Arial"/>
        <family val="2"/>
        <charset val="238"/>
      </rPr>
      <t xml:space="preserve">–15.    </t>
    </r>
    <r>
      <rPr>
        <b/>
        <sz val="9"/>
        <color rgb="FF000000"/>
        <rFont val="Arial"/>
        <family val="2"/>
        <charset val="238"/>
      </rPr>
      <t>Štipendiá</t>
    </r>
  </si>
  <si>
    <r>
      <t>Universities and colleges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</si>
  <si>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len sociálne štipendiá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</si>
  <si>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Social scholarships only</t>
    </r>
  </si>
  <si>
    <t>T 6–5.      Konzervatóriá k 15. 9.</t>
  </si>
  <si>
    <t>DATAcube. sv2006rs</t>
  </si>
  <si>
    <t>DATAcube. sv2005rs</t>
  </si>
  <si>
    <t>DATAcube. sv2001rs</t>
  </si>
  <si>
    <t>DATAcube. sv2002rs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</si>
</sst>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0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3"/>
      <color rgb="FF000000"/>
      <name val="Arial"/>
      <family val="2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rgb="FF000000"/>
      <name val="resnený údaj"/>
      <charset val="238"/>
    </font>
    <font>
      <sz val="7"/>
      <color theme="1"/>
      <name val="Calibri"/>
      <family val="2"/>
      <charset val="238"/>
      <scheme val="minor"/>
    </font>
    <font>
      <sz val="7"/>
      <color rgb="FFFF0000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indexed="64"/>
      </right>
      <top style="thick">
        <color rgb="FF000000"/>
      </top>
      <bottom/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234">
    <xf numFmtId="0" fontId="0" fillId="0" borderId="0" xfId="0"/>
    <xf numFmtId="0" fontId="6" fillId="0" borderId="8" xfId="0" applyFont="1" applyFill="1" applyBorder="1" applyAlignment="1">
      <alignment wrapText="1"/>
    </xf>
    <xf numFmtId="0" fontId="0" fillId="0" borderId="0" xfId="0" applyFill="1" applyAlignment="1"/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6" fillId="0" borderId="27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5" fillId="0" borderId="0" xfId="0" applyFont="1" applyFill="1" applyAlignment="1">
      <alignment horizontal="justify"/>
    </xf>
    <xf numFmtId="0" fontId="6" fillId="0" borderId="0" xfId="0" applyFont="1" applyFill="1" applyBorder="1" applyAlignment="1">
      <alignment wrapText="1"/>
    </xf>
    <xf numFmtId="3" fontId="6" fillId="0" borderId="8" xfId="0" applyNumberFormat="1" applyFont="1" applyFill="1" applyBorder="1" applyAlignment="1">
      <alignment horizontal="right" wrapText="1" indent="1"/>
    </xf>
    <xf numFmtId="0" fontId="5" fillId="0" borderId="8" xfId="0" applyFont="1" applyFill="1" applyBorder="1" applyAlignment="1">
      <alignment horizontal="left" wrapText="1" indent="1"/>
    </xf>
    <xf numFmtId="0" fontId="5" fillId="0" borderId="27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5" fillId="0" borderId="27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justify"/>
    </xf>
    <xf numFmtId="0" fontId="5" fillId="0" borderId="2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wrapText="1"/>
    </xf>
    <xf numFmtId="0" fontId="5" fillId="0" borderId="3" xfId="0" applyFont="1" applyFill="1" applyBorder="1" applyAlignment="1"/>
    <xf numFmtId="0" fontId="5" fillId="0" borderId="3" xfId="0" applyFont="1" applyFill="1" applyBorder="1" applyAlignment="1">
      <alignment horizontal="left" indent="1"/>
    </xf>
    <xf numFmtId="0" fontId="5" fillId="0" borderId="0" xfId="0" applyFont="1" applyFill="1" applyAlignment="1">
      <alignment horizontal="left" indent="1"/>
    </xf>
    <xf numFmtId="0" fontId="5" fillId="0" borderId="0" xfId="0" applyFont="1" applyFill="1" applyAlignment="1"/>
    <xf numFmtId="3" fontId="9" fillId="0" borderId="3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 indent="1"/>
    </xf>
    <xf numFmtId="0" fontId="0" fillId="0" borderId="0" xfId="0" applyFill="1" applyAlignment="1">
      <alignment vertical="center"/>
    </xf>
    <xf numFmtId="0" fontId="5" fillId="0" borderId="3" xfId="0" applyFont="1" applyFill="1" applyBorder="1" applyAlignment="1">
      <alignment horizontal="left" wrapText="1" indent="1"/>
    </xf>
    <xf numFmtId="0" fontId="5" fillId="0" borderId="8" xfId="0" applyFont="1" applyFill="1" applyBorder="1" applyAlignment="1">
      <alignment horizontal="left"/>
    </xf>
    <xf numFmtId="0" fontId="18" fillId="0" borderId="0" xfId="0" applyFont="1"/>
    <xf numFmtId="0" fontId="0" fillId="0" borderId="0" xfId="0" applyAlignment="1">
      <alignment horizontal="left" indent="6"/>
    </xf>
    <xf numFmtId="0" fontId="8" fillId="0" borderId="0" xfId="0" applyFont="1" applyFill="1" applyBorder="1" applyAlignment="1">
      <alignment horizontal="right" wrapText="1"/>
    </xf>
    <xf numFmtId="0" fontId="8" fillId="0" borderId="3" xfId="0" applyFont="1" applyFill="1" applyBorder="1" applyAlignment="1"/>
    <xf numFmtId="3" fontId="0" fillId="0" borderId="0" xfId="0" applyNumberFormat="1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0" xfId="0" applyFill="1" applyBorder="1" applyAlignment="1"/>
    <xf numFmtId="3" fontId="9" fillId="0" borderId="22" xfId="0" applyNumberFormat="1" applyFont="1" applyFill="1" applyBorder="1" applyAlignment="1">
      <alignment horizontal="right" wrapText="1" indent="1"/>
    </xf>
    <xf numFmtId="0" fontId="25" fillId="0" borderId="0" xfId="1"/>
    <xf numFmtId="3" fontId="5" fillId="0" borderId="4" xfId="0" applyNumberFormat="1" applyFont="1" applyFill="1" applyBorder="1" applyAlignment="1">
      <alignment horizontal="right" wrapText="1" indent="1"/>
    </xf>
    <xf numFmtId="3" fontId="9" fillId="0" borderId="4" xfId="0" applyNumberFormat="1" applyFont="1" applyFill="1" applyBorder="1" applyAlignment="1">
      <alignment horizontal="right" wrapText="1" indent="1"/>
    </xf>
    <xf numFmtId="0" fontId="5" fillId="0" borderId="0" xfId="0" applyFont="1" applyFill="1" applyBorder="1" applyAlignment="1">
      <alignment wrapText="1"/>
    </xf>
    <xf numFmtId="0" fontId="5" fillId="0" borderId="27" xfId="0" applyFont="1" applyFill="1" applyBorder="1" applyAlignment="1">
      <alignment wrapText="1"/>
    </xf>
    <xf numFmtId="0" fontId="3" fillId="0" borderId="0" xfId="0" applyFont="1" applyFill="1" applyAlignment="1">
      <alignment horizontal="left" indent="6"/>
    </xf>
    <xf numFmtId="0" fontId="28" fillId="0" borderId="8" xfId="0" applyFont="1" applyFill="1" applyBorder="1" applyAlignment="1">
      <alignment horizontal="left" wrapText="1" indent="1"/>
    </xf>
    <xf numFmtId="0" fontId="28" fillId="0" borderId="27" xfId="0" applyFont="1" applyFill="1" applyBorder="1" applyAlignment="1">
      <alignment horizontal="left" wrapText="1" indent="1"/>
    </xf>
    <xf numFmtId="3" fontId="5" fillId="0" borderId="3" xfId="0" applyNumberFormat="1" applyFont="1" applyFill="1" applyBorder="1" applyAlignment="1">
      <alignment horizontal="right" vertical="center" wrapText="1" indent="1"/>
    </xf>
    <xf numFmtId="3" fontId="6" fillId="0" borderId="3" xfId="0" applyNumberFormat="1" applyFont="1" applyFill="1" applyBorder="1" applyAlignment="1">
      <alignment horizontal="right" wrapText="1" indent="1"/>
    </xf>
    <xf numFmtId="3" fontId="6" fillId="0" borderId="4" xfId="0" applyNumberFormat="1" applyFont="1" applyFill="1" applyBorder="1" applyAlignment="1">
      <alignment horizontal="right" wrapText="1" indent="1"/>
    </xf>
    <xf numFmtId="3" fontId="5" fillId="0" borderId="27" xfId="0" applyNumberFormat="1" applyFont="1" applyFill="1" applyBorder="1" applyAlignment="1">
      <alignment horizontal="right" wrapText="1" indent="1"/>
    </xf>
    <xf numFmtId="0" fontId="21" fillId="0" borderId="0" xfId="0" applyFont="1" applyFill="1" applyAlignment="1"/>
    <xf numFmtId="0" fontId="27" fillId="0" borderId="0" xfId="1" applyFont="1" applyFill="1" applyAlignment="1"/>
    <xf numFmtId="3" fontId="5" fillId="0" borderId="8" xfId="0" applyNumberFormat="1" applyFont="1" applyFill="1" applyBorder="1" applyAlignment="1">
      <alignment horizontal="right" wrapText="1" indent="1"/>
    </xf>
    <xf numFmtId="3" fontId="5" fillId="0" borderId="22" xfId="0" applyNumberFormat="1" applyFont="1" applyFill="1" applyBorder="1" applyAlignment="1">
      <alignment horizontal="right" wrapText="1" indent="1"/>
    </xf>
    <xf numFmtId="3" fontId="7" fillId="0" borderId="3" xfId="0" applyNumberFormat="1" applyFont="1" applyFill="1" applyBorder="1" applyAlignment="1">
      <alignment horizontal="right" wrapText="1" indent="1"/>
    </xf>
    <xf numFmtId="0" fontId="22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wrapText="1"/>
    </xf>
    <xf numFmtId="0" fontId="6" fillId="0" borderId="0" xfId="0" applyFont="1" applyFill="1" applyAlignment="1">
      <alignment horizontal="left" wrapText="1"/>
    </xf>
    <xf numFmtId="164" fontId="5" fillId="0" borderId="4" xfId="0" applyNumberFormat="1" applyFont="1" applyFill="1" applyBorder="1" applyAlignment="1">
      <alignment horizontal="right" wrapText="1" indent="1"/>
    </xf>
    <xf numFmtId="164" fontId="5" fillId="0" borderId="0" xfId="0" applyNumberFormat="1" applyFont="1" applyFill="1" applyAlignment="1">
      <alignment horizontal="left" wrapText="1"/>
    </xf>
    <xf numFmtId="164" fontId="5" fillId="0" borderId="3" xfId="0" applyNumberFormat="1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3" fontId="5" fillId="0" borderId="0" xfId="0" applyNumberFormat="1" applyFont="1" applyFill="1" applyBorder="1" applyAlignment="1">
      <alignment horizontal="right" wrapText="1" indent="1"/>
    </xf>
    <xf numFmtId="3" fontId="5" fillId="0" borderId="23" xfId="0" applyNumberFormat="1" applyFont="1" applyFill="1" applyBorder="1" applyAlignment="1">
      <alignment horizontal="right" wrapText="1" indent="1"/>
    </xf>
    <xf numFmtId="0" fontId="23" fillId="0" borderId="0" xfId="0" applyFont="1" applyFill="1" applyAlignment="1"/>
    <xf numFmtId="0" fontId="3" fillId="0" borderId="0" xfId="0" applyFont="1" applyFill="1" applyAlignment="1">
      <alignment horizontal="left" indent="5"/>
    </xf>
    <xf numFmtId="0" fontId="6" fillId="0" borderId="29" xfId="0" applyFont="1" applyFill="1" applyBorder="1" applyAlignment="1">
      <alignment horizontal="right" wrapText="1" indent="1"/>
    </xf>
    <xf numFmtId="0" fontId="7" fillId="0" borderId="29" xfId="0" applyFont="1" applyFill="1" applyBorder="1" applyAlignment="1">
      <alignment horizontal="right" wrapText="1" indent="1"/>
    </xf>
    <xf numFmtId="0" fontId="7" fillId="0" borderId="36" xfId="0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justify"/>
    </xf>
    <xf numFmtId="0" fontId="3" fillId="0" borderId="33" xfId="0" applyFont="1" applyFill="1" applyBorder="1" applyAlignment="1"/>
    <xf numFmtId="0" fontId="0" fillId="0" borderId="33" xfId="0" applyFill="1" applyBorder="1" applyAlignment="1"/>
    <xf numFmtId="0" fontId="5" fillId="0" borderId="34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3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5" fillId="0" borderId="5" xfId="0" applyFont="1" applyFill="1" applyBorder="1" applyAlignment="1">
      <alignment wrapText="1"/>
    </xf>
    <xf numFmtId="0" fontId="13" fillId="0" borderId="0" xfId="0" applyFont="1" applyFill="1" applyAlignme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right" wrapText="1" indent="1"/>
    </xf>
    <xf numFmtId="0" fontId="9" fillId="0" borderId="22" xfId="0" applyFont="1" applyFill="1" applyBorder="1" applyAlignment="1">
      <alignment horizontal="right" wrapText="1" indent="1"/>
    </xf>
    <xf numFmtId="0" fontId="0" fillId="0" borderId="0" xfId="0" applyFill="1"/>
    <xf numFmtId="0" fontId="3" fillId="0" borderId="0" xfId="0" applyFont="1" applyFill="1" applyAlignment="1">
      <alignment horizontal="left" vertical="center" indent="6"/>
    </xf>
    <xf numFmtId="0" fontId="3" fillId="0" borderId="0" xfId="0" applyFont="1" applyFill="1" applyAlignment="1">
      <alignment vertical="center"/>
    </xf>
    <xf numFmtId="3" fontId="6" fillId="0" borderId="29" xfId="0" applyNumberFormat="1" applyFont="1" applyFill="1" applyBorder="1" applyAlignment="1">
      <alignment horizontal="right" wrapText="1" indent="1"/>
    </xf>
    <xf numFmtId="0" fontId="6" fillId="0" borderId="5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left" vertical="center" indent="5"/>
    </xf>
    <xf numFmtId="0" fontId="6" fillId="0" borderId="3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3" fontId="0" fillId="0" borderId="0" xfId="0" applyNumberFormat="1" applyFill="1"/>
    <xf numFmtId="0" fontId="6" fillId="0" borderId="27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left" vertical="center" wrapText="1" indent="1"/>
    </xf>
    <xf numFmtId="0" fontId="5" fillId="0" borderId="0" xfId="0" applyFont="1" applyFill="1" applyAlignment="1">
      <alignment horizontal="left" vertical="center" wrapText="1" indent="1"/>
    </xf>
    <xf numFmtId="3" fontId="5" fillId="0" borderId="22" xfId="0" applyNumberFormat="1" applyFont="1" applyFill="1" applyBorder="1" applyAlignment="1">
      <alignment horizontal="center" wrapText="1"/>
    </xf>
    <xf numFmtId="3" fontId="5" fillId="0" borderId="23" xfId="0" applyNumberFormat="1" applyFont="1" applyFill="1" applyBorder="1" applyAlignment="1">
      <alignment horizontal="center" wrapText="1"/>
    </xf>
    <xf numFmtId="0" fontId="5" fillId="0" borderId="27" xfId="0" applyFont="1" applyFill="1" applyBorder="1" applyAlignment="1">
      <alignment horizontal="left" vertical="center" wrapText="1" indent="1"/>
    </xf>
    <xf numFmtId="0" fontId="12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0" xfId="0" applyFont="1" applyFill="1" applyAlignment="1"/>
    <xf numFmtId="0" fontId="5" fillId="0" borderId="8" xfId="0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wrapText="1"/>
    </xf>
    <xf numFmtId="0" fontId="0" fillId="0" borderId="0" xfId="0" applyFill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 wrapText="1" indent="1"/>
    </xf>
    <xf numFmtId="0" fontId="5" fillId="0" borderId="3" xfId="0" applyFont="1" applyFill="1" applyBorder="1" applyAlignment="1">
      <alignment horizontal="left" wrapText="1" indent="2"/>
    </xf>
    <xf numFmtId="0" fontId="5" fillId="0" borderId="0" xfId="0" applyFont="1" applyFill="1" applyAlignment="1">
      <alignment horizontal="left" wrapText="1" indent="2"/>
    </xf>
    <xf numFmtId="3" fontId="9" fillId="0" borderId="3" xfId="0" applyNumberFormat="1" applyFont="1" applyFill="1" applyBorder="1" applyAlignment="1">
      <alignment horizontal="right" vertical="center" wrapText="1" indent="1"/>
    </xf>
    <xf numFmtId="3" fontId="5" fillId="0" borderId="4" xfId="0" applyNumberFormat="1" applyFont="1" applyFill="1" applyBorder="1" applyAlignment="1">
      <alignment horizontal="right" vertical="center" wrapText="1" indent="1"/>
    </xf>
    <xf numFmtId="3" fontId="9" fillId="0" borderId="4" xfId="0" applyNumberFormat="1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horizontal="left" indent="2"/>
    </xf>
    <xf numFmtId="3" fontId="9" fillId="0" borderId="29" xfId="0" applyNumberFormat="1" applyFont="1" applyFill="1" applyBorder="1" applyAlignment="1">
      <alignment horizontal="right" wrapText="1" indent="1"/>
    </xf>
    <xf numFmtId="0" fontId="5" fillId="0" borderId="29" xfId="0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right" wrapText="1" indent="1"/>
    </xf>
    <xf numFmtId="0" fontId="5" fillId="0" borderId="4" xfId="0" applyFont="1" applyFill="1" applyBorder="1" applyAlignment="1">
      <alignment horizontal="right" wrapText="1" indent="1"/>
    </xf>
    <xf numFmtId="0" fontId="9" fillId="0" borderId="27" xfId="0" applyFont="1" applyFill="1" applyBorder="1" applyAlignment="1">
      <alignment horizontal="right" wrapText="1" indent="1"/>
    </xf>
    <xf numFmtId="0" fontId="9" fillId="0" borderId="23" xfId="0" applyFont="1" applyFill="1" applyBorder="1" applyAlignment="1">
      <alignment horizontal="right" wrapText="1" indent="1"/>
    </xf>
    <xf numFmtId="0" fontId="5" fillId="0" borderId="0" xfId="0" applyFont="1" applyFill="1" applyBorder="1" applyAlignment="1">
      <alignment horizontal="right" wrapText="1" indent="1"/>
    </xf>
    <xf numFmtId="0" fontId="5" fillId="0" borderId="27" xfId="0" applyFont="1" applyFill="1" applyBorder="1" applyAlignment="1">
      <alignment horizontal="right" wrapText="1" indent="1"/>
    </xf>
    <xf numFmtId="0" fontId="5" fillId="0" borderId="1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0" fillId="0" borderId="3" xfId="0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5" fillId="0" borderId="16" xfId="0" applyFont="1" applyFill="1" applyBorder="1" applyAlignment="1"/>
    <xf numFmtId="0" fontId="0" fillId="0" borderId="0" xfId="0" applyFill="1" applyAlignment="1">
      <alignment wrapText="1"/>
    </xf>
    <xf numFmtId="0" fontId="0" fillId="0" borderId="10" xfId="0" applyFill="1" applyBorder="1" applyAlignment="1">
      <alignment wrapText="1"/>
    </xf>
    <xf numFmtId="0" fontId="5" fillId="0" borderId="17" xfId="0" applyFont="1" applyFill="1" applyBorder="1" applyAlignment="1">
      <alignment wrapText="1"/>
    </xf>
    <xf numFmtId="0" fontId="5" fillId="0" borderId="10" xfId="0" applyFont="1" applyFill="1" applyBorder="1" applyAlignment="1"/>
    <xf numFmtId="0" fontId="5" fillId="0" borderId="10" xfId="0" applyFont="1" applyFill="1" applyBorder="1" applyAlignment="1">
      <alignment wrapText="1"/>
    </xf>
    <xf numFmtId="0" fontId="0" fillId="0" borderId="15" xfId="0" applyFill="1" applyBorder="1" applyAlignment="1">
      <alignment wrapText="1"/>
    </xf>
    <xf numFmtId="0" fontId="6" fillId="0" borderId="8" xfId="0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right" wrapText="1"/>
    </xf>
    <xf numFmtId="0" fontId="5" fillId="0" borderId="23" xfId="0" applyFont="1" applyFill="1" applyBorder="1" applyAlignment="1">
      <alignment horizontal="right" wrapText="1" indent="1"/>
    </xf>
    <xf numFmtId="3" fontId="5" fillId="0" borderId="24" xfId="0" applyNumberFormat="1" applyFont="1" applyFill="1" applyBorder="1" applyAlignment="1">
      <alignment horizontal="right" wrapText="1" indent="1"/>
    </xf>
    <xf numFmtId="0" fontId="5" fillId="0" borderId="5" xfId="0" applyFont="1" applyFill="1" applyBorder="1" applyAlignment="1">
      <alignment horizontal="left" wrapText="1" indent="1"/>
    </xf>
    <xf numFmtId="0" fontId="5" fillId="0" borderId="24" xfId="0" applyFont="1" applyFill="1" applyBorder="1" applyAlignment="1">
      <alignment horizontal="right" wrapText="1" indent="1"/>
    </xf>
    <xf numFmtId="0" fontId="5" fillId="0" borderId="8" xfId="0" applyFont="1" applyFill="1" applyBorder="1" applyAlignment="1">
      <alignment horizontal="right" wrapText="1" indent="1"/>
    </xf>
    <xf numFmtId="3" fontId="5" fillId="0" borderId="0" xfId="0" applyNumberFormat="1" applyFont="1" applyFill="1" applyAlignment="1">
      <alignment horizontal="right" wrapText="1" indent="1"/>
    </xf>
    <xf numFmtId="0" fontId="5" fillId="0" borderId="5" xfId="0" applyFont="1" applyFill="1" applyBorder="1" applyAlignment="1">
      <alignment horizontal="left" indent="1"/>
    </xf>
    <xf numFmtId="0" fontId="5" fillId="0" borderId="0" xfId="0" applyFont="1" applyFill="1" applyAlignment="1">
      <alignment horizontal="right" wrapText="1" indent="1"/>
    </xf>
    <xf numFmtId="0" fontId="5" fillId="0" borderId="22" xfId="0" applyFont="1" applyFill="1" applyBorder="1" applyAlignment="1">
      <alignment horizontal="right" wrapText="1" indent="1"/>
    </xf>
    <xf numFmtId="0" fontId="5" fillId="0" borderId="0" xfId="0" applyFont="1" applyFill="1" applyBorder="1" applyAlignment="1">
      <alignment horizontal="left" wrapText="1" indent="1"/>
    </xf>
    <xf numFmtId="0" fontId="28" fillId="0" borderId="23" xfId="0" applyFont="1" applyFill="1" applyBorder="1" applyAlignment="1">
      <alignment horizontal="right" wrapText="1" indent="1"/>
    </xf>
    <xf numFmtId="0" fontId="26" fillId="0" borderId="0" xfId="0" applyFont="1" applyFill="1" applyAlignment="1"/>
    <xf numFmtId="0" fontId="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wrapText="1"/>
    </xf>
    <xf numFmtId="3" fontId="7" fillId="0" borderId="8" xfId="0" applyNumberFormat="1" applyFont="1" applyFill="1" applyBorder="1" applyAlignment="1">
      <alignment horizontal="right" wrapText="1" indent="1"/>
    </xf>
    <xf numFmtId="3" fontId="17" fillId="0" borderId="8" xfId="0" applyNumberFormat="1" applyFont="1" applyFill="1" applyBorder="1" applyAlignment="1">
      <alignment horizontal="right" wrapText="1" indent="1"/>
    </xf>
    <xf numFmtId="0" fontId="9" fillId="0" borderId="8" xfId="0" applyFont="1" applyFill="1" applyBorder="1" applyAlignment="1">
      <alignment horizontal="left" wrapText="1" indent="1"/>
    </xf>
    <xf numFmtId="3" fontId="9" fillId="0" borderId="8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left" wrapText="1" indent="1"/>
    </xf>
    <xf numFmtId="0" fontId="17" fillId="0" borderId="8" xfId="0" applyFont="1" applyFill="1" applyBorder="1" applyAlignment="1">
      <alignment horizontal="right" wrapText="1" indent="1"/>
    </xf>
    <xf numFmtId="0" fontId="0" fillId="0" borderId="0" xfId="0" applyFill="1" applyAlignment="1">
      <alignment horizontal="left" indent="1"/>
    </xf>
    <xf numFmtId="0" fontId="9" fillId="0" borderId="8" xfId="0" applyFont="1" applyFill="1" applyBorder="1" applyAlignment="1">
      <alignment horizontal="right" wrapText="1" indent="1"/>
    </xf>
    <xf numFmtId="0" fontId="7" fillId="0" borderId="8" xfId="0" applyFont="1" applyFill="1" applyBorder="1" applyAlignment="1">
      <alignment horizontal="right" wrapText="1" indent="1"/>
    </xf>
    <xf numFmtId="0" fontId="16" fillId="0" borderId="0" xfId="0" applyFont="1" applyFill="1" applyAlignment="1"/>
    <xf numFmtId="0" fontId="5" fillId="0" borderId="3" xfId="0" applyFont="1" applyFill="1" applyBorder="1" applyAlignment="1">
      <alignment horizontal="right" wrapText="1"/>
    </xf>
    <xf numFmtId="3" fontId="28" fillId="0" borderId="3" xfId="0" applyNumberFormat="1" applyFont="1" applyFill="1" applyBorder="1" applyAlignment="1">
      <alignment horizontal="right" wrapText="1" indent="1"/>
    </xf>
    <xf numFmtId="3" fontId="29" fillId="0" borderId="4" xfId="0" applyNumberFormat="1" applyFont="1" applyFill="1" applyBorder="1" applyAlignment="1">
      <alignment horizontal="right" wrapText="1" indent="1"/>
    </xf>
    <xf numFmtId="3" fontId="29" fillId="0" borderId="3" xfId="0" applyNumberFormat="1" applyFont="1" applyFill="1" applyBorder="1" applyAlignment="1">
      <alignment horizontal="right" wrapText="1" indent="1"/>
    </xf>
    <xf numFmtId="0" fontId="28" fillId="0" borderId="3" xfId="0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right" indent="1"/>
    </xf>
    <xf numFmtId="1" fontId="14" fillId="0" borderId="0" xfId="0" applyNumberFormat="1" applyFont="1" applyFill="1" applyBorder="1" applyAlignment="1">
      <alignment horizontal="right" vertical="center" wrapText="1"/>
    </xf>
    <xf numFmtId="1" fontId="9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ill="1" applyAlignment="1"/>
    <xf numFmtId="0" fontId="6" fillId="0" borderId="22" xfId="0" applyFont="1" applyFill="1" applyBorder="1" applyAlignment="1">
      <alignment horizontal="right" wrapText="1"/>
    </xf>
    <xf numFmtId="0" fontId="6" fillId="0" borderId="23" xfId="0" applyFont="1" applyFill="1" applyBorder="1" applyAlignment="1">
      <alignment horizontal="right" wrapText="1"/>
    </xf>
    <xf numFmtId="0" fontId="19" fillId="0" borderId="5" xfId="0" applyFont="1" applyFill="1" applyBorder="1" applyAlignment="1"/>
    <xf numFmtId="0" fontId="19" fillId="0" borderId="23" xfId="0" applyFont="1" applyFill="1" applyBorder="1" applyAlignment="1"/>
    <xf numFmtId="0" fontId="19" fillId="0" borderId="0" xfId="0" applyFont="1" applyFill="1" applyAlignment="1"/>
    <xf numFmtId="1" fontId="0" fillId="0" borderId="0" xfId="0" applyNumberFormat="1" applyFill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indent="1"/>
    </xf>
    <xf numFmtId="0" fontId="13" fillId="0" borderId="0" xfId="0" applyFont="1" applyFill="1" applyAlignment="1">
      <alignment horizontal="left"/>
    </xf>
    <xf numFmtId="0" fontId="27" fillId="0" borderId="0" xfId="1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1" fillId="0" borderId="0" xfId="0" applyFont="1" applyFill="1" applyAlignment="1"/>
    <xf numFmtId="3" fontId="28" fillId="0" borderId="4" xfId="0" applyNumberFormat="1" applyFont="1" applyFill="1" applyBorder="1" applyAlignment="1">
      <alignment horizontal="right" wrapText="1" indent="1"/>
    </xf>
    <xf numFmtId="3" fontId="28" fillId="0" borderId="8" xfId="0" applyNumberFormat="1" applyFont="1" applyFill="1" applyBorder="1" applyAlignment="1">
      <alignment horizontal="right" indent="1"/>
    </xf>
    <xf numFmtId="0" fontId="5" fillId="0" borderId="18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0" fillId="0" borderId="19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5" fillId="0" borderId="18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4" xfId="0" applyFont="1" applyFill="1" applyBorder="1" applyAlignment="1">
      <alignment wrapText="1"/>
    </xf>
    <xf numFmtId="0" fontId="5" fillId="0" borderId="20" xfId="0" applyFont="1" applyFill="1" applyBorder="1" applyAlignment="1">
      <alignment wrapText="1"/>
    </xf>
    <xf numFmtId="0" fontId="5" fillId="0" borderId="16" xfId="0" applyFont="1" applyFill="1" applyBorder="1" applyAlignment="1">
      <alignment wrapText="1"/>
    </xf>
    <xf numFmtId="0" fontId="5" fillId="0" borderId="21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6" fillId="0" borderId="29" xfId="0" applyFont="1" applyFill="1" applyBorder="1" applyAlignment="1">
      <alignment horizontal="right" wrapText="1" indent="1"/>
    </xf>
    <xf numFmtId="0" fontId="6" fillId="0" borderId="4" xfId="0" applyFont="1" applyFill="1" applyBorder="1" applyAlignment="1">
      <alignment horizontal="right" wrapText="1" indent="1"/>
    </xf>
    <xf numFmtId="0" fontId="5" fillId="0" borderId="9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31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0" fontId="5" fillId="0" borderId="30" xfId="0" applyFont="1" applyFill="1" applyBorder="1" applyAlignment="1">
      <alignment horizontal="center" wrapText="1"/>
    </xf>
    <xf numFmtId="0" fontId="5" fillId="0" borderId="26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5" fillId="0" borderId="3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abSelected="1" workbookViewId="0"/>
  </sheetViews>
  <sheetFormatPr defaultRowHeight="15"/>
  <cols>
    <col min="1" max="1" width="9.7109375" bestFit="1" customWidth="1"/>
  </cols>
  <sheetData>
    <row r="1" spans="1:1">
      <c r="A1" s="31" t="s">
        <v>297</v>
      </c>
    </row>
    <row r="2" spans="1:1">
      <c r="A2" s="31" t="s">
        <v>298</v>
      </c>
    </row>
    <row r="4" spans="1:1">
      <c r="A4" s="39" t="str">
        <f>'T6-1'!A1</f>
        <v>T 6–1.      Materské a základné školy k 15. 9.</v>
      </c>
    </row>
    <row r="5" spans="1:1">
      <c r="A5" s="32" t="str">
        <f>'T6-1'!A2</f>
        <v>Kindergartens and basic schools as of Sept. 15</v>
      </c>
    </row>
    <row r="6" spans="1:1">
      <c r="A6" s="39" t="str">
        <f>'T6-2'!A1</f>
        <v>T 6–2.      Špeciálne školy k 15. 9.</v>
      </c>
    </row>
    <row r="7" spans="1:1">
      <c r="A7" s="32" t="str">
        <f>'T6-2'!A2</f>
        <v>Special schools as of Sept. 15</v>
      </c>
    </row>
    <row r="8" spans="1:1">
      <c r="A8" s="39" t="str">
        <f>'T6-3'!A1</f>
        <v>T 6–3.      Gymnáziá k 15. 9.</v>
      </c>
    </row>
    <row r="9" spans="1:1">
      <c r="A9" s="32" t="str">
        <f>'T6-3'!A2</f>
        <v>Grammar schools as of Sept.15</v>
      </c>
    </row>
    <row r="10" spans="1:1">
      <c r="A10" s="39" t="str">
        <f>'T6-4'!A1</f>
        <v>T 6–4.      Stredné odborné školy k 15. 9.1)</v>
      </c>
    </row>
    <row r="11" spans="1:1">
      <c r="A11" s="32" t="str">
        <f>'T6-4'!A2</f>
        <v>Vocational secondary schools as of Sept. 151)</v>
      </c>
    </row>
    <row r="12" spans="1:1">
      <c r="A12" s="39" t="str">
        <f>'T6-5'!A1</f>
        <v>T 6–5.      Konzervatóriá k 15. 9.</v>
      </c>
    </row>
    <row r="13" spans="1:1">
      <c r="A13" s="32" t="str">
        <f>'T6-5'!A2</f>
        <v>Conservatories as of Sept. 15</v>
      </c>
    </row>
    <row r="14" spans="1:1">
      <c r="A14" s="39" t="str">
        <f>'T6-6'!A1</f>
        <v>T 6–6.      Vysoké školy k 31. 10.</v>
      </c>
    </row>
    <row r="15" spans="1:1">
      <c r="A15" s="32" t="str">
        <f>'T6-6'!A2</f>
        <v>Universities and colleges as of Oct. 31</v>
      </c>
    </row>
    <row r="16" spans="1:1">
      <c r="A16" s="39" t="str">
        <f>'T6-7'!A1</f>
        <v>T 6–7.       Vysoké školy podľa skupín odborov – študenti slov. štátnej príslušnosti k 31. 10.</v>
      </c>
    </row>
    <row r="17" spans="1:1">
      <c r="A17" s="32" t="str">
        <f>'T6-7'!A2</f>
        <v>Universities and colleges by fields of study – students of Slovak citizenship as of Oct. 31</v>
      </c>
    </row>
    <row r="18" spans="1:1">
      <c r="A18" s="39" t="str">
        <f>'T6-8'!A1</f>
        <v>T 6–8.      Vysoké školy – zahraniční študenti a doktorandi podľa štátnej príslušnosti k 31. 10.</v>
      </c>
    </row>
    <row r="19" spans="1:1">
      <c r="A19" s="32" t="str">
        <f>'T6-8'!A2</f>
        <v>Universities and colleges – foreign students and postgraduates by citizenship as of Oct. 31</v>
      </c>
    </row>
    <row r="20" spans="1:1">
      <c r="A20" s="39" t="str">
        <f>'T6-9'!A1</f>
        <v>T 6–9.      Vysoké školy – verejné, súkromné a štátne k 31. 10. 2021</v>
      </c>
    </row>
    <row r="21" spans="1:1">
      <c r="A21" s="32" t="str">
        <f>'T6-9'!A2</f>
        <v>Universities and colleges – public, private and state as of Oct. 31, 2021</v>
      </c>
    </row>
    <row r="22" spans="1:1">
      <c r="A22" s="39" t="str">
        <f>'T6-10'!A1</f>
        <v>T 6–10.    Univerzity tretieho veku na vysokých školách – študujúci v akademickom roku</v>
      </c>
    </row>
    <row r="23" spans="1:1">
      <c r="A23" s="32" t="str">
        <f>'T6-10'!A2</f>
        <v>Third-age universities – learners in the academic year</v>
      </c>
    </row>
    <row r="24" spans="1:1">
      <c r="A24" s="39" t="str">
        <f>'6-11'!A1</f>
        <v>T 6–11.    Školy podľa druhu a vyučovacieho jazyka k 15. 9.</v>
      </c>
    </row>
    <row r="25" spans="1:1">
      <c r="A25" s="32" t="str">
        <f>'6-11'!A2</f>
        <v>Schools by type and teaching language as of Sept. 15</v>
      </c>
    </row>
    <row r="26" spans="1:1">
      <c r="A26" s="39" t="str">
        <f>'T6-12'!A1</f>
        <v>T 6–12.    Súkromné školy k 15. 9.</v>
      </c>
    </row>
    <row r="27" spans="1:1">
      <c r="A27" s="32" t="str">
        <f>'T6-12'!A2</f>
        <v>Private schools as of Sept. 15</v>
      </c>
    </row>
    <row r="28" spans="1:1">
      <c r="A28" s="39" t="str">
        <f>'T6-13'!A1</f>
        <v>T 6–13.    Základné umelecké školy k 15. 9.</v>
      </c>
    </row>
    <row r="29" spans="1:1">
      <c r="A29" s="32" t="str">
        <f>'T6-13'!A2</f>
        <v>Basic schools of arts as of Sept. 15</v>
      </c>
    </row>
    <row r="30" spans="1:1">
      <c r="A30" s="39" t="str">
        <f>'T6-14'!A1</f>
        <v>T 6–14.    Školské stravovanie k 31. 12.</v>
      </c>
    </row>
    <row r="31" spans="1:1">
      <c r="A31" s="32" t="str">
        <f>'T6-14'!A2</f>
        <v>Providing meals at schools as of Dec. 31</v>
      </c>
    </row>
    <row r="32" spans="1:1">
      <c r="A32" s="39" t="str">
        <f>'T6-15'!A1</f>
        <v>T 6–15.    Štipendiá</v>
      </c>
    </row>
    <row r="33" spans="1:1">
      <c r="A33" s="32" t="str">
        <f>'T6-15'!A2</f>
        <v>Scholarships</v>
      </c>
    </row>
    <row r="34" spans="1:1">
      <c r="A34" s="39" t="str">
        <f>'T6-16'!A1</f>
        <v>T 6–16.    Mimoškolské zariadenia k 15. 9.</v>
      </c>
    </row>
    <row r="35" spans="1:1">
      <c r="A35" s="32" t="str">
        <f>'T6-16'!A2</f>
        <v>After school facilities as of Sept. 15</v>
      </c>
    </row>
    <row r="36" spans="1:1">
      <c r="A36" s="39" t="str">
        <f>'T6-17'!A1</f>
        <v>T 6–17.    Cirkevné školy k 15. 9.</v>
      </c>
    </row>
    <row r="37" spans="1:1">
      <c r="A37" s="32" t="str">
        <f>'T6-17'!A2</f>
        <v>Church schools as of Sept. 15</v>
      </c>
    </row>
    <row r="38" spans="1:1">
      <c r="A38" s="39" t="str">
        <f>'T6-18'!A1</f>
        <v>T 6–18.    Športové školy</v>
      </c>
    </row>
    <row r="39" spans="1:1">
      <c r="A39" s="32" t="str">
        <f>'T6-18'!A2</f>
        <v>Sports schools</v>
      </c>
    </row>
    <row r="40" spans="1:1">
      <c r="A40" s="39" t="str">
        <f>'T6-19'!A1</f>
        <v>T 6–19.    Športové triedy</v>
      </c>
    </row>
    <row r="41" spans="1:1">
      <c r="A41" s="32" t="str">
        <f>'T6-19'!A2</f>
        <v>Sports classes</v>
      </c>
    </row>
    <row r="42" spans="1:1">
      <c r="A42" s="31"/>
    </row>
    <row r="43" spans="1:1">
      <c r="A43" s="32"/>
    </row>
    <row r="44" spans="1:1">
      <c r="A44" s="31"/>
    </row>
    <row r="45" spans="1:1">
      <c r="A45" s="32"/>
    </row>
    <row r="46" spans="1:1">
      <c r="A46" s="31"/>
    </row>
    <row r="47" spans="1:1">
      <c r="A47" s="32"/>
    </row>
    <row r="48" spans="1:1">
      <c r="A48" s="31"/>
    </row>
    <row r="49" spans="1:1">
      <c r="A49" s="32"/>
    </row>
  </sheetData>
  <hyperlinks>
    <hyperlink ref="A4" location="'T6-1'!A1" display="'T6-1'!A1"/>
    <hyperlink ref="A6" location="'T6-2'!A1" display="'T6-2'!A1"/>
    <hyperlink ref="A8" location="'T6-3'!A1" display="'T6-3'!A1"/>
    <hyperlink ref="A10" location="'T6-4'!A1" display="'T6-4'!A1"/>
    <hyperlink ref="A12" location="'T6-5'!A1" display="'T6-5'!A1"/>
    <hyperlink ref="A14" location="'T6-6'!A1" display="'T6-6'!A1"/>
    <hyperlink ref="A16" location="'T6-7'!A1" display="'T6-7'!A1"/>
    <hyperlink ref="A18" location="'T6-8'!A1" display="'T6-8'!A1"/>
    <hyperlink ref="A20" location="'T6-9'!A1" display="'T6-9'!A1"/>
    <hyperlink ref="A22" location="'T6-10'!A1" display="'T6-10'!A1"/>
    <hyperlink ref="A24" location="'6-11'!A1" display="'6-11'!A1"/>
    <hyperlink ref="A26" location="'T6-12'!A1" display="'T6-12'!A1"/>
    <hyperlink ref="A28" location="'T6-13'!A1" display="'T6-13'!A1"/>
    <hyperlink ref="A30" location="'T6-14'!A1" display="'T6-14'!A1"/>
    <hyperlink ref="A32" location="'T6-15'!A1" display="'T6-15'!A1"/>
    <hyperlink ref="A34" location="'T6-16'!A1" display="'T6-16'!A1"/>
    <hyperlink ref="A36" location="'T6-17'!A1" display="'T6-17'!A1"/>
    <hyperlink ref="A38" location="'T6-18'!A1" display="'T6-18'!A1"/>
    <hyperlink ref="A40" location="'T6-19'!A1" display="'T6-19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="120" zoomScaleNormal="120" workbookViewId="0"/>
  </sheetViews>
  <sheetFormatPr defaultColWidth="9.140625" defaultRowHeight="15" customHeight="1"/>
  <cols>
    <col min="1" max="1" width="50.28515625" style="2" customWidth="1"/>
    <col min="2" max="2" width="9.85546875" style="2" customWidth="1"/>
    <col min="3" max="3" width="15.28515625" style="2" customWidth="1"/>
    <col min="4" max="4" width="17" style="2" customWidth="1"/>
    <col min="5" max="5" width="9.7109375" style="2" customWidth="1"/>
    <col min="6" max="6" width="10.28515625" style="2" customWidth="1"/>
    <col min="7" max="7" width="55.5703125" style="2" customWidth="1"/>
    <col min="8" max="16384" width="9.140625" style="2"/>
  </cols>
  <sheetData>
    <row r="1" spans="1:7" ht="15" customHeight="1">
      <c r="A1" s="18" t="s">
        <v>462</v>
      </c>
    </row>
    <row r="2" spans="1:7" ht="15" customHeight="1">
      <c r="A2" s="44" t="s">
        <v>336</v>
      </c>
    </row>
    <row r="3" spans="1:7" ht="15" customHeight="1" thickBot="1">
      <c r="A3" s="58"/>
    </row>
    <row r="4" spans="1:7" ht="15" customHeight="1" thickTop="1">
      <c r="A4" s="21"/>
      <c r="B4" s="199"/>
      <c r="C4" s="200"/>
      <c r="D4" s="205" t="s">
        <v>154</v>
      </c>
      <c r="E4" s="206"/>
      <c r="F4" s="207"/>
      <c r="G4" s="134"/>
    </row>
    <row r="5" spans="1:7" ht="15" customHeight="1" thickBot="1">
      <c r="A5" s="17"/>
      <c r="B5" s="201" t="s">
        <v>42</v>
      </c>
      <c r="C5" s="202"/>
      <c r="D5" s="208" t="s">
        <v>44</v>
      </c>
      <c r="E5" s="209"/>
      <c r="F5" s="210"/>
      <c r="G5" s="3"/>
    </row>
    <row r="6" spans="1:7" ht="15" customHeight="1">
      <c r="A6" s="135" t="s">
        <v>152</v>
      </c>
      <c r="B6" s="201" t="s">
        <v>30</v>
      </c>
      <c r="C6" s="202"/>
      <c r="D6" s="211" t="s">
        <v>157</v>
      </c>
      <c r="E6" s="212"/>
      <c r="F6" s="213" t="s">
        <v>63</v>
      </c>
      <c r="G6" s="136" t="s">
        <v>155</v>
      </c>
    </row>
    <row r="7" spans="1:7" ht="15" customHeight="1" thickBot="1">
      <c r="A7" s="135" t="s">
        <v>153</v>
      </c>
      <c r="B7" s="203"/>
      <c r="C7" s="204"/>
      <c r="D7" s="201" t="s">
        <v>158</v>
      </c>
      <c r="E7" s="202"/>
      <c r="F7" s="214"/>
      <c r="G7" s="136" t="s">
        <v>156</v>
      </c>
    </row>
    <row r="8" spans="1:7" ht="15" customHeight="1">
      <c r="A8" s="137"/>
      <c r="B8" s="138" t="s">
        <v>159</v>
      </c>
      <c r="C8" s="17" t="s">
        <v>22</v>
      </c>
      <c r="D8" s="139" t="s">
        <v>160</v>
      </c>
      <c r="E8" s="17" t="s">
        <v>273</v>
      </c>
      <c r="F8" s="17"/>
      <c r="G8" s="140"/>
    </row>
    <row r="9" spans="1:7" ht="15" customHeight="1" thickBot="1">
      <c r="A9" s="141"/>
      <c r="B9" s="142" t="s">
        <v>161</v>
      </c>
      <c r="C9" s="143" t="s">
        <v>23</v>
      </c>
      <c r="D9" s="144" t="s">
        <v>47</v>
      </c>
      <c r="E9" s="144" t="s">
        <v>49</v>
      </c>
      <c r="F9" s="144" t="s">
        <v>162</v>
      </c>
      <c r="G9" s="145"/>
    </row>
    <row r="10" spans="1:7" ht="15" customHeight="1" thickTop="1">
      <c r="A10" s="61" t="s">
        <v>163</v>
      </c>
      <c r="B10" s="146"/>
      <c r="C10" s="146"/>
      <c r="D10" s="146"/>
      <c r="E10" s="146"/>
      <c r="F10" s="147"/>
      <c r="G10" s="6" t="s">
        <v>164</v>
      </c>
    </row>
    <row r="11" spans="1:7" ht="15" customHeight="1">
      <c r="A11" s="29" t="s">
        <v>285</v>
      </c>
      <c r="B11" s="54">
        <v>20955</v>
      </c>
      <c r="C11" s="148">
        <v>13759</v>
      </c>
      <c r="D11" s="69">
        <v>16266</v>
      </c>
      <c r="E11" s="69">
        <v>2621</v>
      </c>
      <c r="F11" s="149">
        <v>2068</v>
      </c>
      <c r="G11" s="150" t="s">
        <v>275</v>
      </c>
    </row>
    <row r="12" spans="1:7" ht="15" customHeight="1">
      <c r="A12" s="29" t="s">
        <v>385</v>
      </c>
      <c r="B12" s="54">
        <v>6987</v>
      </c>
      <c r="C12" s="69">
        <v>4679</v>
      </c>
      <c r="D12" s="69">
        <v>4864</v>
      </c>
      <c r="E12" s="69">
        <v>1672</v>
      </c>
      <c r="F12" s="151">
        <v>451</v>
      </c>
      <c r="G12" s="150" t="s">
        <v>386</v>
      </c>
    </row>
    <row r="13" spans="1:7" ht="15" customHeight="1">
      <c r="A13" s="29" t="s">
        <v>165</v>
      </c>
      <c r="B13" s="53">
        <v>8057</v>
      </c>
      <c r="C13" s="53">
        <v>5992</v>
      </c>
      <c r="D13" s="53">
        <v>5545</v>
      </c>
      <c r="E13" s="152">
        <v>959</v>
      </c>
      <c r="F13" s="153">
        <v>1553</v>
      </c>
      <c r="G13" s="150" t="s">
        <v>166</v>
      </c>
    </row>
    <row r="14" spans="1:7" ht="15" customHeight="1">
      <c r="A14" s="29" t="s">
        <v>287</v>
      </c>
      <c r="B14" s="54">
        <v>5425</v>
      </c>
      <c r="C14" s="69">
        <v>3489</v>
      </c>
      <c r="D14" s="69">
        <v>3668</v>
      </c>
      <c r="E14" s="148">
        <v>173</v>
      </c>
      <c r="F14" s="149">
        <v>1584</v>
      </c>
      <c r="G14" s="150" t="s">
        <v>286</v>
      </c>
    </row>
    <row r="15" spans="1:7" ht="15" customHeight="1">
      <c r="A15" s="29" t="s">
        <v>387</v>
      </c>
      <c r="B15" s="54">
        <v>2026</v>
      </c>
      <c r="C15" s="69">
        <v>1718</v>
      </c>
      <c r="D15" s="69">
        <v>1487</v>
      </c>
      <c r="E15" s="148">
        <v>458</v>
      </c>
      <c r="F15" s="151">
        <v>81</v>
      </c>
      <c r="G15" s="150" t="s">
        <v>388</v>
      </c>
    </row>
    <row r="16" spans="1:7" ht="15" customHeight="1">
      <c r="A16" s="29" t="s">
        <v>389</v>
      </c>
      <c r="B16" s="54">
        <v>6656</v>
      </c>
      <c r="C16" s="69">
        <v>4934</v>
      </c>
      <c r="D16" s="69">
        <v>4866</v>
      </c>
      <c r="E16" s="148">
        <v>429</v>
      </c>
      <c r="F16" s="149">
        <v>1361</v>
      </c>
      <c r="G16" s="150" t="s">
        <v>390</v>
      </c>
    </row>
    <row r="17" spans="1:8" ht="15" customHeight="1">
      <c r="A17" s="29" t="s">
        <v>391</v>
      </c>
      <c r="B17" s="54">
        <v>6632</v>
      </c>
      <c r="C17" s="69">
        <v>4456</v>
      </c>
      <c r="D17" s="69">
        <v>4809</v>
      </c>
      <c r="E17" s="148">
        <v>629</v>
      </c>
      <c r="F17" s="149">
        <v>1194</v>
      </c>
      <c r="G17" s="150" t="s">
        <v>392</v>
      </c>
    </row>
    <row r="18" spans="1:8" ht="15" customHeight="1">
      <c r="A18" s="29" t="s">
        <v>393</v>
      </c>
      <c r="B18" s="54">
        <v>5066</v>
      </c>
      <c r="C18" s="69">
        <v>4219</v>
      </c>
      <c r="D18" s="69">
        <v>3536</v>
      </c>
      <c r="E18" s="148">
        <v>102</v>
      </c>
      <c r="F18" s="149">
        <v>1428</v>
      </c>
      <c r="G18" s="150" t="s">
        <v>394</v>
      </c>
    </row>
    <row r="19" spans="1:8" ht="15" customHeight="1">
      <c r="A19" s="29" t="s">
        <v>395</v>
      </c>
      <c r="B19" s="54">
        <v>9765</v>
      </c>
      <c r="C19" s="69">
        <v>3057</v>
      </c>
      <c r="D19" s="69">
        <v>8865</v>
      </c>
      <c r="E19" s="148">
        <v>900</v>
      </c>
      <c r="F19" s="151" t="s">
        <v>145</v>
      </c>
      <c r="G19" s="154" t="s">
        <v>396</v>
      </c>
    </row>
    <row r="20" spans="1:8" ht="15" customHeight="1">
      <c r="A20" s="29" t="s">
        <v>171</v>
      </c>
      <c r="B20" s="53">
        <v>7239</v>
      </c>
      <c r="C20" s="53">
        <v>2435</v>
      </c>
      <c r="D20" s="53">
        <v>6524</v>
      </c>
      <c r="E20" s="152">
        <v>232</v>
      </c>
      <c r="F20" s="155">
        <v>483</v>
      </c>
      <c r="G20" s="150" t="s">
        <v>172</v>
      </c>
    </row>
    <row r="21" spans="1:8" ht="15" customHeight="1">
      <c r="A21" s="29" t="s">
        <v>397</v>
      </c>
      <c r="B21" s="54">
        <v>9103</v>
      </c>
      <c r="C21" s="69">
        <v>2453</v>
      </c>
      <c r="D21" s="69">
        <v>6722</v>
      </c>
      <c r="E21" s="69">
        <v>2130</v>
      </c>
      <c r="F21" s="151">
        <v>251</v>
      </c>
      <c r="G21" s="150" t="s">
        <v>279</v>
      </c>
    </row>
    <row r="22" spans="1:8" ht="15" customHeight="1">
      <c r="A22" s="29" t="s">
        <v>281</v>
      </c>
      <c r="B22" s="54">
        <v>2332</v>
      </c>
      <c r="C22" s="69">
        <v>1426</v>
      </c>
      <c r="D22" s="69">
        <v>1698</v>
      </c>
      <c r="E22" s="148">
        <v>189</v>
      </c>
      <c r="F22" s="151">
        <v>445</v>
      </c>
      <c r="G22" s="150" t="s">
        <v>280</v>
      </c>
    </row>
    <row r="23" spans="1:8" ht="15" customHeight="1">
      <c r="A23" s="29" t="s">
        <v>398</v>
      </c>
      <c r="B23" s="54">
        <v>7023</v>
      </c>
      <c r="C23" s="69">
        <v>4160</v>
      </c>
      <c r="D23" s="69">
        <v>6332</v>
      </c>
      <c r="E23" s="148">
        <v>333</v>
      </c>
      <c r="F23" s="151">
        <v>358</v>
      </c>
      <c r="G23" s="150" t="s">
        <v>399</v>
      </c>
    </row>
    <row r="24" spans="1:8" ht="15" customHeight="1">
      <c r="A24" s="29" t="s">
        <v>400</v>
      </c>
      <c r="B24" s="54">
        <v>4683</v>
      </c>
      <c r="C24" s="69">
        <v>3545</v>
      </c>
      <c r="D24" s="69">
        <v>3877</v>
      </c>
      <c r="E24" s="148">
        <v>129</v>
      </c>
      <c r="F24" s="151">
        <v>677</v>
      </c>
      <c r="G24" s="150" t="s">
        <v>283</v>
      </c>
    </row>
    <row r="25" spans="1:8" ht="15" customHeight="1">
      <c r="A25" s="29" t="s">
        <v>401</v>
      </c>
      <c r="B25" s="54">
        <v>1930</v>
      </c>
      <c r="C25" s="148">
        <v>748</v>
      </c>
      <c r="D25" s="69">
        <v>1351</v>
      </c>
      <c r="E25" s="148">
        <v>28</v>
      </c>
      <c r="F25" s="151">
        <v>551</v>
      </c>
      <c r="G25" s="150" t="s">
        <v>284</v>
      </c>
    </row>
    <row r="26" spans="1:8" ht="15" customHeight="1">
      <c r="A26" s="29" t="s">
        <v>402</v>
      </c>
      <c r="B26" s="156">
        <v>905</v>
      </c>
      <c r="C26" s="148">
        <v>558</v>
      </c>
      <c r="D26" s="148">
        <v>763</v>
      </c>
      <c r="E26" s="148">
        <v>128</v>
      </c>
      <c r="F26" s="151">
        <v>14</v>
      </c>
      <c r="G26" s="150" t="s">
        <v>504</v>
      </c>
    </row>
    <row r="27" spans="1:8" ht="15" customHeight="1">
      <c r="A27" s="29" t="s">
        <v>403</v>
      </c>
      <c r="B27" s="54">
        <v>1813</v>
      </c>
      <c r="C27" s="69">
        <v>1143</v>
      </c>
      <c r="D27" s="69">
        <v>1013</v>
      </c>
      <c r="E27" s="148">
        <v>372</v>
      </c>
      <c r="F27" s="151">
        <v>428</v>
      </c>
      <c r="G27" s="150" t="s">
        <v>404</v>
      </c>
    </row>
    <row r="28" spans="1:8" ht="15" customHeight="1">
      <c r="A28" s="29" t="s">
        <v>405</v>
      </c>
      <c r="B28" s="156">
        <v>498</v>
      </c>
      <c r="C28" s="148">
        <v>320</v>
      </c>
      <c r="D28" s="148">
        <v>457</v>
      </c>
      <c r="E28" s="148">
        <v>41</v>
      </c>
      <c r="F28" s="148" t="s">
        <v>145</v>
      </c>
      <c r="G28" s="150" t="s">
        <v>406</v>
      </c>
    </row>
    <row r="29" spans="1:8" ht="15" customHeight="1">
      <c r="A29" s="29" t="s">
        <v>407</v>
      </c>
      <c r="B29" s="156">
        <v>577</v>
      </c>
      <c r="C29" s="148">
        <v>399</v>
      </c>
      <c r="D29" s="148">
        <v>509</v>
      </c>
      <c r="E29" s="148">
        <v>68</v>
      </c>
      <c r="F29" s="148" t="s">
        <v>145</v>
      </c>
      <c r="G29" s="150" t="s">
        <v>408</v>
      </c>
    </row>
    <row r="30" spans="1:8" ht="15" customHeight="1">
      <c r="A30" s="29" t="s">
        <v>505</v>
      </c>
      <c r="B30" s="54">
        <v>3472</v>
      </c>
      <c r="C30" s="69">
        <v>2684</v>
      </c>
      <c r="D30" s="69">
        <v>2135</v>
      </c>
      <c r="E30" s="148">
        <v>340</v>
      </c>
      <c r="F30" s="148">
        <v>997</v>
      </c>
      <c r="G30" s="157" t="s">
        <v>409</v>
      </c>
    </row>
    <row r="31" spans="1:8" ht="15" customHeight="1">
      <c r="A31" s="1" t="s">
        <v>175</v>
      </c>
      <c r="B31" s="1"/>
      <c r="C31" s="1"/>
      <c r="D31" s="1"/>
      <c r="E31" s="1"/>
      <c r="F31" s="1"/>
      <c r="G31" s="5" t="s">
        <v>176</v>
      </c>
      <c r="H31" s="8"/>
    </row>
    <row r="32" spans="1:8" ht="15" customHeight="1">
      <c r="A32" s="10" t="s">
        <v>416</v>
      </c>
      <c r="B32" s="69">
        <v>1881</v>
      </c>
      <c r="C32" s="69">
        <v>1113</v>
      </c>
      <c r="D32" s="69">
        <v>1158</v>
      </c>
      <c r="E32" s="148">
        <v>43</v>
      </c>
      <c r="F32" s="148">
        <v>680</v>
      </c>
      <c r="G32" s="11" t="s">
        <v>417</v>
      </c>
      <c r="H32" s="3"/>
    </row>
    <row r="33" spans="1:9" ht="15" customHeight="1">
      <c r="A33" s="10" t="s">
        <v>418</v>
      </c>
      <c r="B33" s="69">
        <v>7873</v>
      </c>
      <c r="C33" s="69">
        <v>5896</v>
      </c>
      <c r="D33" s="69">
        <v>1692</v>
      </c>
      <c r="E33" s="69">
        <v>1358</v>
      </c>
      <c r="F33" s="69">
        <v>4823</v>
      </c>
      <c r="G33" s="12" t="s">
        <v>419</v>
      </c>
      <c r="H33" s="4"/>
    </row>
    <row r="34" spans="1:9" ht="15" customHeight="1">
      <c r="A34" s="10" t="s">
        <v>420</v>
      </c>
      <c r="B34" s="69">
        <v>1345</v>
      </c>
      <c r="C34" s="148">
        <v>817</v>
      </c>
      <c r="D34" s="69">
        <v>1257</v>
      </c>
      <c r="E34" s="148">
        <v>46</v>
      </c>
      <c r="F34" s="148">
        <v>42</v>
      </c>
      <c r="G34" s="11" t="s">
        <v>435</v>
      </c>
      <c r="H34" s="3"/>
    </row>
    <row r="35" spans="1:9" ht="15" customHeight="1">
      <c r="A35" s="45" t="s">
        <v>421</v>
      </c>
      <c r="B35" s="158">
        <v>429</v>
      </c>
      <c r="C35" s="158">
        <v>240</v>
      </c>
      <c r="D35" s="158">
        <v>212</v>
      </c>
      <c r="E35" s="158">
        <v>25</v>
      </c>
      <c r="F35" s="158">
        <v>192</v>
      </c>
      <c r="G35" s="46" t="s">
        <v>422</v>
      </c>
      <c r="H35" s="3"/>
      <c r="I35" s="159"/>
    </row>
    <row r="36" spans="1:9" ht="15" customHeight="1">
      <c r="A36" s="10" t="s">
        <v>423</v>
      </c>
      <c r="B36" s="148">
        <v>169</v>
      </c>
      <c r="C36" s="148">
        <v>85</v>
      </c>
      <c r="D36" s="148">
        <v>59</v>
      </c>
      <c r="E36" s="148">
        <v>6</v>
      </c>
      <c r="F36" s="148">
        <v>104</v>
      </c>
      <c r="G36" s="11" t="s">
        <v>424</v>
      </c>
      <c r="H36" s="3"/>
    </row>
    <row r="37" spans="1:9" ht="15" customHeight="1">
      <c r="A37" s="10" t="s">
        <v>425</v>
      </c>
      <c r="B37" s="148">
        <v>637</v>
      </c>
      <c r="C37" s="148">
        <v>285</v>
      </c>
      <c r="D37" s="148">
        <v>433</v>
      </c>
      <c r="E37" s="148">
        <v>204</v>
      </c>
      <c r="F37" s="148" t="s">
        <v>145</v>
      </c>
      <c r="G37" s="11" t="s">
        <v>426</v>
      </c>
      <c r="H37" s="3"/>
    </row>
    <row r="38" spans="1:9" ht="15" customHeight="1">
      <c r="A38" s="14" t="s">
        <v>177</v>
      </c>
      <c r="B38" s="53">
        <v>2320</v>
      </c>
      <c r="C38" s="53">
        <v>1093</v>
      </c>
      <c r="D38" s="53">
        <v>1449</v>
      </c>
      <c r="E38" s="152">
        <v>250</v>
      </c>
      <c r="F38" s="152">
        <v>621</v>
      </c>
      <c r="G38" s="11" t="s">
        <v>178</v>
      </c>
      <c r="H38" s="3"/>
    </row>
    <row r="39" spans="1:9" ht="15" customHeight="1">
      <c r="A39" s="10" t="s">
        <v>427</v>
      </c>
      <c r="B39" s="148" t="s">
        <v>145</v>
      </c>
      <c r="C39" s="148" t="s">
        <v>145</v>
      </c>
      <c r="D39" s="148" t="s">
        <v>145</v>
      </c>
      <c r="E39" s="148" t="s">
        <v>145</v>
      </c>
      <c r="F39" s="148" t="s">
        <v>145</v>
      </c>
      <c r="G39" s="11" t="s">
        <v>428</v>
      </c>
      <c r="H39" s="3"/>
    </row>
    <row r="40" spans="1:9" ht="15" customHeight="1">
      <c r="A40" s="10" t="s">
        <v>429</v>
      </c>
      <c r="B40" s="148">
        <v>51</v>
      </c>
      <c r="C40" s="148">
        <v>25</v>
      </c>
      <c r="D40" s="148">
        <v>44</v>
      </c>
      <c r="E40" s="148">
        <v>7</v>
      </c>
      <c r="F40" s="148" t="s">
        <v>145</v>
      </c>
      <c r="G40" s="13" t="s">
        <v>430</v>
      </c>
      <c r="H40" s="4"/>
    </row>
    <row r="41" spans="1:9" ht="15" customHeight="1">
      <c r="A41" s="10" t="s">
        <v>431</v>
      </c>
      <c r="B41" s="148">
        <v>602</v>
      </c>
      <c r="C41" s="148">
        <v>172</v>
      </c>
      <c r="D41" s="148">
        <v>424</v>
      </c>
      <c r="E41" s="148">
        <v>12</v>
      </c>
      <c r="F41" s="148">
        <v>166</v>
      </c>
      <c r="G41" s="12" t="s">
        <v>432</v>
      </c>
      <c r="H41" s="4"/>
    </row>
    <row r="42" spans="1:9" ht="15" customHeight="1">
      <c r="A42" s="10" t="s">
        <v>433</v>
      </c>
      <c r="B42" s="148">
        <v>24</v>
      </c>
      <c r="C42" s="148">
        <v>8</v>
      </c>
      <c r="D42" s="148">
        <v>34</v>
      </c>
      <c r="E42" s="148" t="s">
        <v>145</v>
      </c>
      <c r="F42" s="148" t="s">
        <v>145</v>
      </c>
      <c r="G42" s="11" t="s">
        <v>434</v>
      </c>
      <c r="H42" s="3"/>
    </row>
    <row r="43" spans="1:9" ht="15" customHeight="1">
      <c r="A43" s="1" t="s">
        <v>179</v>
      </c>
      <c r="B43" s="9"/>
      <c r="C43" s="9"/>
      <c r="D43" s="9"/>
      <c r="E43" s="9"/>
      <c r="F43" s="9"/>
      <c r="G43" s="5" t="s">
        <v>180</v>
      </c>
      <c r="H43" s="6"/>
    </row>
    <row r="44" spans="1:9" ht="15" customHeight="1">
      <c r="A44" s="10" t="s">
        <v>410</v>
      </c>
      <c r="B44" s="69">
        <v>1988</v>
      </c>
      <c r="C44" s="69">
        <v>1506</v>
      </c>
      <c r="D44" s="69">
        <v>1216</v>
      </c>
      <c r="E44" s="148">
        <v>120</v>
      </c>
      <c r="F44" s="148">
        <v>652</v>
      </c>
      <c r="G44" s="11" t="s">
        <v>413</v>
      </c>
      <c r="H44" s="3"/>
    </row>
    <row r="45" spans="1:9" ht="15" customHeight="1">
      <c r="A45" s="10" t="s">
        <v>411</v>
      </c>
      <c r="B45" s="148">
        <v>468</v>
      </c>
      <c r="C45" s="148">
        <v>103</v>
      </c>
      <c r="D45" s="148">
        <v>468</v>
      </c>
      <c r="E45" s="148" t="s">
        <v>145</v>
      </c>
      <c r="F45" s="148" t="s">
        <v>145</v>
      </c>
      <c r="G45" s="11" t="s">
        <v>414</v>
      </c>
      <c r="H45" s="3"/>
    </row>
    <row r="46" spans="1:9" ht="15" customHeight="1">
      <c r="A46" s="10" t="s">
        <v>412</v>
      </c>
      <c r="B46" s="69">
        <v>1233</v>
      </c>
      <c r="C46" s="148">
        <v>507</v>
      </c>
      <c r="D46" s="148">
        <v>650</v>
      </c>
      <c r="E46" s="148">
        <v>2</v>
      </c>
      <c r="F46" s="148">
        <v>581</v>
      </c>
      <c r="G46" s="13" t="s">
        <v>415</v>
      </c>
      <c r="H46" s="3"/>
    </row>
    <row r="48" spans="1:9" ht="15" customHeight="1">
      <c r="A48" s="7"/>
    </row>
  </sheetData>
  <mergeCells count="9">
    <mergeCell ref="B4:C4"/>
    <mergeCell ref="B6:C6"/>
    <mergeCell ref="B7:C7"/>
    <mergeCell ref="D4:F4"/>
    <mergeCell ref="D5:F5"/>
    <mergeCell ref="D6:E6"/>
    <mergeCell ref="F6:F7"/>
    <mergeCell ref="D7:E7"/>
    <mergeCell ref="B5:C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="120" zoomScaleNormal="120" workbookViewId="0"/>
  </sheetViews>
  <sheetFormatPr defaultColWidth="9.140625" defaultRowHeight="15" customHeight="1"/>
  <cols>
    <col min="1" max="1" width="36.42578125" style="2" customWidth="1"/>
    <col min="2" max="6" width="9.140625" style="2"/>
    <col min="7" max="7" width="39.140625" style="2" customWidth="1"/>
    <col min="8" max="16384" width="9.140625" style="2"/>
  </cols>
  <sheetData>
    <row r="1" spans="1:7" ht="15" customHeight="1">
      <c r="A1" s="15" t="s">
        <v>461</v>
      </c>
    </row>
    <row r="2" spans="1:7" ht="15" customHeight="1">
      <c r="A2" s="44" t="s">
        <v>181</v>
      </c>
    </row>
    <row r="3" spans="1:7" ht="15" customHeight="1" thickBot="1">
      <c r="A3" s="7"/>
    </row>
    <row r="4" spans="1:7" ht="30" customHeight="1" thickTop="1" thickBot="1">
      <c r="A4" s="16" t="s">
        <v>182</v>
      </c>
      <c r="B4" s="59">
        <v>2017</v>
      </c>
      <c r="C4" s="59">
        <v>2018</v>
      </c>
      <c r="D4" s="59">
        <v>2019</v>
      </c>
      <c r="E4" s="85">
        <v>2020</v>
      </c>
      <c r="F4" s="85">
        <v>2021</v>
      </c>
      <c r="G4" s="20" t="s">
        <v>155</v>
      </c>
    </row>
    <row r="5" spans="1:7" ht="15" customHeight="1" thickTop="1">
      <c r="A5" s="21" t="s">
        <v>274</v>
      </c>
      <c r="B5" s="125">
        <v>2022</v>
      </c>
      <c r="C5" s="125">
        <v>1954</v>
      </c>
      <c r="D5" s="126">
        <v>2002</v>
      </c>
      <c r="E5" s="86" t="s">
        <v>145</v>
      </c>
      <c r="F5" s="127">
        <v>655</v>
      </c>
      <c r="G5" s="3" t="s">
        <v>275</v>
      </c>
    </row>
    <row r="6" spans="1:7" ht="15" customHeight="1">
      <c r="A6" s="17" t="s">
        <v>165</v>
      </c>
      <c r="B6" s="128">
        <v>215</v>
      </c>
      <c r="C6" s="128">
        <v>260</v>
      </c>
      <c r="D6" s="127">
        <v>293</v>
      </c>
      <c r="E6" s="86" t="s">
        <v>145</v>
      </c>
      <c r="F6" s="86" t="s">
        <v>145</v>
      </c>
      <c r="G6" s="3" t="s">
        <v>166</v>
      </c>
    </row>
    <row r="7" spans="1:7" ht="15" customHeight="1">
      <c r="A7" s="22" t="s">
        <v>287</v>
      </c>
      <c r="B7" s="86">
        <v>44</v>
      </c>
      <c r="C7" s="86" t="s">
        <v>145</v>
      </c>
      <c r="D7" s="86" t="s">
        <v>145</v>
      </c>
      <c r="E7" s="86" t="s">
        <v>145</v>
      </c>
      <c r="F7" s="86" t="s">
        <v>145</v>
      </c>
      <c r="G7" s="3" t="s">
        <v>286</v>
      </c>
    </row>
    <row r="8" spans="1:7" ht="15" customHeight="1">
      <c r="A8" s="17" t="s">
        <v>173</v>
      </c>
      <c r="B8" s="26">
        <v>67</v>
      </c>
      <c r="C8" s="26">
        <v>121</v>
      </c>
      <c r="D8" s="26">
        <v>174</v>
      </c>
      <c r="E8" s="86" t="s">
        <v>145</v>
      </c>
      <c r="F8" s="27">
        <v>55</v>
      </c>
      <c r="G8" s="3" t="s">
        <v>174</v>
      </c>
    </row>
    <row r="9" spans="1:7" ht="15" customHeight="1">
      <c r="A9" s="23" t="s">
        <v>183</v>
      </c>
      <c r="B9" s="26">
        <v>30</v>
      </c>
      <c r="C9" s="26">
        <v>50</v>
      </c>
      <c r="D9" s="26">
        <v>55</v>
      </c>
      <c r="E9" s="27">
        <v>14</v>
      </c>
      <c r="F9" s="27">
        <v>10</v>
      </c>
      <c r="G9" s="24" t="s">
        <v>184</v>
      </c>
    </row>
    <row r="10" spans="1:7" ht="15" customHeight="1">
      <c r="A10" s="23" t="s">
        <v>278</v>
      </c>
      <c r="B10" s="26" t="s">
        <v>145</v>
      </c>
      <c r="C10" s="26" t="s">
        <v>145</v>
      </c>
      <c r="D10" s="86" t="s">
        <v>145</v>
      </c>
      <c r="E10" s="86" t="s">
        <v>145</v>
      </c>
      <c r="F10" s="86" t="s">
        <v>145</v>
      </c>
      <c r="G10" s="24" t="s">
        <v>186</v>
      </c>
    </row>
    <row r="11" spans="1:7" ht="15" customHeight="1">
      <c r="A11" s="17" t="s">
        <v>187</v>
      </c>
      <c r="B11" s="41">
        <v>12</v>
      </c>
      <c r="C11" s="41">
        <v>13</v>
      </c>
      <c r="D11" s="41">
        <v>35</v>
      </c>
      <c r="E11" s="86" t="s">
        <v>145</v>
      </c>
      <c r="F11" s="40">
        <v>43</v>
      </c>
      <c r="G11" s="3" t="s">
        <v>276</v>
      </c>
    </row>
    <row r="12" spans="1:7" ht="15" customHeight="1">
      <c r="A12" s="17" t="s">
        <v>188</v>
      </c>
      <c r="B12" s="86">
        <v>18</v>
      </c>
      <c r="C12" s="86">
        <v>35</v>
      </c>
      <c r="D12" s="129">
        <v>48</v>
      </c>
      <c r="E12" s="86" t="s">
        <v>145</v>
      </c>
      <c r="F12" s="129">
        <v>0</v>
      </c>
      <c r="G12" s="25" t="s">
        <v>277</v>
      </c>
    </row>
    <row r="13" spans="1:7" ht="15" customHeight="1">
      <c r="A13" s="17" t="s">
        <v>436</v>
      </c>
      <c r="B13" s="86">
        <v>81</v>
      </c>
      <c r="C13" s="86">
        <v>31</v>
      </c>
      <c r="D13" s="129">
        <v>27</v>
      </c>
      <c r="E13" s="129">
        <v>56</v>
      </c>
      <c r="F13" s="129">
        <v>107</v>
      </c>
      <c r="G13" s="3" t="s">
        <v>437</v>
      </c>
    </row>
    <row r="14" spans="1:7" ht="15" customHeight="1">
      <c r="A14" s="17" t="s">
        <v>189</v>
      </c>
      <c r="B14" s="128">
        <v>503</v>
      </c>
      <c r="C14" s="128">
        <v>520</v>
      </c>
      <c r="D14" s="127">
        <v>411</v>
      </c>
      <c r="E14" s="127">
        <v>291</v>
      </c>
      <c r="F14" s="127">
        <v>288</v>
      </c>
      <c r="G14" s="3" t="s">
        <v>190</v>
      </c>
    </row>
    <row r="15" spans="1:7" ht="15" customHeight="1">
      <c r="A15" s="17" t="s">
        <v>167</v>
      </c>
      <c r="B15" s="128">
        <v>984</v>
      </c>
      <c r="C15" s="128">
        <v>959</v>
      </c>
      <c r="D15" s="127">
        <v>997</v>
      </c>
      <c r="E15" s="86" t="s">
        <v>145</v>
      </c>
      <c r="F15" s="127">
        <v>415</v>
      </c>
      <c r="G15" s="3" t="s">
        <v>168</v>
      </c>
    </row>
    <row r="16" spans="1:7" ht="15" customHeight="1">
      <c r="A16" s="17" t="s">
        <v>169</v>
      </c>
      <c r="B16" s="128">
        <v>332</v>
      </c>
      <c r="C16" s="128">
        <v>392</v>
      </c>
      <c r="D16" s="127">
        <v>364</v>
      </c>
      <c r="E16" s="86" t="s">
        <v>145</v>
      </c>
      <c r="F16" s="127">
        <v>275</v>
      </c>
      <c r="G16" s="3" t="s">
        <v>170</v>
      </c>
    </row>
    <row r="17" spans="1:7" ht="15" customHeight="1">
      <c r="A17" s="17" t="s">
        <v>191</v>
      </c>
      <c r="B17" s="128">
        <v>354</v>
      </c>
      <c r="C17" s="128">
        <v>265</v>
      </c>
      <c r="D17" s="127">
        <v>260</v>
      </c>
      <c r="E17" s="86" t="s">
        <v>145</v>
      </c>
      <c r="F17" s="86" t="s">
        <v>145</v>
      </c>
      <c r="G17" s="3" t="s">
        <v>192</v>
      </c>
    </row>
    <row r="18" spans="1:7" ht="15" customHeight="1">
      <c r="A18" s="17" t="s">
        <v>193</v>
      </c>
      <c r="B18" s="86">
        <v>948</v>
      </c>
      <c r="C18" s="41">
        <v>1126</v>
      </c>
      <c r="D18" s="40">
        <v>1207</v>
      </c>
      <c r="E18" s="129">
        <v>97</v>
      </c>
      <c r="F18" s="129">
        <v>516</v>
      </c>
      <c r="G18" s="3" t="s">
        <v>194</v>
      </c>
    </row>
    <row r="19" spans="1:7" ht="15" customHeight="1">
      <c r="A19" s="17" t="s">
        <v>195</v>
      </c>
      <c r="B19" s="86">
        <v>382</v>
      </c>
      <c r="C19" s="86">
        <v>511</v>
      </c>
      <c r="D19" s="129">
        <v>442</v>
      </c>
      <c r="E19" s="86" t="s">
        <v>145</v>
      </c>
      <c r="F19" s="86" t="s">
        <v>145</v>
      </c>
      <c r="G19" s="3" t="s">
        <v>279</v>
      </c>
    </row>
    <row r="20" spans="1:7" ht="15" customHeight="1">
      <c r="A20" s="30" t="s">
        <v>177</v>
      </c>
      <c r="B20" s="128">
        <v>20</v>
      </c>
      <c r="C20" s="127" t="s">
        <v>145</v>
      </c>
      <c r="D20" s="86" t="s">
        <v>145</v>
      </c>
      <c r="E20" s="86" t="s">
        <v>145</v>
      </c>
      <c r="F20" s="86" t="s">
        <v>145</v>
      </c>
      <c r="G20" s="3" t="s">
        <v>178</v>
      </c>
    </row>
    <row r="21" spans="1:7" ht="15" customHeight="1">
      <c r="A21" s="17" t="s">
        <v>171</v>
      </c>
      <c r="B21" s="128">
        <v>394</v>
      </c>
      <c r="C21" s="128">
        <v>508</v>
      </c>
      <c r="D21" s="127">
        <v>590</v>
      </c>
      <c r="E21" s="127">
        <v>480</v>
      </c>
      <c r="F21" s="127">
        <v>348</v>
      </c>
      <c r="G21" s="3" t="s">
        <v>172</v>
      </c>
    </row>
    <row r="22" spans="1:7" ht="15" customHeight="1">
      <c r="A22" s="17" t="s">
        <v>281</v>
      </c>
      <c r="B22" s="86">
        <v>153</v>
      </c>
      <c r="C22" s="86">
        <v>180</v>
      </c>
      <c r="D22" s="129">
        <v>175</v>
      </c>
      <c r="E22" s="129">
        <v>170</v>
      </c>
      <c r="F22" s="129">
        <v>59</v>
      </c>
      <c r="G22" s="3" t="s">
        <v>280</v>
      </c>
    </row>
    <row r="23" spans="1:7" ht="15" customHeight="1">
      <c r="A23" s="17" t="s">
        <v>196</v>
      </c>
      <c r="B23" s="86">
        <v>16</v>
      </c>
      <c r="C23" s="86">
        <v>10</v>
      </c>
      <c r="D23" s="86" t="s">
        <v>145</v>
      </c>
      <c r="E23" s="86" t="s">
        <v>145</v>
      </c>
      <c r="F23" s="86" t="s">
        <v>145</v>
      </c>
      <c r="G23" s="3" t="s">
        <v>282</v>
      </c>
    </row>
    <row r="24" spans="1:7" ht="15" customHeight="1">
      <c r="A24" s="17" t="s">
        <v>197</v>
      </c>
      <c r="B24" s="86">
        <v>137</v>
      </c>
      <c r="C24" s="86">
        <v>209</v>
      </c>
      <c r="D24" s="129">
        <v>280</v>
      </c>
      <c r="E24" s="129">
        <v>435</v>
      </c>
      <c r="F24" s="129">
        <v>305</v>
      </c>
      <c r="G24" s="3" t="s">
        <v>283</v>
      </c>
    </row>
    <row r="25" spans="1:7" ht="15" customHeight="1">
      <c r="A25" s="17" t="s">
        <v>198</v>
      </c>
      <c r="B25" s="41">
        <v>481</v>
      </c>
      <c r="C25" s="41">
        <v>493</v>
      </c>
      <c r="D25" s="41">
        <v>557</v>
      </c>
      <c r="E25" s="40">
        <v>589</v>
      </c>
      <c r="F25" s="40">
        <v>421</v>
      </c>
      <c r="G25" s="3" t="s">
        <v>284</v>
      </c>
    </row>
    <row r="26" spans="1:7" ht="15" customHeight="1">
      <c r="A26" s="42" t="s">
        <v>411</v>
      </c>
      <c r="B26" s="130">
        <v>223</v>
      </c>
      <c r="C26" s="130">
        <v>226</v>
      </c>
      <c r="D26" s="131">
        <v>226</v>
      </c>
      <c r="E26" s="132">
        <v>214</v>
      </c>
      <c r="F26" s="133">
        <v>103</v>
      </c>
      <c r="G26" s="43" t="s">
        <v>414</v>
      </c>
    </row>
    <row r="27" spans="1:7" ht="15" customHeight="1">
      <c r="A27" s="22" t="s">
        <v>285</v>
      </c>
      <c r="B27" s="129">
        <v>523</v>
      </c>
      <c r="C27" s="129">
        <v>365</v>
      </c>
      <c r="D27" s="129">
        <v>520</v>
      </c>
      <c r="E27" s="86">
        <v>263</v>
      </c>
      <c r="F27" s="86">
        <v>263</v>
      </c>
      <c r="G27" s="3" t="s">
        <v>275</v>
      </c>
    </row>
    <row r="28" spans="1:7" ht="15" customHeight="1">
      <c r="A28" s="17" t="s">
        <v>165</v>
      </c>
      <c r="B28" s="127">
        <v>76</v>
      </c>
      <c r="C28" s="127">
        <v>94</v>
      </c>
      <c r="D28" s="127">
        <v>80</v>
      </c>
      <c r="E28" s="86" t="s">
        <v>145</v>
      </c>
      <c r="F28" s="86" t="s">
        <v>145</v>
      </c>
      <c r="G28" s="3" t="s">
        <v>166</v>
      </c>
    </row>
    <row r="29" spans="1:7" ht="15" customHeight="1">
      <c r="A29" s="17" t="s">
        <v>199</v>
      </c>
      <c r="B29" s="129">
        <v>11</v>
      </c>
      <c r="C29" s="129">
        <v>31</v>
      </c>
      <c r="D29" s="86" t="s">
        <v>145</v>
      </c>
      <c r="E29" s="86" t="s">
        <v>145</v>
      </c>
      <c r="F29" s="86" t="s">
        <v>145</v>
      </c>
      <c r="G29" s="3" t="s">
        <v>286</v>
      </c>
    </row>
    <row r="30" spans="1:7" ht="15" customHeight="1">
      <c r="A30" s="17" t="s">
        <v>173</v>
      </c>
      <c r="B30" s="127">
        <v>14</v>
      </c>
      <c r="C30" s="127">
        <v>8</v>
      </c>
      <c r="D30" s="127">
        <v>18</v>
      </c>
      <c r="E30" s="128">
        <v>78</v>
      </c>
      <c r="F30" s="86" t="s">
        <v>145</v>
      </c>
      <c r="G30" s="3" t="s">
        <v>174</v>
      </c>
    </row>
    <row r="31" spans="1:7" ht="15" customHeight="1">
      <c r="A31" s="29" t="s">
        <v>183</v>
      </c>
      <c r="B31" s="127">
        <v>6</v>
      </c>
      <c r="C31" s="127">
        <v>5</v>
      </c>
      <c r="D31" s="127">
        <v>11</v>
      </c>
      <c r="E31" s="128">
        <v>23</v>
      </c>
      <c r="F31" s="86" t="s">
        <v>145</v>
      </c>
      <c r="G31" s="12" t="s">
        <v>184</v>
      </c>
    </row>
    <row r="32" spans="1:7" ht="15" customHeight="1">
      <c r="A32" s="29" t="s">
        <v>185</v>
      </c>
      <c r="B32" s="127" t="s">
        <v>145</v>
      </c>
      <c r="C32" s="127" t="s">
        <v>145</v>
      </c>
      <c r="D32" s="86" t="s">
        <v>145</v>
      </c>
      <c r="E32" s="86" t="s">
        <v>145</v>
      </c>
      <c r="F32" s="86" t="s">
        <v>145</v>
      </c>
      <c r="G32" s="12" t="s">
        <v>186</v>
      </c>
    </row>
    <row r="33" spans="1:7" ht="15" customHeight="1">
      <c r="A33" s="17" t="s">
        <v>187</v>
      </c>
      <c r="B33" s="129">
        <v>5</v>
      </c>
      <c r="C33" s="129">
        <v>5</v>
      </c>
      <c r="D33" s="129">
        <v>8</v>
      </c>
      <c r="E33" s="86" t="s">
        <v>145</v>
      </c>
      <c r="F33" s="86" t="s">
        <v>145</v>
      </c>
      <c r="G33" s="3" t="s">
        <v>276</v>
      </c>
    </row>
    <row r="34" spans="1:7" ht="15" customHeight="1">
      <c r="A34" s="17" t="s">
        <v>188</v>
      </c>
      <c r="B34" s="129">
        <v>8</v>
      </c>
      <c r="C34" s="129">
        <v>12</v>
      </c>
      <c r="D34" s="129">
        <v>33</v>
      </c>
      <c r="E34" s="86">
        <v>33</v>
      </c>
      <c r="F34" s="86" t="s">
        <v>145</v>
      </c>
      <c r="G34" s="3" t="s">
        <v>277</v>
      </c>
    </row>
    <row r="35" spans="1:7" ht="15" customHeight="1">
      <c r="A35" s="17" t="s">
        <v>436</v>
      </c>
      <c r="B35" s="129">
        <v>38</v>
      </c>
      <c r="C35" s="129">
        <v>31</v>
      </c>
      <c r="D35" s="129">
        <v>27</v>
      </c>
      <c r="E35" s="86">
        <v>93</v>
      </c>
      <c r="F35" s="86">
        <v>23</v>
      </c>
      <c r="G35" s="3" t="s">
        <v>438</v>
      </c>
    </row>
    <row r="36" spans="1:7" ht="15" customHeight="1">
      <c r="A36" s="17" t="s">
        <v>189</v>
      </c>
      <c r="B36" s="127">
        <v>78</v>
      </c>
      <c r="C36" s="127">
        <v>115</v>
      </c>
      <c r="D36" s="127">
        <v>125</v>
      </c>
      <c r="E36" s="86" t="s">
        <v>145</v>
      </c>
      <c r="F36" s="86" t="s">
        <v>145</v>
      </c>
      <c r="G36" s="3" t="s">
        <v>190</v>
      </c>
    </row>
    <row r="37" spans="1:7" ht="15" customHeight="1">
      <c r="A37" s="17" t="s">
        <v>167</v>
      </c>
      <c r="B37" s="127">
        <v>142</v>
      </c>
      <c r="C37" s="127">
        <v>192</v>
      </c>
      <c r="D37" s="127">
        <v>143</v>
      </c>
      <c r="E37" s="86" t="s">
        <v>145</v>
      </c>
      <c r="F37" s="128">
        <v>90</v>
      </c>
      <c r="G37" s="3" t="s">
        <v>168</v>
      </c>
    </row>
    <row r="38" spans="1:7" ht="15" customHeight="1">
      <c r="A38" s="17" t="s">
        <v>169</v>
      </c>
      <c r="B38" s="127">
        <v>119</v>
      </c>
      <c r="C38" s="127">
        <v>145</v>
      </c>
      <c r="D38" s="127">
        <v>108</v>
      </c>
      <c r="E38" s="128">
        <v>94</v>
      </c>
      <c r="F38" s="86" t="s">
        <v>145</v>
      </c>
      <c r="G38" s="3" t="s">
        <v>170</v>
      </c>
    </row>
    <row r="39" spans="1:7" ht="15" customHeight="1">
      <c r="A39" s="17" t="s">
        <v>191</v>
      </c>
      <c r="B39" s="127">
        <v>29</v>
      </c>
      <c r="C39" s="127">
        <v>15</v>
      </c>
      <c r="D39" s="127">
        <v>17</v>
      </c>
      <c r="E39" s="86" t="s">
        <v>145</v>
      </c>
      <c r="F39" s="86" t="s">
        <v>145</v>
      </c>
      <c r="G39" s="3" t="s">
        <v>192</v>
      </c>
    </row>
    <row r="40" spans="1:7" ht="15" customHeight="1">
      <c r="A40" s="17" t="s">
        <v>289</v>
      </c>
      <c r="B40" s="129">
        <v>110</v>
      </c>
      <c r="C40" s="129">
        <v>204</v>
      </c>
      <c r="D40" s="129">
        <v>177</v>
      </c>
      <c r="E40" s="86" t="s">
        <v>145</v>
      </c>
      <c r="F40" s="86" t="s">
        <v>145</v>
      </c>
      <c r="G40" s="3" t="s">
        <v>288</v>
      </c>
    </row>
    <row r="41" spans="1:7" ht="15" customHeight="1">
      <c r="A41" s="17" t="s">
        <v>195</v>
      </c>
      <c r="B41" s="129">
        <v>169</v>
      </c>
      <c r="C41" s="129">
        <v>176</v>
      </c>
      <c r="D41" s="129">
        <v>187</v>
      </c>
      <c r="E41" s="86">
        <v>53</v>
      </c>
      <c r="F41" s="86" t="s">
        <v>145</v>
      </c>
      <c r="G41" s="3" t="s">
        <v>279</v>
      </c>
    </row>
    <row r="42" spans="1:7" ht="15" customHeight="1">
      <c r="A42" s="30" t="s">
        <v>177</v>
      </c>
      <c r="B42" s="127">
        <v>8</v>
      </c>
      <c r="C42" s="127" t="s">
        <v>145</v>
      </c>
      <c r="D42" s="86" t="s">
        <v>145</v>
      </c>
      <c r="E42" s="86" t="s">
        <v>145</v>
      </c>
      <c r="F42" s="86" t="s">
        <v>145</v>
      </c>
      <c r="G42" s="3" t="s">
        <v>178</v>
      </c>
    </row>
    <row r="43" spans="1:7" ht="15" customHeight="1">
      <c r="A43" s="17" t="s">
        <v>171</v>
      </c>
      <c r="B43" s="127">
        <v>96</v>
      </c>
      <c r="C43" s="127">
        <v>78</v>
      </c>
      <c r="D43" s="127">
        <v>54</v>
      </c>
      <c r="E43" s="128">
        <v>37</v>
      </c>
      <c r="F43" s="128">
        <v>84</v>
      </c>
      <c r="G43" s="3" t="s">
        <v>172</v>
      </c>
    </row>
    <row r="44" spans="1:7" ht="15" customHeight="1">
      <c r="A44" s="17" t="s">
        <v>281</v>
      </c>
      <c r="B44" s="129">
        <v>31</v>
      </c>
      <c r="C44" s="129">
        <v>41</v>
      </c>
      <c r="D44" s="129">
        <v>56</v>
      </c>
      <c r="E44" s="86" t="s">
        <v>145</v>
      </c>
      <c r="F44" s="86">
        <v>31</v>
      </c>
      <c r="G44" s="3" t="s">
        <v>280</v>
      </c>
    </row>
    <row r="45" spans="1:7" ht="15" customHeight="1">
      <c r="A45" s="17" t="s">
        <v>196</v>
      </c>
      <c r="B45" s="129">
        <v>5</v>
      </c>
      <c r="C45" s="129">
        <v>2</v>
      </c>
      <c r="D45" s="86" t="s">
        <v>145</v>
      </c>
      <c r="E45" s="86" t="s">
        <v>337</v>
      </c>
      <c r="F45" s="86" t="s">
        <v>337</v>
      </c>
      <c r="G45" s="3" t="s">
        <v>282</v>
      </c>
    </row>
    <row r="46" spans="1:7" ht="15" customHeight="1">
      <c r="A46" s="17" t="s">
        <v>197</v>
      </c>
      <c r="B46" s="129">
        <v>46</v>
      </c>
      <c r="C46" s="129">
        <v>124</v>
      </c>
      <c r="D46" s="129">
        <v>140</v>
      </c>
      <c r="E46" s="86" t="s">
        <v>145</v>
      </c>
      <c r="F46" s="86">
        <v>29</v>
      </c>
      <c r="G46" s="3" t="s">
        <v>283</v>
      </c>
    </row>
    <row r="47" spans="1:7" ht="15" customHeight="1">
      <c r="A47" s="17" t="s">
        <v>198</v>
      </c>
      <c r="B47" s="129">
        <v>141</v>
      </c>
      <c r="C47" s="129">
        <v>207</v>
      </c>
      <c r="D47" s="129">
        <v>181</v>
      </c>
      <c r="E47" s="86">
        <v>197</v>
      </c>
      <c r="F47" s="86" t="s">
        <v>145</v>
      </c>
      <c r="G47" s="3" t="s">
        <v>284</v>
      </c>
    </row>
    <row r="48" spans="1:7" ht="15" customHeight="1">
      <c r="A48" s="17" t="s">
        <v>411</v>
      </c>
      <c r="B48" s="129">
        <v>90</v>
      </c>
      <c r="C48" s="129">
        <v>57</v>
      </c>
      <c r="D48" s="129">
        <v>79</v>
      </c>
      <c r="E48" s="86">
        <v>63</v>
      </c>
      <c r="F48" s="86">
        <v>32</v>
      </c>
      <c r="G48" s="3" t="s">
        <v>414</v>
      </c>
    </row>
    <row r="49" spans="1:1" ht="15" customHeight="1">
      <c r="A49" s="19"/>
    </row>
    <row r="51" spans="1:1" ht="15" customHeight="1">
      <c r="A51" s="18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="120" zoomScaleNormal="120" workbookViewId="0"/>
  </sheetViews>
  <sheetFormatPr defaultColWidth="9.140625" defaultRowHeight="15" customHeight="1"/>
  <cols>
    <col min="1" max="1" width="29.85546875" style="112" customWidth="1"/>
    <col min="2" max="6" width="9.140625" style="112"/>
    <col min="7" max="7" width="26.42578125" style="112" customWidth="1"/>
    <col min="8" max="16384" width="9.140625" style="112"/>
  </cols>
  <sheetData>
    <row r="1" spans="1:7" ht="15" customHeight="1">
      <c r="A1" s="15" t="s">
        <v>460</v>
      </c>
    </row>
    <row r="2" spans="1:7" ht="15" customHeight="1">
      <c r="A2" s="44" t="s">
        <v>200</v>
      </c>
    </row>
    <row r="3" spans="1:7" ht="15" customHeight="1" thickBot="1">
      <c r="B3" s="58"/>
    </row>
    <row r="4" spans="1:7" ht="30" customHeight="1" thickTop="1" thickBot="1">
      <c r="A4" s="113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114" t="s">
        <v>2</v>
      </c>
    </row>
    <row r="5" spans="1:7" ht="15" customHeight="1" thickTop="1">
      <c r="A5" s="115" t="s">
        <v>290</v>
      </c>
      <c r="B5" s="215"/>
      <c r="C5" s="215"/>
      <c r="D5" s="215"/>
      <c r="E5" s="215"/>
      <c r="F5" s="215"/>
      <c r="G5" s="116" t="s">
        <v>291</v>
      </c>
    </row>
    <row r="6" spans="1:7" ht="15" customHeight="1">
      <c r="A6" s="117" t="s">
        <v>292</v>
      </c>
      <c r="B6" s="216"/>
      <c r="C6" s="216"/>
      <c r="D6" s="216"/>
      <c r="E6" s="216"/>
      <c r="F6" s="216"/>
      <c r="G6" s="118" t="s">
        <v>293</v>
      </c>
    </row>
    <row r="7" spans="1:7" ht="15" customHeight="1">
      <c r="A7" s="119" t="s">
        <v>500</v>
      </c>
      <c r="B7" s="27">
        <v>2628</v>
      </c>
      <c r="C7" s="27">
        <v>2645</v>
      </c>
      <c r="D7" s="27">
        <v>2663</v>
      </c>
      <c r="E7" s="27">
        <v>2681</v>
      </c>
      <c r="F7" s="26">
        <v>2731</v>
      </c>
      <c r="G7" s="120" t="s">
        <v>4</v>
      </c>
    </row>
    <row r="8" spans="1:7" ht="15" customHeight="1">
      <c r="A8" s="119" t="s">
        <v>501</v>
      </c>
      <c r="B8" s="27">
        <v>1829</v>
      </c>
      <c r="C8" s="27">
        <v>1826</v>
      </c>
      <c r="D8" s="27">
        <v>1321</v>
      </c>
      <c r="E8" s="27">
        <v>1326</v>
      </c>
      <c r="F8" s="26">
        <v>1334</v>
      </c>
      <c r="G8" s="120" t="s">
        <v>14</v>
      </c>
    </row>
    <row r="9" spans="1:7" ht="15" customHeight="1">
      <c r="A9" s="119" t="s">
        <v>211</v>
      </c>
      <c r="B9" s="27">
        <v>146</v>
      </c>
      <c r="C9" s="27">
        <v>134</v>
      </c>
      <c r="D9" s="27">
        <v>129</v>
      </c>
      <c r="E9" s="27">
        <v>128</v>
      </c>
      <c r="F9" s="26">
        <v>130</v>
      </c>
      <c r="G9" s="120" t="s">
        <v>230</v>
      </c>
    </row>
    <row r="10" spans="1:7" ht="15" customHeight="1">
      <c r="A10" s="119" t="s">
        <v>231</v>
      </c>
      <c r="B10" s="40">
        <v>400</v>
      </c>
      <c r="C10" s="40">
        <v>389</v>
      </c>
      <c r="D10" s="40">
        <v>385</v>
      </c>
      <c r="E10" s="40">
        <v>382</v>
      </c>
      <c r="F10" s="41">
        <v>368</v>
      </c>
      <c r="G10" s="120" t="s">
        <v>294</v>
      </c>
    </row>
    <row r="11" spans="1:7" ht="15" customHeight="1">
      <c r="A11" s="117" t="s">
        <v>201</v>
      </c>
      <c r="B11" s="27"/>
      <c r="C11" s="27"/>
      <c r="D11" s="27"/>
      <c r="E11" s="27"/>
      <c r="F11" s="27"/>
      <c r="G11" s="118" t="s">
        <v>202</v>
      </c>
    </row>
    <row r="12" spans="1:7" ht="15" customHeight="1">
      <c r="A12" s="119" t="s">
        <v>500</v>
      </c>
      <c r="B12" s="47">
        <v>271</v>
      </c>
      <c r="C12" s="47">
        <v>271</v>
      </c>
      <c r="D12" s="47">
        <v>275</v>
      </c>
      <c r="E12" s="121">
        <v>278</v>
      </c>
      <c r="F12" s="121">
        <v>285</v>
      </c>
      <c r="G12" s="120" t="s">
        <v>4</v>
      </c>
    </row>
    <row r="13" spans="1:7" ht="15" customHeight="1">
      <c r="A13" s="119" t="s">
        <v>501</v>
      </c>
      <c r="B13" s="47">
        <v>223</v>
      </c>
      <c r="C13" s="47">
        <v>222</v>
      </c>
      <c r="D13" s="47">
        <v>126</v>
      </c>
      <c r="E13" s="121">
        <v>126</v>
      </c>
      <c r="F13" s="121">
        <v>127</v>
      </c>
      <c r="G13" s="120" t="s">
        <v>14</v>
      </c>
    </row>
    <row r="14" spans="1:7" ht="15" customHeight="1">
      <c r="A14" s="119" t="s">
        <v>211</v>
      </c>
      <c r="B14" s="47">
        <v>18</v>
      </c>
      <c r="C14" s="47">
        <v>16</v>
      </c>
      <c r="D14" s="47">
        <v>16</v>
      </c>
      <c r="E14" s="121">
        <v>16</v>
      </c>
      <c r="F14" s="121">
        <v>14</v>
      </c>
      <c r="G14" s="120" t="s">
        <v>230</v>
      </c>
    </row>
    <row r="15" spans="1:7" ht="15" customHeight="1">
      <c r="A15" s="119" t="s">
        <v>231</v>
      </c>
      <c r="B15" s="122">
        <v>11</v>
      </c>
      <c r="C15" s="122">
        <v>12</v>
      </c>
      <c r="D15" s="122">
        <v>14</v>
      </c>
      <c r="E15" s="123">
        <v>14</v>
      </c>
      <c r="F15" s="121">
        <v>12</v>
      </c>
      <c r="G15" s="120" t="s">
        <v>294</v>
      </c>
    </row>
    <row r="16" spans="1:7" ht="15" customHeight="1">
      <c r="A16" s="117" t="s">
        <v>203</v>
      </c>
      <c r="B16" s="27"/>
      <c r="C16" s="27"/>
      <c r="D16" s="27"/>
      <c r="E16" s="27"/>
      <c r="F16" s="27"/>
      <c r="G16" s="118" t="s">
        <v>204</v>
      </c>
    </row>
    <row r="17" spans="1:7" ht="15" customHeight="1">
      <c r="A17" s="119" t="s">
        <v>500</v>
      </c>
      <c r="B17" s="47">
        <v>3</v>
      </c>
      <c r="C17" s="47">
        <v>2</v>
      </c>
      <c r="D17" s="47">
        <v>2</v>
      </c>
      <c r="E17" s="121">
        <v>2</v>
      </c>
      <c r="F17" s="121">
        <v>3</v>
      </c>
      <c r="G17" s="120" t="s">
        <v>502</v>
      </c>
    </row>
    <row r="18" spans="1:7" ht="15" customHeight="1">
      <c r="A18" s="119" t="s">
        <v>501</v>
      </c>
      <c r="B18" s="47">
        <v>1</v>
      </c>
      <c r="C18" s="47">
        <v>1</v>
      </c>
      <c r="D18" s="47">
        <v>1</v>
      </c>
      <c r="E18" s="121">
        <v>1</v>
      </c>
      <c r="F18" s="121">
        <v>1</v>
      </c>
      <c r="G18" s="120" t="s">
        <v>14</v>
      </c>
    </row>
    <row r="19" spans="1:7" ht="15" customHeight="1">
      <c r="A19" s="119" t="s">
        <v>211</v>
      </c>
      <c r="B19" s="47">
        <v>1</v>
      </c>
      <c r="C19" s="47">
        <v>1</v>
      </c>
      <c r="D19" s="47">
        <v>1</v>
      </c>
      <c r="E19" s="121">
        <v>1</v>
      </c>
      <c r="F19" s="121">
        <v>1</v>
      </c>
      <c r="G19" s="120" t="s">
        <v>230</v>
      </c>
    </row>
    <row r="20" spans="1:7" ht="15" customHeight="1">
      <c r="A20" s="117" t="s">
        <v>205</v>
      </c>
      <c r="B20" s="27"/>
      <c r="C20" s="27"/>
      <c r="D20" s="27"/>
      <c r="E20" s="27"/>
      <c r="F20" s="27"/>
      <c r="G20" s="118" t="s">
        <v>206</v>
      </c>
    </row>
    <row r="21" spans="1:7" ht="15" customHeight="1">
      <c r="A21" s="119" t="s">
        <v>500</v>
      </c>
      <c r="B21" s="47">
        <v>73</v>
      </c>
      <c r="C21" s="47">
        <v>74</v>
      </c>
      <c r="D21" s="47">
        <v>73</v>
      </c>
      <c r="E21" s="121">
        <v>72</v>
      </c>
      <c r="F21" s="121">
        <v>75</v>
      </c>
      <c r="G21" s="120" t="s">
        <v>502</v>
      </c>
    </row>
    <row r="22" spans="1:7" ht="15" customHeight="1">
      <c r="A22" s="119" t="s">
        <v>501</v>
      </c>
      <c r="B22" s="47">
        <v>28</v>
      </c>
      <c r="C22" s="47">
        <v>28</v>
      </c>
      <c r="D22" s="47">
        <v>14</v>
      </c>
      <c r="E22" s="121">
        <v>14</v>
      </c>
      <c r="F22" s="121">
        <v>13</v>
      </c>
      <c r="G22" s="120" t="s">
        <v>14</v>
      </c>
    </row>
    <row r="23" spans="1:7" ht="15" customHeight="1">
      <c r="A23" s="119" t="s">
        <v>211</v>
      </c>
      <c r="B23" s="47">
        <v>7</v>
      </c>
      <c r="C23" s="47">
        <v>8</v>
      </c>
      <c r="D23" s="47">
        <v>7</v>
      </c>
      <c r="E23" s="121">
        <v>6</v>
      </c>
      <c r="F23" s="121">
        <v>6</v>
      </c>
      <c r="G23" s="120" t="s">
        <v>230</v>
      </c>
    </row>
    <row r="24" spans="1:7" ht="15" customHeight="1">
      <c r="A24" s="29"/>
      <c r="B24" s="122">
        <v>26</v>
      </c>
      <c r="C24" s="122">
        <v>25</v>
      </c>
      <c r="D24" s="122">
        <v>22</v>
      </c>
      <c r="E24" s="123">
        <v>23</v>
      </c>
      <c r="F24" s="121">
        <v>23</v>
      </c>
      <c r="G24" s="124" t="s">
        <v>294</v>
      </c>
    </row>
    <row r="25" spans="1:7" ht="15" customHeight="1">
      <c r="A25" s="117" t="s">
        <v>207</v>
      </c>
      <c r="B25" s="27"/>
      <c r="C25" s="27"/>
      <c r="D25" s="27"/>
      <c r="E25" s="27"/>
      <c r="F25" s="27"/>
      <c r="G25" s="118" t="s">
        <v>208</v>
      </c>
    </row>
    <row r="26" spans="1:7" ht="15" customHeight="1">
      <c r="A26" s="119" t="s">
        <v>500</v>
      </c>
      <c r="B26" s="47" t="s">
        <v>145</v>
      </c>
      <c r="C26" s="47" t="s">
        <v>145</v>
      </c>
      <c r="D26" s="47" t="s">
        <v>145</v>
      </c>
      <c r="E26" s="47" t="s">
        <v>145</v>
      </c>
      <c r="F26" s="47" t="s">
        <v>145</v>
      </c>
      <c r="G26" s="120" t="s">
        <v>502</v>
      </c>
    </row>
    <row r="27" spans="1:7" ht="15" customHeight="1">
      <c r="A27" s="119" t="s">
        <v>501</v>
      </c>
      <c r="B27" s="47">
        <v>1</v>
      </c>
      <c r="C27" s="47" t="s">
        <v>145</v>
      </c>
      <c r="D27" s="47" t="s">
        <v>145</v>
      </c>
      <c r="E27" s="47" t="s">
        <v>145</v>
      </c>
      <c r="F27" s="47" t="s">
        <v>145</v>
      </c>
      <c r="G27" s="120" t="s">
        <v>14</v>
      </c>
    </row>
    <row r="28" spans="1:7" ht="15" customHeight="1">
      <c r="A28" s="117" t="s">
        <v>209</v>
      </c>
      <c r="B28" s="27"/>
      <c r="C28" s="27"/>
      <c r="D28" s="27"/>
      <c r="E28" s="27"/>
      <c r="F28" s="27"/>
      <c r="G28" s="118" t="s">
        <v>210</v>
      </c>
    </row>
    <row r="29" spans="1:7" ht="15" customHeight="1">
      <c r="A29" s="119" t="s">
        <v>500</v>
      </c>
      <c r="B29" s="47">
        <v>9</v>
      </c>
      <c r="C29" s="47">
        <v>8</v>
      </c>
      <c r="D29" s="47">
        <v>8</v>
      </c>
      <c r="E29" s="121">
        <v>9</v>
      </c>
      <c r="F29" s="121">
        <v>6</v>
      </c>
      <c r="G29" s="120" t="s">
        <v>4</v>
      </c>
    </row>
    <row r="30" spans="1:7" ht="15" customHeight="1">
      <c r="A30" s="119" t="s">
        <v>501</v>
      </c>
      <c r="B30" s="47">
        <v>7</v>
      </c>
      <c r="C30" s="47">
        <v>8</v>
      </c>
      <c r="D30" s="47">
        <v>5</v>
      </c>
      <c r="E30" s="121">
        <v>5</v>
      </c>
      <c r="F30" s="121">
        <v>6</v>
      </c>
      <c r="G30" s="120" t="s">
        <v>14</v>
      </c>
    </row>
    <row r="31" spans="1:7" ht="15" customHeight="1">
      <c r="A31" s="119" t="s">
        <v>211</v>
      </c>
      <c r="B31" s="47">
        <v>4</v>
      </c>
      <c r="C31" s="47">
        <v>6</v>
      </c>
      <c r="D31" s="47">
        <v>5</v>
      </c>
      <c r="E31" s="121">
        <v>6</v>
      </c>
      <c r="F31" s="121">
        <v>1</v>
      </c>
      <c r="G31" s="120" t="s">
        <v>503</v>
      </c>
    </row>
    <row r="32" spans="1:7" ht="15" customHeight="1">
      <c r="A32" s="15"/>
    </row>
  </sheetData>
  <mergeCells count="5"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workbookViewId="0"/>
  </sheetViews>
  <sheetFormatPr defaultColWidth="9.140625" defaultRowHeight="15" customHeight="1"/>
  <cols>
    <col min="1" max="1" width="19.7109375" style="2" customWidth="1"/>
    <col min="2" max="11" width="9.140625" style="2"/>
    <col min="12" max="12" width="22.5703125" style="2" customWidth="1"/>
    <col min="13" max="16384" width="9.140625" style="2"/>
  </cols>
  <sheetData>
    <row r="1" spans="1:12" ht="15" customHeight="1">
      <c r="A1" s="15" t="s">
        <v>459</v>
      </c>
    </row>
    <row r="2" spans="1:12" ht="15" customHeight="1">
      <c r="A2" s="44" t="s">
        <v>212</v>
      </c>
    </row>
    <row r="3" spans="1:12" ht="15" customHeight="1" thickBot="1">
      <c r="B3" s="109"/>
    </row>
    <row r="4" spans="1:12" ht="15" customHeight="1" thickTop="1" thickBot="1">
      <c r="A4" s="217" t="s">
        <v>1</v>
      </c>
      <c r="B4" s="220">
        <v>2017</v>
      </c>
      <c r="C4" s="221"/>
      <c r="D4" s="220">
        <v>2018</v>
      </c>
      <c r="E4" s="221"/>
      <c r="F4" s="220">
        <v>2019</v>
      </c>
      <c r="G4" s="221"/>
      <c r="H4" s="220">
        <v>2020</v>
      </c>
      <c r="I4" s="221"/>
      <c r="J4" s="220">
        <v>2021</v>
      </c>
      <c r="K4" s="222"/>
      <c r="L4" s="223" t="s">
        <v>2</v>
      </c>
    </row>
    <row r="5" spans="1:12" ht="15" customHeight="1">
      <c r="A5" s="218"/>
      <c r="B5" s="79" t="s">
        <v>5</v>
      </c>
      <c r="C5" s="79" t="s">
        <v>15</v>
      </c>
      <c r="D5" s="79" t="s">
        <v>5</v>
      </c>
      <c r="E5" s="79" t="s">
        <v>15</v>
      </c>
      <c r="F5" s="79" t="s">
        <v>5</v>
      </c>
      <c r="G5" s="79" t="s">
        <v>15</v>
      </c>
      <c r="H5" s="79" t="s">
        <v>5</v>
      </c>
      <c r="I5" s="79" t="s">
        <v>15</v>
      </c>
      <c r="J5" s="79" t="s">
        <v>5</v>
      </c>
      <c r="K5" s="110" t="s">
        <v>15</v>
      </c>
      <c r="L5" s="224"/>
    </row>
    <row r="6" spans="1:12" ht="15" customHeight="1" thickBot="1">
      <c r="A6" s="219"/>
      <c r="B6" s="81" t="s">
        <v>6</v>
      </c>
      <c r="C6" s="81" t="s">
        <v>16</v>
      </c>
      <c r="D6" s="81" t="s">
        <v>6</v>
      </c>
      <c r="E6" s="81" t="s">
        <v>16</v>
      </c>
      <c r="F6" s="81" t="s">
        <v>6</v>
      </c>
      <c r="G6" s="81" t="s">
        <v>16</v>
      </c>
      <c r="H6" s="81" t="s">
        <v>6</v>
      </c>
      <c r="I6" s="81" t="s">
        <v>16</v>
      </c>
      <c r="J6" s="81" t="s">
        <v>6</v>
      </c>
      <c r="K6" s="111" t="s">
        <v>16</v>
      </c>
      <c r="L6" s="225"/>
    </row>
    <row r="7" spans="1:12" ht="15" customHeight="1" thickTop="1">
      <c r="A7" s="22" t="s">
        <v>3</v>
      </c>
      <c r="B7" s="27">
        <v>156</v>
      </c>
      <c r="C7" s="27">
        <v>6444</v>
      </c>
      <c r="D7" s="27">
        <v>164</v>
      </c>
      <c r="E7" s="27">
        <v>6947</v>
      </c>
      <c r="F7" s="27">
        <v>176</v>
      </c>
      <c r="G7" s="27">
        <v>7563</v>
      </c>
      <c r="H7" s="27">
        <v>189</v>
      </c>
      <c r="I7" s="27">
        <v>7868</v>
      </c>
      <c r="J7" s="27">
        <v>212</v>
      </c>
      <c r="K7" s="53">
        <v>9156</v>
      </c>
      <c r="L7" s="3" t="s">
        <v>4</v>
      </c>
    </row>
    <row r="8" spans="1:12" ht="15" customHeight="1">
      <c r="A8" s="22" t="s">
        <v>13</v>
      </c>
      <c r="B8" s="27">
        <v>59</v>
      </c>
      <c r="C8" s="27">
        <v>8520</v>
      </c>
      <c r="D8" s="27">
        <v>61</v>
      </c>
      <c r="E8" s="27">
        <v>9220</v>
      </c>
      <c r="F8" s="27">
        <v>62</v>
      </c>
      <c r="G8" s="27">
        <v>9509</v>
      </c>
      <c r="H8" s="27">
        <v>67</v>
      </c>
      <c r="I8" s="27">
        <v>10013</v>
      </c>
      <c r="J8" s="27">
        <v>78</v>
      </c>
      <c r="K8" s="53">
        <v>11957</v>
      </c>
      <c r="L8" s="3" t="s">
        <v>213</v>
      </c>
    </row>
    <row r="9" spans="1:12" ht="15" customHeight="1">
      <c r="A9" s="17" t="s">
        <v>214</v>
      </c>
      <c r="B9" s="27">
        <v>36</v>
      </c>
      <c r="C9" s="27">
        <v>4192</v>
      </c>
      <c r="D9" s="27">
        <v>39</v>
      </c>
      <c r="E9" s="27">
        <v>4336</v>
      </c>
      <c r="F9" s="27">
        <v>39</v>
      </c>
      <c r="G9" s="27">
        <v>4536</v>
      </c>
      <c r="H9" s="27">
        <v>38</v>
      </c>
      <c r="I9" s="27">
        <v>4778</v>
      </c>
      <c r="J9" s="27">
        <v>40</v>
      </c>
      <c r="K9" s="53">
        <v>5509</v>
      </c>
      <c r="L9" s="3" t="s">
        <v>215</v>
      </c>
    </row>
    <row r="10" spans="1:12" ht="15" customHeight="1">
      <c r="A10" s="17" t="s">
        <v>216</v>
      </c>
      <c r="B10" s="27">
        <v>80</v>
      </c>
      <c r="C10" s="27">
        <v>13509</v>
      </c>
      <c r="D10" s="27">
        <v>79</v>
      </c>
      <c r="E10" s="27">
        <v>13173</v>
      </c>
      <c r="F10" s="27">
        <v>85</v>
      </c>
      <c r="G10" s="27">
        <v>13436</v>
      </c>
      <c r="H10" s="27">
        <v>83</v>
      </c>
      <c r="I10" s="27">
        <v>13615</v>
      </c>
      <c r="J10" s="27">
        <v>81</v>
      </c>
      <c r="K10" s="53">
        <v>17083</v>
      </c>
      <c r="L10" s="82" t="s">
        <v>217</v>
      </c>
    </row>
    <row r="11" spans="1:12" ht="15" customHeight="1">
      <c r="A11" s="22" t="s">
        <v>296</v>
      </c>
      <c r="B11" s="40">
        <v>154</v>
      </c>
      <c r="C11" s="40">
        <v>53959</v>
      </c>
      <c r="D11" s="40">
        <v>154</v>
      </c>
      <c r="E11" s="40">
        <v>57223</v>
      </c>
      <c r="F11" s="40">
        <v>158</v>
      </c>
      <c r="G11" s="40">
        <v>59961</v>
      </c>
      <c r="H11" s="40">
        <v>162</v>
      </c>
      <c r="I11" s="40">
        <v>60299</v>
      </c>
      <c r="J11" s="40">
        <v>168</v>
      </c>
      <c r="K11" s="54">
        <v>61530</v>
      </c>
      <c r="L11" s="3" t="s">
        <v>218</v>
      </c>
    </row>
    <row r="12" spans="1:12" ht="15" customHeight="1">
      <c r="A12" s="22" t="s">
        <v>219</v>
      </c>
      <c r="B12" s="27">
        <v>37</v>
      </c>
      <c r="C12" s="27">
        <v>1808</v>
      </c>
      <c r="D12" s="27">
        <v>40</v>
      </c>
      <c r="E12" s="27">
        <v>1864</v>
      </c>
      <c r="F12" s="27">
        <v>41</v>
      </c>
      <c r="G12" s="27">
        <v>1880</v>
      </c>
      <c r="H12" s="27">
        <v>41</v>
      </c>
      <c r="I12" s="27">
        <v>1933</v>
      </c>
      <c r="J12" s="27">
        <v>43</v>
      </c>
      <c r="K12" s="53">
        <v>2111</v>
      </c>
      <c r="L12" s="3" t="s">
        <v>220</v>
      </c>
    </row>
    <row r="13" spans="1:12" ht="15" customHeight="1">
      <c r="A13" s="84" t="s">
        <v>221</v>
      </c>
      <c r="L13" s="84" t="s">
        <v>239</v>
      </c>
    </row>
  </sheetData>
  <mergeCells count="7">
    <mergeCell ref="A4:A6"/>
    <mergeCell ref="B4:C4"/>
    <mergeCell ref="H4:I4"/>
    <mergeCell ref="J4:K4"/>
    <mergeCell ref="L4:L6"/>
    <mergeCell ref="F4:G4"/>
    <mergeCell ref="D4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20" zoomScaleNormal="120" workbookViewId="0"/>
  </sheetViews>
  <sheetFormatPr defaultColWidth="9.140625" defaultRowHeight="15" customHeight="1"/>
  <cols>
    <col min="1" max="1" width="30.28515625" style="2" customWidth="1"/>
    <col min="2" max="6" width="9.140625" style="2"/>
    <col min="7" max="7" width="30.5703125" style="2" customWidth="1"/>
    <col min="8" max="16384" width="9.140625" style="2"/>
  </cols>
  <sheetData>
    <row r="1" spans="1:7" ht="15" customHeight="1">
      <c r="A1" s="18" t="s">
        <v>458</v>
      </c>
    </row>
    <row r="2" spans="1:7" ht="15" customHeight="1">
      <c r="A2" s="44" t="s">
        <v>222</v>
      </c>
    </row>
    <row r="3" spans="1:7" ht="15" customHeight="1" thickBot="1">
      <c r="B3" s="109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15" customHeight="1" thickTop="1">
      <c r="A5" s="61" t="s">
        <v>5</v>
      </c>
      <c r="B5" s="48">
        <v>365</v>
      </c>
      <c r="C5" s="48">
        <v>365</v>
      </c>
      <c r="D5" s="48">
        <v>368</v>
      </c>
      <c r="E5" s="48">
        <v>374</v>
      </c>
      <c r="F5" s="55">
        <v>380</v>
      </c>
      <c r="G5" s="6" t="s">
        <v>6</v>
      </c>
    </row>
    <row r="6" spans="1:7" ht="15" customHeight="1">
      <c r="A6" s="61" t="s">
        <v>15</v>
      </c>
      <c r="B6" s="48">
        <v>167994</v>
      </c>
      <c r="C6" s="48">
        <v>171235</v>
      </c>
      <c r="D6" s="48">
        <v>174474</v>
      </c>
      <c r="E6" s="48">
        <v>170455</v>
      </c>
      <c r="F6" s="55">
        <v>168787</v>
      </c>
      <c r="G6" s="6" t="s">
        <v>30</v>
      </c>
    </row>
    <row r="7" spans="1:7" ht="15" customHeight="1">
      <c r="A7" s="17" t="s">
        <v>223</v>
      </c>
      <c r="B7" s="27"/>
      <c r="C7" s="27"/>
      <c r="D7" s="27"/>
      <c r="E7" s="27"/>
      <c r="F7" s="27"/>
      <c r="G7" s="3" t="s">
        <v>224</v>
      </c>
    </row>
    <row r="8" spans="1:7" ht="15" customHeight="1">
      <c r="A8" s="29" t="s">
        <v>490</v>
      </c>
      <c r="B8" s="27">
        <v>38989</v>
      </c>
      <c r="C8" s="27">
        <v>39430</v>
      </c>
      <c r="D8" s="27">
        <v>39605</v>
      </c>
      <c r="E8" s="27">
        <v>37715</v>
      </c>
      <c r="F8" s="26">
        <v>37009</v>
      </c>
      <c r="G8" s="12" t="s">
        <v>495</v>
      </c>
    </row>
    <row r="9" spans="1:7" ht="15" customHeight="1">
      <c r="A9" s="29" t="s">
        <v>491</v>
      </c>
      <c r="B9" s="27">
        <v>51026</v>
      </c>
      <c r="C9" s="27">
        <v>51925</v>
      </c>
      <c r="D9" s="27">
        <v>53852</v>
      </c>
      <c r="E9" s="27">
        <v>52840</v>
      </c>
      <c r="F9" s="26">
        <v>51523</v>
      </c>
      <c r="G9" s="12" t="s">
        <v>496</v>
      </c>
    </row>
    <row r="10" spans="1:7" ht="15" customHeight="1">
      <c r="A10" s="29" t="s">
        <v>492</v>
      </c>
      <c r="B10" s="27">
        <v>7333</v>
      </c>
      <c r="C10" s="27">
        <v>7394</v>
      </c>
      <c r="D10" s="27">
        <v>7692</v>
      </c>
      <c r="E10" s="27">
        <v>7180</v>
      </c>
      <c r="F10" s="26">
        <v>7065</v>
      </c>
      <c r="G10" s="12" t="s">
        <v>497</v>
      </c>
    </row>
    <row r="11" spans="1:7" ht="15" customHeight="1">
      <c r="A11" s="29" t="s">
        <v>493</v>
      </c>
      <c r="B11" s="27">
        <v>70295</v>
      </c>
      <c r="C11" s="27">
        <v>72038</v>
      </c>
      <c r="D11" s="27">
        <v>73015</v>
      </c>
      <c r="E11" s="27">
        <v>72385</v>
      </c>
      <c r="F11" s="26">
        <v>72838</v>
      </c>
      <c r="G11" s="12" t="s">
        <v>498</v>
      </c>
    </row>
    <row r="12" spans="1:7" ht="15" customHeight="1">
      <c r="A12" s="29" t="s">
        <v>494</v>
      </c>
      <c r="B12" s="40">
        <v>351</v>
      </c>
      <c r="C12" s="54">
        <v>358</v>
      </c>
      <c r="D12" s="27">
        <v>310</v>
      </c>
      <c r="E12" s="40">
        <v>337</v>
      </c>
      <c r="F12" s="41">
        <v>352</v>
      </c>
      <c r="G12" s="12" t="s">
        <v>499</v>
      </c>
    </row>
    <row r="14" spans="1:7" ht="15" customHeight="1">
      <c r="A14" s="5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20" zoomScaleNormal="120" workbookViewId="0"/>
  </sheetViews>
  <sheetFormatPr defaultRowHeight="15" customHeight="1"/>
  <cols>
    <col min="1" max="1" width="32.28515625" style="88" customWidth="1"/>
    <col min="2" max="6" width="9.140625" style="88"/>
    <col min="7" max="7" width="32.42578125" style="88" customWidth="1"/>
    <col min="8" max="16384" width="9.140625" style="88"/>
  </cols>
  <sheetData>
    <row r="1" spans="1:9" ht="15" customHeight="1">
      <c r="A1" s="57" t="s">
        <v>457</v>
      </c>
    </row>
    <row r="2" spans="1:9" ht="15" customHeight="1">
      <c r="A2" s="89" t="s">
        <v>225</v>
      </c>
    </row>
    <row r="3" spans="1:9" ht="15" customHeight="1" thickBot="1">
      <c r="A3" s="95"/>
    </row>
    <row r="4" spans="1:9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9" ht="15" customHeight="1" thickTop="1">
      <c r="A5" s="96" t="s">
        <v>226</v>
      </c>
      <c r="B5" s="48">
        <v>4346</v>
      </c>
      <c r="C5" s="48">
        <v>4372</v>
      </c>
      <c r="D5" s="48">
        <v>4393</v>
      </c>
      <c r="E5" s="48">
        <v>4399</v>
      </c>
      <c r="F5" s="48">
        <v>4460</v>
      </c>
      <c r="G5" s="97" t="s">
        <v>227</v>
      </c>
      <c r="I5" s="98"/>
    </row>
    <row r="6" spans="1:9" ht="15" customHeight="1">
      <c r="A6" s="96" t="s">
        <v>228</v>
      </c>
      <c r="B6" s="48">
        <v>555264</v>
      </c>
      <c r="C6" s="48">
        <v>567923</v>
      </c>
      <c r="D6" s="49">
        <v>611270</v>
      </c>
      <c r="E6" s="49">
        <v>601291</v>
      </c>
      <c r="F6" s="49">
        <v>516035</v>
      </c>
      <c r="G6" s="99" t="s">
        <v>508</v>
      </c>
      <c r="I6" s="98"/>
    </row>
    <row r="7" spans="1:9" ht="15" customHeight="1">
      <c r="A7" s="100" t="s">
        <v>229</v>
      </c>
      <c r="B7" s="27"/>
      <c r="C7" s="27"/>
      <c r="D7" s="27"/>
      <c r="E7" s="27"/>
      <c r="F7" s="27"/>
      <c r="G7" s="101" t="s">
        <v>44</v>
      </c>
      <c r="I7" s="98"/>
    </row>
    <row r="8" spans="1:9" ht="15" customHeight="1">
      <c r="A8" s="102" t="s">
        <v>442</v>
      </c>
      <c r="B8" s="27">
        <v>156595</v>
      </c>
      <c r="C8" s="47">
        <v>153701</v>
      </c>
      <c r="D8" s="40">
        <v>161693</v>
      </c>
      <c r="E8" s="40">
        <v>158668</v>
      </c>
      <c r="F8" s="40">
        <v>161109</v>
      </c>
      <c r="G8" s="103" t="s">
        <v>444</v>
      </c>
      <c r="I8" s="98"/>
    </row>
    <row r="9" spans="1:9" ht="15" customHeight="1">
      <c r="A9" s="102" t="s">
        <v>441</v>
      </c>
      <c r="B9" s="27">
        <v>306802</v>
      </c>
      <c r="C9" s="27">
        <v>313620</v>
      </c>
      <c r="D9" s="27">
        <v>353511</v>
      </c>
      <c r="E9" s="27">
        <v>349683</v>
      </c>
      <c r="F9" s="27">
        <v>327404</v>
      </c>
      <c r="G9" s="103" t="s">
        <v>443</v>
      </c>
      <c r="I9" s="98"/>
    </row>
    <row r="10" spans="1:9" ht="22.5">
      <c r="A10" s="29" t="s">
        <v>439</v>
      </c>
      <c r="B10" s="104">
        <v>90806</v>
      </c>
      <c r="C10" s="105">
        <v>93402</v>
      </c>
      <c r="D10" s="105">
        <v>94878</v>
      </c>
      <c r="E10" s="50">
        <v>91727</v>
      </c>
      <c r="F10" s="50">
        <v>91638</v>
      </c>
      <c r="G10" s="106" t="s">
        <v>440</v>
      </c>
      <c r="I10" s="98"/>
    </row>
    <row r="11" spans="1:9" ht="15" customHeight="1">
      <c r="A11" s="34" t="s">
        <v>339</v>
      </c>
      <c r="B11" s="51"/>
      <c r="C11" s="51"/>
      <c r="D11" s="51"/>
      <c r="E11" s="51"/>
      <c r="F11" s="51"/>
      <c r="G11" s="33" t="s">
        <v>340</v>
      </c>
      <c r="I11" s="98"/>
    </row>
    <row r="12" spans="1:9" ht="15" customHeight="1">
      <c r="A12" s="107"/>
      <c r="B12" s="108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="120" zoomScaleNormal="120" workbookViewId="0"/>
  </sheetViews>
  <sheetFormatPr defaultRowHeight="15"/>
  <cols>
    <col min="1" max="1" width="33.140625" style="88" customWidth="1"/>
    <col min="2" max="6" width="9.140625" style="88"/>
    <col min="7" max="7" width="32.85546875" style="88" customWidth="1"/>
    <col min="8" max="16384" width="9.140625" style="88"/>
  </cols>
  <sheetData>
    <row r="1" spans="1:7" ht="15" customHeight="1">
      <c r="A1" s="18" t="s">
        <v>511</v>
      </c>
      <c r="B1" s="57"/>
      <c r="C1" s="57"/>
    </row>
    <row r="2" spans="1:7">
      <c r="A2" s="89" t="s">
        <v>509</v>
      </c>
    </row>
    <row r="3" spans="1:7" ht="15.75" thickBot="1">
      <c r="B3" s="90"/>
      <c r="C3" s="90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s="2" customFormat="1" ht="35.25" thickTop="1">
      <c r="A5" s="61" t="s">
        <v>447</v>
      </c>
      <c r="B5" s="91">
        <v>17756</v>
      </c>
      <c r="C5" s="91">
        <v>16336</v>
      </c>
      <c r="D5" s="91">
        <v>13332</v>
      </c>
      <c r="E5" s="91">
        <v>10832</v>
      </c>
      <c r="F5" s="91">
        <v>11098</v>
      </c>
      <c r="G5" s="6" t="s">
        <v>448</v>
      </c>
    </row>
    <row r="6" spans="1:7" s="2" customFormat="1" ht="14.25" customHeight="1">
      <c r="A6" s="66" t="s">
        <v>229</v>
      </c>
      <c r="B6" s="40"/>
      <c r="C6" s="40"/>
      <c r="D6" s="40"/>
      <c r="E6" s="40"/>
      <c r="F6" s="41"/>
      <c r="G6" s="67" t="s">
        <v>44</v>
      </c>
    </row>
    <row r="7" spans="1:7" s="2" customFormat="1" ht="15" customHeight="1">
      <c r="A7" s="29" t="s">
        <v>211</v>
      </c>
      <c r="B7" s="40">
        <v>918</v>
      </c>
      <c r="C7" s="40">
        <v>680</v>
      </c>
      <c r="D7" s="40">
        <v>383</v>
      </c>
      <c r="E7" s="40">
        <v>481</v>
      </c>
      <c r="F7" s="41">
        <v>363.7</v>
      </c>
      <c r="G7" s="12" t="s">
        <v>230</v>
      </c>
    </row>
    <row r="8" spans="1:7" s="2" customFormat="1" ht="15" customHeight="1">
      <c r="A8" s="29" t="s">
        <v>231</v>
      </c>
      <c r="B8" s="40">
        <v>6204</v>
      </c>
      <c r="C8" s="40">
        <v>5359</v>
      </c>
      <c r="D8" s="40">
        <v>5469</v>
      </c>
      <c r="E8" s="40">
        <v>4440</v>
      </c>
      <c r="F8" s="41">
        <v>5886.6</v>
      </c>
      <c r="G8" s="12" t="s">
        <v>294</v>
      </c>
    </row>
    <row r="9" spans="1:7" s="2" customFormat="1" ht="15" customHeight="1">
      <c r="A9" s="29" t="s">
        <v>510</v>
      </c>
      <c r="B9" s="27">
        <v>9453</v>
      </c>
      <c r="C9" s="27">
        <v>9158</v>
      </c>
      <c r="D9" s="27">
        <v>6464</v>
      </c>
      <c r="E9" s="27">
        <v>5184</v>
      </c>
      <c r="F9" s="26">
        <v>3982</v>
      </c>
      <c r="G9" s="12" t="s">
        <v>512</v>
      </c>
    </row>
    <row r="10" spans="1:7" s="2" customFormat="1" ht="23.25">
      <c r="A10" s="61" t="s">
        <v>445</v>
      </c>
      <c r="B10" s="49">
        <v>14848</v>
      </c>
      <c r="C10" s="49">
        <v>13122</v>
      </c>
      <c r="D10" s="49">
        <v>11082</v>
      </c>
      <c r="E10" s="49">
        <v>9301</v>
      </c>
      <c r="F10" s="49">
        <v>7992</v>
      </c>
      <c r="G10" s="92" t="s">
        <v>446</v>
      </c>
    </row>
    <row r="11" spans="1:7" s="2" customFormat="1" ht="15" customHeight="1">
      <c r="A11" s="66" t="s">
        <v>229</v>
      </c>
      <c r="B11" s="40"/>
      <c r="C11" s="40"/>
      <c r="D11" s="40"/>
      <c r="E11" s="40"/>
      <c r="F11" s="41"/>
      <c r="G11" s="67" t="s">
        <v>44</v>
      </c>
    </row>
    <row r="12" spans="1:7" s="2" customFormat="1" ht="15" customHeight="1">
      <c r="A12" s="29" t="s">
        <v>211</v>
      </c>
      <c r="B12" s="40">
        <v>365</v>
      </c>
      <c r="C12" s="40">
        <v>280</v>
      </c>
      <c r="D12" s="40">
        <v>161</v>
      </c>
      <c r="E12" s="40">
        <v>228</v>
      </c>
      <c r="F12" s="41">
        <v>149</v>
      </c>
      <c r="G12" s="12" t="s">
        <v>230</v>
      </c>
    </row>
    <row r="13" spans="1:7" s="2" customFormat="1" ht="15" customHeight="1">
      <c r="A13" s="29" t="s">
        <v>231</v>
      </c>
      <c r="B13" s="40">
        <v>2141</v>
      </c>
      <c r="C13" s="40">
        <v>2016</v>
      </c>
      <c r="D13" s="40">
        <v>2133</v>
      </c>
      <c r="E13" s="40">
        <v>1807</v>
      </c>
      <c r="F13" s="41">
        <v>1797</v>
      </c>
      <c r="G13" s="12" t="s">
        <v>294</v>
      </c>
    </row>
    <row r="14" spans="1:7" s="2" customFormat="1" ht="15" customHeight="1">
      <c r="A14" s="29" t="s">
        <v>510</v>
      </c>
      <c r="B14" s="27">
        <v>11862</v>
      </c>
      <c r="C14" s="27">
        <v>10338</v>
      </c>
      <c r="D14" s="27">
        <v>8355</v>
      </c>
      <c r="E14" s="27">
        <v>6963</v>
      </c>
      <c r="F14" s="26">
        <v>5667</v>
      </c>
      <c r="G14" s="12" t="s">
        <v>512</v>
      </c>
    </row>
    <row r="15" spans="1:7" s="2" customFormat="1" ht="15" customHeight="1">
      <c r="A15" s="93" t="s">
        <v>513</v>
      </c>
      <c r="B15" s="94"/>
      <c r="C15" s="94"/>
      <c r="D15" s="94"/>
      <c r="E15" s="94"/>
      <c r="F15" s="94"/>
      <c r="G15" s="93" t="s">
        <v>514</v>
      </c>
    </row>
    <row r="16" spans="1:7" s="2" customFormat="1" ht="15" customHeight="1"/>
    <row r="17" s="2" customFormat="1" ht="15" customHeight="1"/>
    <row r="18" s="2" customFormat="1" ht="15" customHeight="1"/>
    <row r="19" s="2" customFormat="1" ht="15" customHeight="1"/>
    <row r="20" s="2" customFormat="1" ht="15" customHeight="1"/>
    <row r="21" s="2" customFormat="1" ht="15" customHeight="1"/>
    <row r="22" s="2" customFormat="1" ht="15" customHeight="1"/>
    <row r="23" s="2" customFormat="1" ht="15" customHeight="1"/>
    <row r="24" s="2" customFormat="1" ht="15" customHeight="1"/>
    <row r="25" s="2" customFormat="1" ht="15" customHeight="1"/>
    <row r="26" s="2" customFormat="1" ht="15" customHeight="1"/>
    <row r="27" s="2" customFormat="1" ht="15" customHeight="1"/>
    <row r="28" s="2" customFormat="1" ht="15" customHeight="1"/>
    <row r="29" s="2" customFormat="1" ht="15" customHeight="1"/>
    <row r="30" s="2" customFormat="1" ht="15" customHeight="1"/>
    <row r="31" s="2" customFormat="1" ht="15" customHeight="1"/>
    <row r="32" s="2" customFormat="1" ht="15" customHeight="1"/>
    <row r="33" s="2" customFormat="1" ht="15" customHeight="1"/>
    <row r="34" s="2" customFormat="1" ht="15" customHeight="1"/>
    <row r="35" s="2" customFormat="1" ht="15" customHeight="1"/>
    <row r="36" s="2" customFormat="1" ht="15" customHeight="1"/>
    <row r="37" s="2" customFormat="1" ht="15" customHeight="1"/>
    <row r="38" s="2" customFormat="1" ht="15" customHeight="1"/>
    <row r="39" s="2" customFormat="1" ht="15" customHeight="1"/>
    <row r="40" s="2" customFormat="1" ht="15" customHeight="1"/>
    <row r="41" s="2" customFormat="1"/>
    <row r="42" s="2" customFormat="1"/>
    <row r="43" s="2" customFormat="1"/>
    <row r="44" s="2" customFormat="1"/>
    <row r="45" s="2" customFormat="1"/>
    <row r="46" s="2" customFormat="1"/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ColWidth="9.140625" defaultRowHeight="15" customHeight="1"/>
  <cols>
    <col min="1" max="1" width="29.42578125" style="2" customWidth="1"/>
    <col min="2" max="6" width="9.140625" style="2"/>
    <col min="7" max="7" width="22.5703125" style="2" customWidth="1"/>
    <col min="8" max="16384" width="9.140625" style="2"/>
  </cols>
  <sheetData>
    <row r="1" spans="1:7" ht="15" customHeight="1">
      <c r="A1" s="18" t="s">
        <v>456</v>
      </c>
      <c r="B1" s="18"/>
    </row>
    <row r="2" spans="1:7" ht="15" customHeight="1">
      <c r="A2" s="44" t="s">
        <v>232</v>
      </c>
    </row>
    <row r="3" spans="1:7" ht="15" customHeight="1" thickBot="1">
      <c r="A3" s="71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85">
        <v>2020</v>
      </c>
      <c r="F4" s="85">
        <v>2021</v>
      </c>
      <c r="G4" s="60" t="s">
        <v>2</v>
      </c>
    </row>
    <row r="5" spans="1:7" ht="15" customHeight="1" thickTop="1">
      <c r="A5" s="17" t="s">
        <v>233</v>
      </c>
      <c r="B5" s="27">
        <v>156122</v>
      </c>
      <c r="C5" s="27">
        <v>161102</v>
      </c>
      <c r="D5" s="27">
        <v>167923</v>
      </c>
      <c r="E5" s="26">
        <v>162513</v>
      </c>
      <c r="F5" s="26">
        <v>148982</v>
      </c>
      <c r="G5" s="3" t="s">
        <v>234</v>
      </c>
    </row>
    <row r="6" spans="1:7" ht="15" customHeight="1">
      <c r="A6" s="17" t="s">
        <v>449</v>
      </c>
      <c r="B6" s="40"/>
      <c r="C6" s="40"/>
      <c r="D6" s="40"/>
      <c r="E6" s="40"/>
      <c r="F6" s="40"/>
      <c r="G6" s="3" t="s">
        <v>450</v>
      </c>
    </row>
    <row r="7" spans="1:7" ht="15" customHeight="1">
      <c r="A7" s="29" t="s">
        <v>463</v>
      </c>
      <c r="B7" s="27">
        <v>1166</v>
      </c>
      <c r="C7" s="27">
        <v>1178</v>
      </c>
      <c r="D7" s="27">
        <v>1145</v>
      </c>
      <c r="E7" s="26">
        <v>1091</v>
      </c>
      <c r="F7" s="26">
        <v>1107</v>
      </c>
      <c r="G7" s="12" t="s">
        <v>468</v>
      </c>
    </row>
    <row r="8" spans="1:7" ht="15" customHeight="1">
      <c r="A8" s="29" t="s">
        <v>464</v>
      </c>
      <c r="B8" s="40">
        <v>1068</v>
      </c>
      <c r="C8" s="40">
        <v>1090</v>
      </c>
      <c r="D8" s="40">
        <v>1066</v>
      </c>
      <c r="E8" s="86">
        <v>955</v>
      </c>
      <c r="F8" s="87">
        <v>941</v>
      </c>
      <c r="G8" s="12" t="s">
        <v>469</v>
      </c>
    </row>
    <row r="9" spans="1:7" ht="15" customHeight="1">
      <c r="A9" s="17" t="s">
        <v>451</v>
      </c>
      <c r="B9" s="40"/>
      <c r="C9" s="40"/>
      <c r="D9" s="40"/>
      <c r="E9" s="40"/>
      <c r="F9" s="40"/>
      <c r="G9" s="83" t="s">
        <v>235</v>
      </c>
    </row>
    <row r="10" spans="1:7" ht="15" customHeight="1">
      <c r="A10" s="29" t="s">
        <v>465</v>
      </c>
      <c r="B10" s="27">
        <v>28087</v>
      </c>
      <c r="C10" s="27">
        <v>27355</v>
      </c>
      <c r="D10" s="27">
        <v>26926</v>
      </c>
      <c r="E10" s="26">
        <v>27313</v>
      </c>
      <c r="F10" s="26">
        <v>27162</v>
      </c>
      <c r="G10" s="12" t="s">
        <v>468</v>
      </c>
    </row>
    <row r="11" spans="1:7" ht="15" customHeight="1">
      <c r="A11" s="29" t="s">
        <v>466</v>
      </c>
      <c r="B11" s="27">
        <v>21464</v>
      </c>
      <c r="C11" s="27">
        <v>21112</v>
      </c>
      <c r="D11" s="27">
        <v>20828</v>
      </c>
      <c r="E11" s="26">
        <v>20701</v>
      </c>
      <c r="F11" s="26">
        <v>21140</v>
      </c>
      <c r="G11" s="12" t="s">
        <v>470</v>
      </c>
    </row>
    <row r="12" spans="1:7" ht="15" customHeight="1">
      <c r="A12" s="17" t="s">
        <v>452</v>
      </c>
      <c r="B12" s="40"/>
      <c r="C12" s="40"/>
      <c r="D12" s="40"/>
      <c r="E12" s="40"/>
      <c r="F12" s="40"/>
      <c r="G12" s="83" t="s">
        <v>236</v>
      </c>
    </row>
    <row r="13" spans="1:7" ht="15" customHeight="1">
      <c r="A13" s="29" t="s">
        <v>463</v>
      </c>
      <c r="B13" s="27">
        <v>46211</v>
      </c>
      <c r="C13" s="27">
        <v>46663</v>
      </c>
      <c r="D13" s="27">
        <v>46312</v>
      </c>
      <c r="E13" s="26">
        <v>46169</v>
      </c>
      <c r="F13" s="26">
        <v>46312</v>
      </c>
      <c r="G13" s="12" t="s">
        <v>468</v>
      </c>
    </row>
    <row r="14" spans="1:7" ht="15" customHeight="1">
      <c r="A14" s="29" t="s">
        <v>467</v>
      </c>
      <c r="B14" s="27">
        <v>40755</v>
      </c>
      <c r="C14" s="27">
        <v>40655</v>
      </c>
      <c r="D14" s="27">
        <v>40117</v>
      </c>
      <c r="E14" s="26">
        <v>33565</v>
      </c>
      <c r="F14" s="26">
        <v>33846</v>
      </c>
      <c r="G14" s="12" t="s">
        <v>237</v>
      </c>
    </row>
    <row r="15" spans="1:7" ht="15" customHeight="1">
      <c r="A15" s="18"/>
    </row>
    <row r="16" spans="1:7" ht="15" customHeight="1">
      <c r="A16" s="18"/>
    </row>
    <row r="17" spans="1:1" ht="15" customHeight="1">
      <c r="A17" s="18"/>
    </row>
    <row r="18" spans="1:1" ht="15" customHeight="1">
      <c r="A18" s="1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="120" zoomScaleNormal="120" workbookViewId="0"/>
  </sheetViews>
  <sheetFormatPr defaultColWidth="9.140625" defaultRowHeight="15" customHeight="1"/>
  <cols>
    <col min="1" max="1" width="20" style="2" customWidth="1"/>
    <col min="2" max="11" width="9.140625" style="2"/>
    <col min="12" max="12" width="24.5703125" style="2" customWidth="1"/>
    <col min="13" max="16384" width="9.140625" style="2"/>
  </cols>
  <sheetData>
    <row r="1" spans="1:12" ht="15" customHeight="1">
      <c r="A1" s="18" t="s">
        <v>453</v>
      </c>
      <c r="B1" s="18"/>
    </row>
    <row r="2" spans="1:12" ht="15" customHeight="1">
      <c r="A2" s="44" t="s">
        <v>238</v>
      </c>
    </row>
    <row r="3" spans="1:12" ht="15" customHeight="1" thickBot="1">
      <c r="A3" s="76"/>
      <c r="L3" s="77"/>
    </row>
    <row r="4" spans="1:12" ht="15" customHeight="1" thickTop="1" thickBot="1">
      <c r="A4" s="226" t="s">
        <v>1</v>
      </c>
      <c r="B4" s="230">
        <v>2017</v>
      </c>
      <c r="C4" s="231"/>
      <c r="D4" s="230">
        <v>2018</v>
      </c>
      <c r="E4" s="231"/>
      <c r="F4" s="230">
        <v>2019</v>
      </c>
      <c r="G4" s="231"/>
      <c r="H4" s="232">
        <v>2020</v>
      </c>
      <c r="I4" s="233"/>
      <c r="J4" s="232">
        <v>2021</v>
      </c>
      <c r="K4" s="233"/>
      <c r="L4" s="228" t="s">
        <v>2</v>
      </c>
    </row>
    <row r="5" spans="1:12" ht="15" customHeight="1">
      <c r="A5" s="226"/>
      <c r="B5" s="78" t="s">
        <v>5</v>
      </c>
      <c r="C5" s="79" t="s">
        <v>15</v>
      </c>
      <c r="D5" s="78" t="s">
        <v>5</v>
      </c>
      <c r="E5" s="79" t="s">
        <v>15</v>
      </c>
      <c r="F5" s="78" t="s">
        <v>5</v>
      </c>
      <c r="G5" s="79" t="s">
        <v>15</v>
      </c>
      <c r="H5" s="79" t="s">
        <v>5</v>
      </c>
      <c r="I5" s="79" t="s">
        <v>15</v>
      </c>
      <c r="J5" s="79" t="s">
        <v>5</v>
      </c>
      <c r="K5" s="79" t="s">
        <v>15</v>
      </c>
      <c r="L5" s="228"/>
    </row>
    <row r="6" spans="1:12" ht="15" customHeight="1" thickBot="1">
      <c r="A6" s="227"/>
      <c r="B6" s="80" t="s">
        <v>6</v>
      </c>
      <c r="C6" s="81" t="s">
        <v>16</v>
      </c>
      <c r="D6" s="80" t="s">
        <v>6</v>
      </c>
      <c r="E6" s="81" t="s">
        <v>16</v>
      </c>
      <c r="F6" s="80" t="s">
        <v>6</v>
      </c>
      <c r="G6" s="81" t="s">
        <v>16</v>
      </c>
      <c r="H6" s="81" t="s">
        <v>6</v>
      </c>
      <c r="I6" s="81" t="s">
        <v>16</v>
      </c>
      <c r="J6" s="81" t="s">
        <v>6</v>
      </c>
      <c r="K6" s="81" t="s">
        <v>16</v>
      </c>
      <c r="L6" s="229"/>
    </row>
    <row r="7" spans="1:12" ht="15" customHeight="1" thickTop="1">
      <c r="A7" s="17" t="s">
        <v>3</v>
      </c>
      <c r="B7" s="27">
        <v>86</v>
      </c>
      <c r="C7" s="27">
        <v>4848</v>
      </c>
      <c r="D7" s="27">
        <v>89</v>
      </c>
      <c r="E7" s="27">
        <v>5055</v>
      </c>
      <c r="F7" s="27">
        <v>96</v>
      </c>
      <c r="G7" s="27">
        <v>5470</v>
      </c>
      <c r="H7" s="27">
        <v>99</v>
      </c>
      <c r="I7" s="27">
        <v>5607</v>
      </c>
      <c r="J7" s="26">
        <v>109</v>
      </c>
      <c r="K7" s="26">
        <v>6152</v>
      </c>
      <c r="L7" s="3" t="s">
        <v>4</v>
      </c>
    </row>
    <row r="8" spans="1:12" ht="15" customHeight="1">
      <c r="A8" s="17" t="s">
        <v>13</v>
      </c>
      <c r="B8" s="27">
        <v>116</v>
      </c>
      <c r="C8" s="27">
        <v>25272</v>
      </c>
      <c r="D8" s="27">
        <v>116</v>
      </c>
      <c r="E8" s="27">
        <v>25969</v>
      </c>
      <c r="F8" s="27">
        <v>115</v>
      </c>
      <c r="G8" s="27">
        <v>26742</v>
      </c>
      <c r="H8" s="27">
        <v>116</v>
      </c>
      <c r="I8" s="27">
        <v>27377</v>
      </c>
      <c r="J8" s="26">
        <v>118</v>
      </c>
      <c r="K8" s="26">
        <v>27855</v>
      </c>
      <c r="L8" s="3" t="s">
        <v>14</v>
      </c>
    </row>
    <row r="9" spans="1:12" ht="15" customHeight="1">
      <c r="A9" s="17" t="s">
        <v>214</v>
      </c>
      <c r="B9" s="27">
        <v>53</v>
      </c>
      <c r="C9" s="27">
        <v>12585</v>
      </c>
      <c r="D9" s="27">
        <v>51</v>
      </c>
      <c r="E9" s="27">
        <v>12615</v>
      </c>
      <c r="F9" s="27">
        <v>51</v>
      </c>
      <c r="G9" s="27">
        <v>12544</v>
      </c>
      <c r="H9" s="27">
        <v>51</v>
      </c>
      <c r="I9" s="27">
        <v>12312</v>
      </c>
      <c r="J9" s="26">
        <v>50</v>
      </c>
      <c r="K9" s="26">
        <v>12079</v>
      </c>
      <c r="L9" s="3" t="s">
        <v>215</v>
      </c>
    </row>
    <row r="10" spans="1:12" ht="15" customHeight="1">
      <c r="A10" s="17" t="s">
        <v>295</v>
      </c>
      <c r="B10" s="40">
        <v>18</v>
      </c>
      <c r="C10" s="40">
        <v>3606</v>
      </c>
      <c r="D10" s="40">
        <v>17</v>
      </c>
      <c r="E10" s="40">
        <v>3544</v>
      </c>
      <c r="F10" s="40">
        <v>19</v>
      </c>
      <c r="G10" s="40">
        <v>3653</v>
      </c>
      <c r="H10" s="40">
        <v>19</v>
      </c>
      <c r="I10" s="40">
        <v>3796</v>
      </c>
      <c r="J10" s="41">
        <v>19</v>
      </c>
      <c r="K10" s="41">
        <v>4945</v>
      </c>
      <c r="L10" s="82" t="s">
        <v>217</v>
      </c>
    </row>
    <row r="11" spans="1:12" ht="15" customHeight="1">
      <c r="A11" s="17" t="s">
        <v>296</v>
      </c>
      <c r="B11" s="40">
        <v>11</v>
      </c>
      <c r="C11" s="40">
        <v>5362</v>
      </c>
      <c r="D11" s="40">
        <v>11</v>
      </c>
      <c r="E11" s="40">
        <v>5439</v>
      </c>
      <c r="F11" s="40">
        <v>11</v>
      </c>
      <c r="G11" s="40">
        <v>5530</v>
      </c>
      <c r="H11" s="40">
        <v>11</v>
      </c>
      <c r="I11" s="40">
        <v>5371</v>
      </c>
      <c r="J11" s="41">
        <v>12</v>
      </c>
      <c r="K11" s="41">
        <v>5417</v>
      </c>
      <c r="L11" s="83" t="s">
        <v>218</v>
      </c>
    </row>
    <row r="12" spans="1:12" ht="15" customHeight="1">
      <c r="A12" s="17" t="s">
        <v>219</v>
      </c>
      <c r="B12" s="27">
        <v>20</v>
      </c>
      <c r="C12" s="27">
        <v>577</v>
      </c>
      <c r="D12" s="27">
        <v>21</v>
      </c>
      <c r="E12" s="27">
        <v>588</v>
      </c>
      <c r="F12" s="27">
        <v>22</v>
      </c>
      <c r="G12" s="27">
        <v>629</v>
      </c>
      <c r="H12" s="27">
        <v>22</v>
      </c>
      <c r="I12" s="27">
        <v>610</v>
      </c>
      <c r="J12" s="26">
        <v>22</v>
      </c>
      <c r="K12" s="26">
        <v>643</v>
      </c>
      <c r="L12" s="3" t="s">
        <v>220</v>
      </c>
    </row>
    <row r="13" spans="1:12" ht="15" customHeight="1">
      <c r="A13" s="84" t="s">
        <v>221</v>
      </c>
      <c r="L13" s="84" t="s">
        <v>239</v>
      </c>
    </row>
    <row r="14" spans="1:12" ht="15" customHeight="1">
      <c r="A14" s="56"/>
    </row>
    <row r="15" spans="1:12" ht="15" customHeight="1">
      <c r="A15" s="52"/>
    </row>
    <row r="16" spans="1:12" ht="15" customHeight="1">
      <c r="A16" s="52"/>
    </row>
    <row r="17" spans="1:1" ht="15" customHeight="1">
      <c r="A17" s="52"/>
    </row>
    <row r="18" spans="1:1" ht="15" customHeight="1">
      <c r="A18" s="52"/>
    </row>
    <row r="19" spans="1:1" ht="15" customHeight="1">
      <c r="A19" s="52"/>
    </row>
    <row r="20" spans="1:1" ht="15" customHeight="1">
      <c r="A20" s="52"/>
    </row>
  </sheetData>
  <mergeCells count="7">
    <mergeCell ref="A4:A6"/>
    <mergeCell ref="L4:L6"/>
    <mergeCell ref="B4:C4"/>
    <mergeCell ref="H4:I4"/>
    <mergeCell ref="J4:K4"/>
    <mergeCell ref="F4:G4"/>
    <mergeCell ref="D4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120" zoomScaleNormal="120" workbookViewId="0"/>
  </sheetViews>
  <sheetFormatPr defaultColWidth="9.140625" defaultRowHeight="15" customHeight="1"/>
  <cols>
    <col min="1" max="1" width="18.140625" style="2" customWidth="1"/>
    <col min="2" max="6" width="9.140625" style="2"/>
    <col min="7" max="7" width="16.7109375" style="2" customWidth="1"/>
    <col min="8" max="16384" width="9.140625" style="2"/>
  </cols>
  <sheetData>
    <row r="1" spans="1:7" ht="15" customHeight="1">
      <c r="A1" s="18" t="s">
        <v>454</v>
      </c>
      <c r="B1" s="18"/>
    </row>
    <row r="2" spans="1:7" ht="15" customHeight="1">
      <c r="A2" s="44" t="s">
        <v>240</v>
      </c>
    </row>
    <row r="3" spans="1:7" ht="15" customHeight="1" thickBot="1">
      <c r="A3" s="58"/>
    </row>
    <row r="4" spans="1:7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15" customHeight="1" thickTop="1">
      <c r="A5" s="61" t="s">
        <v>241</v>
      </c>
      <c r="B5" s="48">
        <v>13</v>
      </c>
      <c r="C5" s="48">
        <v>13</v>
      </c>
      <c r="D5" s="48">
        <v>15</v>
      </c>
      <c r="E5" s="48">
        <v>16</v>
      </c>
      <c r="F5" s="55">
        <v>16</v>
      </c>
      <c r="G5" s="6" t="s">
        <v>242</v>
      </c>
    </row>
    <row r="6" spans="1:7" ht="15" customHeight="1">
      <c r="A6" s="61" t="s">
        <v>243</v>
      </c>
      <c r="B6" s="48">
        <v>146</v>
      </c>
      <c r="C6" s="48">
        <v>144</v>
      </c>
      <c r="D6" s="48">
        <v>153</v>
      </c>
      <c r="E6" s="48">
        <v>159</v>
      </c>
      <c r="F6" s="55">
        <v>164</v>
      </c>
      <c r="G6" s="6" t="s">
        <v>244</v>
      </c>
    </row>
    <row r="7" spans="1:7" ht="15" customHeight="1">
      <c r="A7" s="61" t="s">
        <v>245</v>
      </c>
      <c r="B7" s="48">
        <v>2703</v>
      </c>
      <c r="C7" s="48">
        <v>2678</v>
      </c>
      <c r="D7" s="48">
        <v>2918</v>
      </c>
      <c r="E7" s="48">
        <v>2960</v>
      </c>
      <c r="F7" s="55">
        <v>3005</v>
      </c>
      <c r="G7" s="6" t="s">
        <v>246</v>
      </c>
    </row>
    <row r="8" spans="1:7" ht="15" customHeight="1">
      <c r="A8" s="17" t="s">
        <v>247</v>
      </c>
      <c r="B8" s="27"/>
      <c r="C8" s="27"/>
      <c r="D8" s="27"/>
      <c r="E8" s="27"/>
      <c r="F8" s="27"/>
      <c r="G8" s="3" t="s">
        <v>44</v>
      </c>
    </row>
    <row r="9" spans="1:7" ht="15" customHeight="1">
      <c r="A9" s="29" t="s">
        <v>471</v>
      </c>
      <c r="B9" s="27">
        <v>309</v>
      </c>
      <c r="C9" s="27">
        <v>297</v>
      </c>
      <c r="D9" s="27">
        <v>283</v>
      </c>
      <c r="E9" s="27">
        <v>263</v>
      </c>
      <c r="F9" s="26">
        <v>243</v>
      </c>
      <c r="G9" s="12" t="s">
        <v>248</v>
      </c>
    </row>
    <row r="10" spans="1:7" ht="15" customHeight="1">
      <c r="A10" s="29" t="s">
        <v>472</v>
      </c>
      <c r="B10" s="27">
        <v>33</v>
      </c>
      <c r="C10" s="27">
        <v>39</v>
      </c>
      <c r="D10" s="27">
        <v>49</v>
      </c>
      <c r="E10" s="27">
        <v>46</v>
      </c>
      <c r="F10" s="26">
        <v>44</v>
      </c>
      <c r="G10" s="12" t="s">
        <v>249</v>
      </c>
    </row>
    <row r="11" spans="1:7" ht="15" customHeight="1">
      <c r="A11" s="29" t="s">
        <v>473</v>
      </c>
      <c r="B11" s="27">
        <v>740</v>
      </c>
      <c r="C11" s="27">
        <v>742</v>
      </c>
      <c r="D11" s="27">
        <v>851</v>
      </c>
      <c r="E11" s="27">
        <v>888</v>
      </c>
      <c r="F11" s="26">
        <v>939</v>
      </c>
      <c r="G11" s="12" t="s">
        <v>250</v>
      </c>
    </row>
    <row r="12" spans="1:7" ht="15" customHeight="1">
      <c r="A12" s="29" t="s">
        <v>474</v>
      </c>
      <c r="B12" s="27">
        <v>103</v>
      </c>
      <c r="C12" s="27">
        <v>93</v>
      </c>
      <c r="D12" s="27">
        <v>79</v>
      </c>
      <c r="E12" s="27">
        <v>101</v>
      </c>
      <c r="F12" s="26">
        <v>95</v>
      </c>
      <c r="G12" s="12" t="s">
        <v>251</v>
      </c>
    </row>
    <row r="13" spans="1:7" ht="15" customHeight="1">
      <c r="A13" s="29" t="s">
        <v>475</v>
      </c>
      <c r="B13" s="27">
        <v>42</v>
      </c>
      <c r="C13" s="27">
        <v>49</v>
      </c>
      <c r="D13" s="27">
        <v>44</v>
      </c>
      <c r="E13" s="27">
        <v>42</v>
      </c>
      <c r="F13" s="26">
        <v>46</v>
      </c>
      <c r="G13" s="12" t="s">
        <v>252</v>
      </c>
    </row>
    <row r="14" spans="1:7" ht="15" customHeight="1">
      <c r="A14" s="29" t="s">
        <v>476</v>
      </c>
      <c r="B14" s="27">
        <v>28</v>
      </c>
      <c r="C14" s="27">
        <v>7</v>
      </c>
      <c r="D14" s="27">
        <v>20</v>
      </c>
      <c r="E14" s="27">
        <v>20</v>
      </c>
      <c r="F14" s="26">
        <v>16</v>
      </c>
      <c r="G14" s="12" t="s">
        <v>253</v>
      </c>
    </row>
    <row r="15" spans="1:7" ht="15" customHeight="1">
      <c r="A15" s="29" t="s">
        <v>477</v>
      </c>
      <c r="B15" s="27">
        <v>155</v>
      </c>
      <c r="C15" s="27">
        <v>156</v>
      </c>
      <c r="D15" s="27">
        <v>147</v>
      </c>
      <c r="E15" s="27">
        <v>146</v>
      </c>
      <c r="F15" s="26">
        <v>153</v>
      </c>
      <c r="G15" s="12" t="s">
        <v>254</v>
      </c>
    </row>
    <row r="16" spans="1:7" ht="15" customHeight="1">
      <c r="A16" s="29" t="s">
        <v>478</v>
      </c>
      <c r="B16" s="27">
        <v>25</v>
      </c>
      <c r="C16" s="27">
        <v>41</v>
      </c>
      <c r="D16" s="27">
        <v>36</v>
      </c>
      <c r="E16" s="27">
        <v>34</v>
      </c>
      <c r="F16" s="26">
        <v>48</v>
      </c>
      <c r="G16" s="12" t="s">
        <v>255</v>
      </c>
    </row>
    <row r="17" spans="1:7" ht="15" customHeight="1">
      <c r="A17" s="29" t="s">
        <v>479</v>
      </c>
      <c r="B17" s="27">
        <v>288</v>
      </c>
      <c r="C17" s="27">
        <v>287</v>
      </c>
      <c r="D17" s="27">
        <v>338</v>
      </c>
      <c r="E17" s="27">
        <v>395</v>
      </c>
      <c r="F17" s="26">
        <v>406</v>
      </c>
      <c r="G17" s="12" t="s">
        <v>256</v>
      </c>
    </row>
    <row r="18" spans="1:7" ht="15" customHeight="1">
      <c r="A18" s="29" t="s">
        <v>480</v>
      </c>
      <c r="B18" s="27">
        <v>137</v>
      </c>
      <c r="C18" s="27">
        <v>139</v>
      </c>
      <c r="D18" s="27">
        <v>133</v>
      </c>
      <c r="E18" s="27">
        <v>116</v>
      </c>
      <c r="F18" s="26">
        <v>117</v>
      </c>
      <c r="G18" s="12" t="s">
        <v>257</v>
      </c>
    </row>
    <row r="19" spans="1:7" ht="15" customHeight="1">
      <c r="A19" s="29" t="s">
        <v>481</v>
      </c>
      <c r="B19" s="27">
        <v>32</v>
      </c>
      <c r="C19" s="27">
        <v>44</v>
      </c>
      <c r="D19" s="27">
        <v>47</v>
      </c>
      <c r="E19" s="27">
        <v>45</v>
      </c>
      <c r="F19" s="26">
        <v>30</v>
      </c>
      <c r="G19" s="12" t="s">
        <v>258</v>
      </c>
    </row>
    <row r="20" spans="1:7" ht="15" customHeight="1">
      <c r="A20" s="29" t="s">
        <v>482</v>
      </c>
      <c r="B20" s="27">
        <v>20</v>
      </c>
      <c r="C20" s="27">
        <v>21</v>
      </c>
      <c r="D20" s="27">
        <v>18</v>
      </c>
      <c r="E20" s="27">
        <v>16</v>
      </c>
      <c r="F20" s="26">
        <v>16</v>
      </c>
      <c r="G20" s="12" t="s">
        <v>259</v>
      </c>
    </row>
    <row r="21" spans="1:7" ht="15" customHeight="1">
      <c r="A21" s="29" t="s">
        <v>483</v>
      </c>
      <c r="B21" s="27">
        <v>195</v>
      </c>
      <c r="C21" s="27">
        <v>189</v>
      </c>
      <c r="D21" s="27">
        <v>192</v>
      </c>
      <c r="E21" s="27">
        <v>182</v>
      </c>
      <c r="F21" s="26">
        <v>165</v>
      </c>
      <c r="G21" s="12" t="s">
        <v>260</v>
      </c>
    </row>
    <row r="22" spans="1:7" ht="15" customHeight="1">
      <c r="A22" s="29" t="s">
        <v>484</v>
      </c>
      <c r="B22" s="27">
        <v>128</v>
      </c>
      <c r="C22" s="27">
        <v>118</v>
      </c>
      <c r="D22" s="27">
        <v>134</v>
      </c>
      <c r="E22" s="27">
        <v>135</v>
      </c>
      <c r="F22" s="26">
        <v>158</v>
      </c>
      <c r="G22" s="12" t="s">
        <v>261</v>
      </c>
    </row>
    <row r="23" spans="1:7" ht="15" customHeight="1">
      <c r="A23" s="29" t="s">
        <v>485</v>
      </c>
      <c r="B23" s="27">
        <v>14</v>
      </c>
      <c r="C23" s="27">
        <v>8</v>
      </c>
      <c r="D23" s="27">
        <v>8</v>
      </c>
      <c r="E23" s="27">
        <v>9</v>
      </c>
      <c r="F23" s="26">
        <v>5</v>
      </c>
      <c r="G23" s="12" t="s">
        <v>262</v>
      </c>
    </row>
    <row r="24" spans="1:7" ht="15" customHeight="1">
      <c r="A24" s="29" t="s">
        <v>486</v>
      </c>
      <c r="B24" s="27">
        <v>45</v>
      </c>
      <c r="C24" s="27">
        <v>42</v>
      </c>
      <c r="D24" s="27">
        <v>53</v>
      </c>
      <c r="E24" s="27">
        <v>51</v>
      </c>
      <c r="F24" s="26">
        <v>43</v>
      </c>
      <c r="G24" s="12" t="s">
        <v>263</v>
      </c>
    </row>
    <row r="25" spans="1:7" ht="15" customHeight="1">
      <c r="A25" s="29" t="s">
        <v>487</v>
      </c>
      <c r="B25" s="27">
        <v>409</v>
      </c>
      <c r="C25" s="27">
        <v>406</v>
      </c>
      <c r="D25" s="27">
        <v>486</v>
      </c>
      <c r="E25" s="27">
        <v>471</v>
      </c>
      <c r="F25" s="26">
        <v>481</v>
      </c>
      <c r="G25" s="12" t="s">
        <v>264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6"/>
  <sheetViews>
    <sheetView zoomScale="120" zoomScaleNormal="120" workbookViewId="0"/>
  </sheetViews>
  <sheetFormatPr defaultColWidth="9.140625" defaultRowHeight="15" customHeight="1"/>
  <cols>
    <col min="1" max="1" width="26" style="2" customWidth="1"/>
    <col min="2" max="6" width="9.140625" style="2"/>
    <col min="7" max="7" width="30.5703125" style="2" customWidth="1"/>
    <col min="8" max="16384" width="9.140625" style="2"/>
  </cols>
  <sheetData>
    <row r="1" spans="1:7" ht="15" customHeight="1">
      <c r="A1" s="18" t="s">
        <v>316</v>
      </c>
      <c r="B1" s="18"/>
    </row>
    <row r="2" spans="1:7" ht="15" customHeight="1">
      <c r="A2" s="44" t="s">
        <v>0</v>
      </c>
    </row>
    <row r="3" spans="1:7" ht="15" customHeight="1" thickBot="1">
      <c r="A3" s="58"/>
    </row>
    <row r="4" spans="1:7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15" customHeight="1" thickTop="1">
      <c r="A5" s="61" t="s">
        <v>3</v>
      </c>
      <c r="B5" s="61"/>
      <c r="C5" s="61"/>
      <c r="D5" s="61"/>
      <c r="E5" s="61"/>
      <c r="F5" s="61"/>
      <c r="G5" s="62" t="s">
        <v>4</v>
      </c>
    </row>
    <row r="6" spans="1:7" ht="15" customHeight="1">
      <c r="A6" s="17" t="s">
        <v>5</v>
      </c>
      <c r="B6" s="27">
        <v>2984</v>
      </c>
      <c r="C6" s="27">
        <v>3001</v>
      </c>
      <c r="D6" s="27">
        <v>3022</v>
      </c>
      <c r="E6" s="27">
        <v>3042</v>
      </c>
      <c r="F6" s="27">
        <v>3102</v>
      </c>
      <c r="G6" s="3" t="s">
        <v>6</v>
      </c>
    </row>
    <row r="7" spans="1:7" ht="15" customHeight="1">
      <c r="A7" s="17" t="s">
        <v>7</v>
      </c>
      <c r="B7" s="27">
        <v>8171</v>
      </c>
      <c r="C7" s="27">
        <v>8325</v>
      </c>
      <c r="D7" s="27">
        <v>8505</v>
      </c>
      <c r="E7" s="27">
        <v>8577</v>
      </c>
      <c r="F7" s="27">
        <v>9039</v>
      </c>
      <c r="G7" s="3" t="s">
        <v>8</v>
      </c>
    </row>
    <row r="8" spans="1:7" ht="15" customHeight="1">
      <c r="A8" s="17" t="s">
        <v>9</v>
      </c>
      <c r="B8" s="27">
        <v>160309</v>
      </c>
      <c r="C8" s="27">
        <v>162342</v>
      </c>
      <c r="D8" s="27">
        <v>165865</v>
      </c>
      <c r="E8" s="27">
        <v>166561</v>
      </c>
      <c r="F8" s="27">
        <v>173170</v>
      </c>
      <c r="G8" s="3" t="s">
        <v>10</v>
      </c>
    </row>
    <row r="9" spans="1:7" ht="15" customHeight="1">
      <c r="A9" s="17" t="s">
        <v>11</v>
      </c>
      <c r="B9" s="27">
        <v>16290</v>
      </c>
      <c r="C9" s="27">
        <v>16636</v>
      </c>
      <c r="D9" s="27">
        <v>17078</v>
      </c>
      <c r="E9" s="27">
        <v>17292</v>
      </c>
      <c r="F9" s="27">
        <v>17945</v>
      </c>
      <c r="G9" s="3" t="s">
        <v>12</v>
      </c>
    </row>
    <row r="10" spans="1:7" ht="15" customHeight="1">
      <c r="A10" s="17" t="s">
        <v>366</v>
      </c>
      <c r="B10" s="63">
        <v>9.8000000000000007</v>
      </c>
      <c r="C10" s="63">
        <v>9.8000000000000007</v>
      </c>
      <c r="D10" s="63">
        <v>9.6999999999999993</v>
      </c>
      <c r="E10" s="63">
        <v>9.6</v>
      </c>
      <c r="F10" s="63">
        <v>9.6999999999999993</v>
      </c>
      <c r="G10" s="64" t="s">
        <v>367</v>
      </c>
    </row>
    <row r="11" spans="1:7" ht="15" customHeight="1">
      <c r="A11" s="61" t="s">
        <v>13</v>
      </c>
      <c r="B11" s="17"/>
      <c r="C11" s="17"/>
      <c r="D11" s="17"/>
      <c r="E11" s="17"/>
      <c r="F11" s="17"/>
      <c r="G11" s="6" t="s">
        <v>14</v>
      </c>
    </row>
    <row r="12" spans="1:7" ht="15" customHeight="1">
      <c r="A12" s="17" t="s">
        <v>5</v>
      </c>
      <c r="B12" s="27">
        <v>2089</v>
      </c>
      <c r="C12" s="27">
        <v>2087</v>
      </c>
      <c r="D12" s="27">
        <v>2074</v>
      </c>
      <c r="E12" s="27">
        <v>2069</v>
      </c>
      <c r="F12" s="27">
        <v>2070</v>
      </c>
      <c r="G12" s="3" t="s">
        <v>6</v>
      </c>
    </row>
    <row r="13" spans="1:7" ht="15" customHeight="1">
      <c r="A13" s="17" t="s">
        <v>7</v>
      </c>
      <c r="B13" s="27">
        <v>23604</v>
      </c>
      <c r="C13" s="27">
        <v>23787</v>
      </c>
      <c r="D13" s="27">
        <v>23980</v>
      </c>
      <c r="E13" s="27">
        <v>24250</v>
      </c>
      <c r="F13" s="27">
        <v>24625</v>
      </c>
      <c r="G13" s="3" t="s">
        <v>8</v>
      </c>
    </row>
    <row r="14" spans="1:7" ht="15" customHeight="1">
      <c r="A14" s="17" t="s">
        <v>15</v>
      </c>
      <c r="B14" s="27">
        <v>440582</v>
      </c>
      <c r="C14" s="27">
        <v>447092</v>
      </c>
      <c r="D14" s="27">
        <v>454175</v>
      </c>
      <c r="E14" s="27">
        <v>461060</v>
      </c>
      <c r="F14" s="27">
        <v>468540</v>
      </c>
      <c r="G14" s="3" t="s">
        <v>16</v>
      </c>
    </row>
    <row r="15" spans="1:7" ht="15" customHeight="1">
      <c r="A15" s="17" t="s">
        <v>17</v>
      </c>
      <c r="B15" s="27">
        <v>215460</v>
      </c>
      <c r="C15" s="27">
        <v>218924</v>
      </c>
      <c r="D15" s="27">
        <v>222389</v>
      </c>
      <c r="E15" s="27">
        <v>225962</v>
      </c>
      <c r="F15" s="27">
        <v>229771</v>
      </c>
      <c r="G15" s="3" t="s">
        <v>18</v>
      </c>
    </row>
    <row r="16" spans="1:7" ht="15" customHeight="1">
      <c r="A16" s="17" t="s">
        <v>19</v>
      </c>
      <c r="B16" s="65">
        <v>0.7</v>
      </c>
      <c r="C16" s="65">
        <v>0.7</v>
      </c>
      <c r="D16" s="65">
        <v>0.7</v>
      </c>
      <c r="E16" s="65">
        <v>0.7</v>
      </c>
      <c r="F16" s="65">
        <v>0.7</v>
      </c>
      <c r="G16" s="3" t="s">
        <v>20</v>
      </c>
    </row>
    <row r="17" spans="1:12" ht="15" customHeight="1">
      <c r="A17" s="17" t="s">
        <v>368</v>
      </c>
      <c r="B17" s="40">
        <v>44863</v>
      </c>
      <c r="C17" s="40">
        <v>44772</v>
      </c>
      <c r="D17" s="40">
        <v>46603</v>
      </c>
      <c r="E17" s="40">
        <v>46837</v>
      </c>
      <c r="F17" s="40">
        <v>46310</v>
      </c>
      <c r="G17" s="3" t="s">
        <v>349</v>
      </c>
      <c r="J17" s="36"/>
      <c r="K17" s="36"/>
      <c r="L17" s="36"/>
    </row>
    <row r="18" spans="1:12" ht="15" customHeight="1">
      <c r="A18" s="17" t="s">
        <v>36</v>
      </c>
      <c r="B18" s="27">
        <v>35239</v>
      </c>
      <c r="C18" s="27">
        <v>36048</v>
      </c>
      <c r="D18" s="27">
        <v>36189</v>
      </c>
      <c r="E18" s="27">
        <v>36595</v>
      </c>
      <c r="F18" s="27">
        <v>38040</v>
      </c>
      <c r="G18" s="3" t="s">
        <v>12</v>
      </c>
    </row>
    <row r="19" spans="1:12" ht="15" customHeight="1">
      <c r="A19" s="66" t="s">
        <v>22</v>
      </c>
      <c r="B19" s="27">
        <v>28900</v>
      </c>
      <c r="C19" s="27">
        <v>29651</v>
      </c>
      <c r="D19" s="27">
        <v>29878</v>
      </c>
      <c r="E19" s="27">
        <v>30160</v>
      </c>
      <c r="F19" s="27">
        <v>31486</v>
      </c>
      <c r="G19" s="67" t="s">
        <v>23</v>
      </c>
    </row>
    <row r="20" spans="1:12" ht="15" customHeight="1">
      <c r="A20" s="29" t="s">
        <v>347</v>
      </c>
      <c r="B20" s="27">
        <v>30230</v>
      </c>
      <c r="C20" s="27">
        <v>30505</v>
      </c>
      <c r="D20" s="27">
        <v>30789</v>
      </c>
      <c r="E20" s="27">
        <v>31225</v>
      </c>
      <c r="F20" s="27">
        <v>32372</v>
      </c>
      <c r="G20" s="12" t="s">
        <v>348</v>
      </c>
    </row>
    <row r="21" spans="1:12" ht="15" customHeight="1">
      <c r="A21" s="29" t="s">
        <v>22</v>
      </c>
      <c r="B21" s="27">
        <v>26012</v>
      </c>
      <c r="C21" s="27">
        <v>26326</v>
      </c>
      <c r="D21" s="27">
        <v>26639</v>
      </c>
      <c r="E21" s="27">
        <v>27026</v>
      </c>
      <c r="F21" s="27">
        <v>28148</v>
      </c>
      <c r="G21" s="12" t="s">
        <v>23</v>
      </c>
      <c r="J21" s="37"/>
      <c r="K21" s="37"/>
    </row>
    <row r="22" spans="1:12" ht="15" customHeight="1">
      <c r="A22" s="29" t="s">
        <v>352</v>
      </c>
      <c r="B22" s="54">
        <v>5009</v>
      </c>
      <c r="C22" s="68">
        <v>5543</v>
      </c>
      <c r="D22" s="50">
        <v>5400</v>
      </c>
      <c r="E22" s="69">
        <v>5370</v>
      </c>
      <c r="F22" s="68">
        <v>5668</v>
      </c>
      <c r="G22" s="11" t="s">
        <v>353</v>
      </c>
    </row>
    <row r="23" spans="1:12" ht="15" customHeight="1">
      <c r="A23" s="29" t="s">
        <v>22</v>
      </c>
      <c r="B23" s="27">
        <v>2888</v>
      </c>
      <c r="C23" s="27">
        <v>3325</v>
      </c>
      <c r="D23" s="27">
        <v>3239</v>
      </c>
      <c r="E23" s="27">
        <v>3134</v>
      </c>
      <c r="F23" s="27">
        <v>3338</v>
      </c>
      <c r="G23" s="11" t="s">
        <v>23</v>
      </c>
    </row>
    <row r="24" spans="1:12" ht="15" customHeight="1">
      <c r="A24" s="70" t="s">
        <v>350</v>
      </c>
      <c r="F24" s="70" t="s">
        <v>351</v>
      </c>
    </row>
    <row r="25" spans="1:12" ht="15.75" customHeight="1"/>
    <row r="26" spans="1:12" ht="15" customHeight="1">
      <c r="A26" s="52" t="s">
        <v>518</v>
      </c>
    </row>
    <row r="27" spans="1:12" ht="15" customHeight="1">
      <c r="A27" s="52" t="s">
        <v>519</v>
      </c>
    </row>
    <row r="167" ht="18.75" customHeight="1"/>
    <row r="352" ht="18.75" customHeight="1"/>
    <row r="401" ht="18.75" customHeight="1"/>
    <row r="413" ht="22.5" customHeight="1"/>
    <row r="608" ht="30" customHeight="1"/>
    <row r="646" ht="18.75" customHeight="1"/>
  </sheetData>
  <hyperlinks>
    <hyperlink ref="A26" r:id="rId1" location="!/view/sk/VBD_SLOVSTAT/sv2001rs/v_sv2001rs_00_00_00_sk" display="DATAcube: sv2001rs"/>
    <hyperlink ref="A27" r:id="rId2" location="!/view/sk/VBD_SLOVSTAT/sv2001rs/v_sv2001rs_00_00_00_sk" display="DATAcube: sv2001rs"/>
  </hyperlinks>
  <pageMargins left="0.7" right="0.7" top="0.75" bottom="0.75" header="0.3" footer="0.3"/>
  <pageSetup paperSize="9" orientation="portrait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120" zoomScaleNormal="120" workbookViewId="0"/>
  </sheetViews>
  <sheetFormatPr defaultColWidth="9.140625" defaultRowHeight="15" customHeight="1"/>
  <cols>
    <col min="1" max="1" width="23.85546875" style="2" customWidth="1"/>
    <col min="2" max="6" width="9.140625" style="2"/>
    <col min="7" max="7" width="21.140625" style="2" customWidth="1"/>
    <col min="8" max="16384" width="9.140625" style="2"/>
  </cols>
  <sheetData>
    <row r="1" spans="1:7" ht="15" customHeight="1">
      <c r="A1" s="18" t="s">
        <v>455</v>
      </c>
      <c r="B1" s="18"/>
    </row>
    <row r="2" spans="1:7" ht="15" customHeight="1">
      <c r="A2" s="44" t="s">
        <v>265</v>
      </c>
    </row>
    <row r="3" spans="1:7" ht="15" customHeight="1" thickBot="1">
      <c r="A3" s="71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15" customHeight="1" thickTop="1">
      <c r="A5" s="61" t="s">
        <v>507</v>
      </c>
      <c r="B5" s="72">
        <v>148</v>
      </c>
      <c r="C5" s="72">
        <v>140</v>
      </c>
      <c r="D5" s="72">
        <v>141</v>
      </c>
      <c r="E5" s="73">
        <v>132</v>
      </c>
      <c r="F5" s="74">
        <v>131</v>
      </c>
      <c r="G5" s="6" t="s">
        <v>506</v>
      </c>
    </row>
    <row r="6" spans="1:7" ht="15" customHeight="1">
      <c r="A6" s="61" t="s">
        <v>243</v>
      </c>
      <c r="B6" s="48">
        <v>551</v>
      </c>
      <c r="C6" s="48">
        <v>536</v>
      </c>
      <c r="D6" s="48">
        <v>500</v>
      </c>
      <c r="E6" s="48">
        <v>425</v>
      </c>
      <c r="F6" s="55">
        <v>472</v>
      </c>
      <c r="G6" s="6" t="s">
        <v>244</v>
      </c>
    </row>
    <row r="7" spans="1:7" ht="15" customHeight="1">
      <c r="A7" s="61" t="s">
        <v>245</v>
      </c>
      <c r="B7" s="48">
        <v>11607</v>
      </c>
      <c r="C7" s="48">
        <v>11540</v>
      </c>
      <c r="D7" s="48">
        <v>11177</v>
      </c>
      <c r="E7" s="48">
        <v>10927</v>
      </c>
      <c r="F7" s="55">
        <v>11139</v>
      </c>
      <c r="G7" s="6" t="s">
        <v>246</v>
      </c>
    </row>
    <row r="8" spans="1:7" ht="15" customHeight="1">
      <c r="A8" s="17" t="s">
        <v>247</v>
      </c>
      <c r="B8" s="27"/>
      <c r="C8" s="27"/>
      <c r="D8" s="27"/>
      <c r="E8" s="27"/>
      <c r="F8" s="27"/>
      <c r="G8" s="3" t="s">
        <v>44</v>
      </c>
    </row>
    <row r="9" spans="1:7" ht="15" customHeight="1">
      <c r="A9" s="29" t="s">
        <v>471</v>
      </c>
      <c r="B9" s="27">
        <v>1044</v>
      </c>
      <c r="C9" s="27">
        <v>1105</v>
      </c>
      <c r="D9" s="27">
        <v>1022</v>
      </c>
      <c r="E9" s="27">
        <v>1123</v>
      </c>
      <c r="F9" s="26">
        <v>1130</v>
      </c>
      <c r="G9" s="12" t="s">
        <v>248</v>
      </c>
    </row>
    <row r="10" spans="1:7" ht="15" customHeight="1">
      <c r="A10" s="29" t="s">
        <v>473</v>
      </c>
      <c r="B10" s="27">
        <v>4150</v>
      </c>
      <c r="C10" s="27">
        <v>3889</v>
      </c>
      <c r="D10" s="27">
        <v>3544</v>
      </c>
      <c r="E10" s="27">
        <v>3112</v>
      </c>
      <c r="F10" s="26">
        <v>3009</v>
      </c>
      <c r="G10" s="12" t="s">
        <v>250</v>
      </c>
    </row>
    <row r="11" spans="1:7" ht="15" customHeight="1">
      <c r="A11" s="29" t="s">
        <v>474</v>
      </c>
      <c r="B11" s="27">
        <v>391</v>
      </c>
      <c r="C11" s="27">
        <v>407</v>
      </c>
      <c r="D11" s="27">
        <v>342</v>
      </c>
      <c r="E11" s="27">
        <v>326</v>
      </c>
      <c r="F11" s="26">
        <v>304</v>
      </c>
      <c r="G11" s="12" t="s">
        <v>251</v>
      </c>
    </row>
    <row r="12" spans="1:7" ht="15" customHeight="1">
      <c r="A12" s="29" t="s">
        <v>477</v>
      </c>
      <c r="B12" s="27">
        <v>576</v>
      </c>
      <c r="C12" s="27">
        <v>656</v>
      </c>
      <c r="D12" s="27">
        <v>585</v>
      </c>
      <c r="E12" s="27">
        <v>653</v>
      </c>
      <c r="F12" s="26">
        <v>406</v>
      </c>
      <c r="G12" s="12" t="s">
        <v>254</v>
      </c>
    </row>
    <row r="13" spans="1:7" ht="15" customHeight="1">
      <c r="A13" s="29" t="s">
        <v>479</v>
      </c>
      <c r="B13" s="27">
        <v>2011</v>
      </c>
      <c r="C13" s="27">
        <v>2041</v>
      </c>
      <c r="D13" s="27">
        <v>1937</v>
      </c>
      <c r="E13" s="27">
        <v>1964</v>
      </c>
      <c r="F13" s="26">
        <v>2043</v>
      </c>
      <c r="G13" s="12" t="s">
        <v>256</v>
      </c>
    </row>
    <row r="14" spans="1:7" ht="15" customHeight="1">
      <c r="A14" s="29" t="s">
        <v>488</v>
      </c>
      <c r="B14" s="27">
        <v>18</v>
      </c>
      <c r="C14" s="27">
        <v>20</v>
      </c>
      <c r="D14" s="27">
        <v>19</v>
      </c>
      <c r="E14" s="27">
        <v>8</v>
      </c>
      <c r="F14" s="26">
        <v>2</v>
      </c>
      <c r="G14" s="12" t="s">
        <v>266</v>
      </c>
    </row>
    <row r="15" spans="1:7" ht="15" customHeight="1">
      <c r="A15" s="29" t="s">
        <v>478</v>
      </c>
      <c r="B15" s="27">
        <v>219</v>
      </c>
      <c r="C15" s="27">
        <v>230</v>
      </c>
      <c r="D15" s="27">
        <v>256</v>
      </c>
      <c r="E15" s="27">
        <v>269</v>
      </c>
      <c r="F15" s="26">
        <v>284</v>
      </c>
      <c r="G15" s="12" t="s">
        <v>255</v>
      </c>
    </row>
    <row r="16" spans="1:7" ht="15" customHeight="1">
      <c r="A16" s="29" t="s">
        <v>480</v>
      </c>
      <c r="B16" s="27">
        <v>485</v>
      </c>
      <c r="C16" s="27">
        <v>468</v>
      </c>
      <c r="D16" s="27">
        <v>412</v>
      </c>
      <c r="E16" s="27">
        <v>499</v>
      </c>
      <c r="F16" s="26">
        <v>514</v>
      </c>
      <c r="G16" s="12" t="s">
        <v>257</v>
      </c>
    </row>
    <row r="17" spans="1:7" ht="15" customHeight="1">
      <c r="A17" s="29" t="s">
        <v>489</v>
      </c>
      <c r="B17" s="27">
        <v>20</v>
      </c>
      <c r="C17" s="27">
        <v>26</v>
      </c>
      <c r="D17" s="27">
        <v>28</v>
      </c>
      <c r="E17" s="27">
        <v>30</v>
      </c>
      <c r="F17" s="26">
        <v>46</v>
      </c>
      <c r="G17" s="12" t="s">
        <v>267</v>
      </c>
    </row>
    <row r="18" spans="1:7" ht="15" customHeight="1">
      <c r="A18" s="29" t="s">
        <v>481</v>
      </c>
      <c r="B18" s="27">
        <v>262</v>
      </c>
      <c r="C18" s="27">
        <v>303</v>
      </c>
      <c r="D18" s="27">
        <v>308</v>
      </c>
      <c r="E18" s="27">
        <v>354</v>
      </c>
      <c r="F18" s="26">
        <v>298</v>
      </c>
      <c r="G18" s="12" t="s">
        <v>258</v>
      </c>
    </row>
    <row r="19" spans="1:7" ht="15" customHeight="1">
      <c r="A19" s="29" t="s">
        <v>483</v>
      </c>
      <c r="B19" s="27">
        <v>66</v>
      </c>
      <c r="C19" s="27">
        <v>191</v>
      </c>
      <c r="D19" s="27">
        <v>74</v>
      </c>
      <c r="E19" s="27">
        <v>85</v>
      </c>
      <c r="F19" s="26">
        <v>75</v>
      </c>
      <c r="G19" s="12" t="s">
        <v>260</v>
      </c>
    </row>
    <row r="20" spans="1:7" ht="15" customHeight="1">
      <c r="A20" s="29" t="s">
        <v>484</v>
      </c>
      <c r="B20" s="27">
        <v>1028</v>
      </c>
      <c r="C20" s="27">
        <v>923</v>
      </c>
      <c r="D20" s="27">
        <v>1042</v>
      </c>
      <c r="E20" s="27">
        <v>996</v>
      </c>
      <c r="F20" s="26">
        <v>915</v>
      </c>
      <c r="G20" s="12" t="s">
        <v>261</v>
      </c>
    </row>
    <row r="21" spans="1:7" ht="15" customHeight="1">
      <c r="A21" s="29" t="s">
        <v>487</v>
      </c>
      <c r="B21" s="27">
        <v>1337</v>
      </c>
      <c r="C21" s="27">
        <v>1281</v>
      </c>
      <c r="D21" s="27">
        <v>1608</v>
      </c>
      <c r="E21" s="27">
        <v>1508</v>
      </c>
      <c r="F21" s="26">
        <v>2113</v>
      </c>
      <c r="G21" s="12" t="s">
        <v>264</v>
      </c>
    </row>
    <row r="22" spans="1:7" ht="15" customHeight="1">
      <c r="A22" s="7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120" zoomScaleNormal="120" workbookViewId="0"/>
  </sheetViews>
  <sheetFormatPr defaultRowHeight="15"/>
  <cols>
    <col min="1" max="1" width="30.5703125" style="88" customWidth="1"/>
    <col min="2" max="6" width="9.140625" style="88"/>
    <col min="7" max="7" width="37.7109375" style="88" customWidth="1"/>
    <col min="8" max="16384" width="9.140625" style="88"/>
  </cols>
  <sheetData>
    <row r="1" spans="1:8">
      <c r="A1" s="15" t="s">
        <v>317</v>
      </c>
      <c r="B1" s="15"/>
      <c r="C1" s="2"/>
      <c r="D1" s="2"/>
      <c r="E1" s="2"/>
      <c r="F1" s="2"/>
      <c r="G1" s="2"/>
      <c r="H1" s="2"/>
    </row>
    <row r="2" spans="1:8">
      <c r="A2" s="44" t="s">
        <v>24</v>
      </c>
      <c r="C2" s="2"/>
      <c r="D2" s="2"/>
      <c r="E2" s="2"/>
      <c r="F2" s="2"/>
      <c r="G2" s="2"/>
      <c r="H2" s="2"/>
    </row>
    <row r="3" spans="1:8" ht="15.75" thickBot="1">
      <c r="A3" s="44"/>
      <c r="C3" s="2"/>
      <c r="D3" s="2"/>
      <c r="E3" s="2"/>
      <c r="F3" s="2"/>
      <c r="G3" s="2"/>
      <c r="H3" s="2"/>
    </row>
    <row r="4" spans="1:8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8" s="28" customFormat="1" ht="15" customHeight="1" thickTop="1">
      <c r="A5" s="17" t="s">
        <v>5</v>
      </c>
      <c r="B5" s="27">
        <v>452</v>
      </c>
      <c r="C5" s="27">
        <v>460</v>
      </c>
      <c r="D5" s="27">
        <v>447</v>
      </c>
      <c r="E5" s="27">
        <v>452</v>
      </c>
      <c r="F5" s="26">
        <v>452</v>
      </c>
      <c r="G5" s="3" t="s">
        <v>6</v>
      </c>
      <c r="H5" s="2"/>
    </row>
    <row r="6" spans="1:8" s="2" customFormat="1" ht="15" customHeight="1">
      <c r="A6" s="17" t="s">
        <v>7</v>
      </c>
      <c r="B6" s="27">
        <v>4294</v>
      </c>
      <c r="C6" s="27">
        <v>4318</v>
      </c>
      <c r="D6" s="27">
        <v>4191</v>
      </c>
      <c r="E6" s="27">
        <v>4127</v>
      </c>
      <c r="F6" s="26">
        <v>4368</v>
      </c>
      <c r="G6" s="3" t="s">
        <v>8</v>
      </c>
    </row>
    <row r="7" spans="1:8" s="2" customFormat="1" ht="15" customHeight="1">
      <c r="A7" s="17" t="s">
        <v>9</v>
      </c>
      <c r="B7" s="27">
        <v>34378</v>
      </c>
      <c r="C7" s="27">
        <v>34299</v>
      </c>
      <c r="D7" s="27">
        <v>33931</v>
      </c>
      <c r="E7" s="27">
        <v>33126</v>
      </c>
      <c r="F7" s="26">
        <v>33062</v>
      </c>
      <c r="G7" s="3" t="s">
        <v>10</v>
      </c>
    </row>
    <row r="8" spans="1:8" s="2" customFormat="1" ht="15" customHeight="1">
      <c r="A8" s="17" t="s">
        <v>369</v>
      </c>
      <c r="B8" s="40">
        <v>20930</v>
      </c>
      <c r="C8" s="40">
        <v>26798</v>
      </c>
      <c r="D8" s="40">
        <v>26038</v>
      </c>
      <c r="E8" s="40">
        <v>25219</v>
      </c>
      <c r="F8" s="41">
        <v>25078</v>
      </c>
      <c r="G8" s="3" t="s">
        <v>370</v>
      </c>
    </row>
    <row r="9" spans="1:8" s="2" customFormat="1" ht="15" customHeight="1">
      <c r="A9" s="17" t="s">
        <v>354</v>
      </c>
      <c r="B9" s="27">
        <v>4912</v>
      </c>
      <c r="C9" s="27">
        <v>4944</v>
      </c>
      <c r="D9" s="27">
        <v>5078</v>
      </c>
      <c r="E9" s="27">
        <v>4559</v>
      </c>
      <c r="F9" s="26">
        <v>4381</v>
      </c>
      <c r="G9" s="3" t="s">
        <v>355</v>
      </c>
    </row>
    <row r="10" spans="1:8" s="2" customFormat="1" ht="15" customHeight="1">
      <c r="A10" s="17" t="s">
        <v>22</v>
      </c>
      <c r="B10" s="27">
        <v>4287</v>
      </c>
      <c r="C10" s="27">
        <v>4303</v>
      </c>
      <c r="D10" s="27">
        <v>4365</v>
      </c>
      <c r="E10" s="27">
        <v>4076</v>
      </c>
      <c r="F10" s="26">
        <v>4126</v>
      </c>
      <c r="G10" s="3" t="s">
        <v>23</v>
      </c>
    </row>
    <row r="11" spans="1:8" s="2" customFormat="1" ht="15" customHeight="1">
      <c r="A11" s="17" t="s">
        <v>25</v>
      </c>
      <c r="B11" s="27">
        <v>427</v>
      </c>
      <c r="C11" s="27">
        <v>405</v>
      </c>
      <c r="D11" s="27">
        <v>520</v>
      </c>
      <c r="E11" s="27">
        <v>497</v>
      </c>
      <c r="F11" s="26">
        <v>483</v>
      </c>
      <c r="G11" s="3" t="s">
        <v>26</v>
      </c>
    </row>
    <row r="12" spans="1:8" s="2" customFormat="1" ht="15" customHeight="1"/>
    <row r="13" spans="1:8" s="2" customFormat="1" ht="15" customHeight="1">
      <c r="A13" s="52"/>
    </row>
    <row r="14" spans="1:8" s="2" customFormat="1" ht="15" customHeight="1">
      <c r="A14" s="19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zoomScale="120" zoomScaleNormal="120" workbookViewId="0"/>
  </sheetViews>
  <sheetFormatPr defaultColWidth="9.140625" defaultRowHeight="15" customHeight="1"/>
  <cols>
    <col min="1" max="1" width="23.140625" style="2" customWidth="1"/>
    <col min="2" max="6" width="9.140625" style="2"/>
    <col min="7" max="7" width="18.140625" style="2" customWidth="1"/>
    <col min="8" max="16384" width="9.140625" style="2"/>
  </cols>
  <sheetData>
    <row r="1" spans="1:18" ht="14.25" customHeight="1">
      <c r="A1" s="18" t="s">
        <v>318</v>
      </c>
      <c r="B1" s="18"/>
    </row>
    <row r="2" spans="1:18" ht="15" customHeight="1">
      <c r="A2" s="44" t="s">
        <v>27</v>
      </c>
    </row>
    <row r="3" spans="1:18" ht="15" customHeight="1" thickBot="1">
      <c r="A3" s="44"/>
    </row>
    <row r="4" spans="1:18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18" s="28" customFormat="1" ht="15" customHeight="1" thickTop="1">
      <c r="A5" s="17" t="s">
        <v>333</v>
      </c>
      <c r="B5" s="27">
        <v>236</v>
      </c>
      <c r="C5" s="27">
        <v>235</v>
      </c>
      <c r="D5" s="27">
        <v>234</v>
      </c>
      <c r="E5" s="27">
        <v>232</v>
      </c>
      <c r="F5" s="26">
        <v>233</v>
      </c>
      <c r="G5" s="3" t="s">
        <v>334</v>
      </c>
    </row>
    <row r="6" spans="1:18" s="28" customFormat="1" ht="15" customHeight="1">
      <c r="A6" s="17" t="s">
        <v>342</v>
      </c>
      <c r="B6" s="27">
        <v>3090</v>
      </c>
      <c r="C6" s="27">
        <v>3057</v>
      </c>
      <c r="D6" s="27">
        <v>3028</v>
      </c>
      <c r="E6" s="27">
        <v>3018</v>
      </c>
      <c r="F6" s="26">
        <v>3144</v>
      </c>
      <c r="G6" s="3" t="s">
        <v>343</v>
      </c>
    </row>
    <row r="7" spans="1:18" s="28" customFormat="1" ht="15" customHeight="1">
      <c r="A7" s="17" t="s">
        <v>36</v>
      </c>
      <c r="B7" s="27">
        <f>B9+B11</f>
        <v>6839</v>
      </c>
      <c r="C7" s="27">
        <f t="shared" ref="C7:F7" si="0">C9+C11</f>
        <v>6899</v>
      </c>
      <c r="D7" s="27">
        <f t="shared" si="0"/>
        <v>6897</v>
      </c>
      <c r="E7" s="27">
        <f t="shared" si="0"/>
        <v>6842</v>
      </c>
      <c r="F7" s="27">
        <f t="shared" si="0"/>
        <v>6161</v>
      </c>
      <c r="G7" s="3" t="s">
        <v>12</v>
      </c>
    </row>
    <row r="8" spans="1:18" s="28" customFormat="1" ht="15" customHeight="1">
      <c r="A8" s="66" t="s">
        <v>22</v>
      </c>
      <c r="B8" s="27">
        <f>B10+B12</f>
        <v>4997</v>
      </c>
      <c r="C8" s="27">
        <f t="shared" ref="C8:F8" si="1">C10+C12</f>
        <v>5026</v>
      </c>
      <c r="D8" s="27">
        <f t="shared" si="1"/>
        <v>4943</v>
      </c>
      <c r="E8" s="27">
        <f t="shared" si="1"/>
        <v>4953</v>
      </c>
      <c r="F8" s="27">
        <f t="shared" si="1"/>
        <v>4936</v>
      </c>
      <c r="G8" s="67" t="s">
        <v>23</v>
      </c>
    </row>
    <row r="9" spans="1:18" s="28" customFormat="1" ht="15" customHeight="1">
      <c r="A9" s="29" t="s">
        <v>347</v>
      </c>
      <c r="B9" s="27">
        <v>5481</v>
      </c>
      <c r="C9" s="27">
        <v>5426</v>
      </c>
      <c r="D9" s="27">
        <v>5358</v>
      </c>
      <c r="E9" s="27">
        <v>5337</v>
      </c>
      <c r="F9" s="26">
        <v>4697</v>
      </c>
      <c r="G9" s="12" t="s">
        <v>348</v>
      </c>
    </row>
    <row r="10" spans="1:18" s="28" customFormat="1" ht="15" customHeight="1">
      <c r="A10" s="29" t="s">
        <v>22</v>
      </c>
      <c r="B10" s="27">
        <v>4127</v>
      </c>
      <c r="C10" s="27">
        <v>4079</v>
      </c>
      <c r="D10" s="27">
        <v>3977</v>
      </c>
      <c r="E10" s="27">
        <v>4007</v>
      </c>
      <c r="F10" s="26">
        <v>4021</v>
      </c>
      <c r="G10" s="12" t="s">
        <v>23</v>
      </c>
    </row>
    <row r="11" spans="1:18" s="28" customFormat="1" ht="15" customHeight="1">
      <c r="A11" s="29" t="s">
        <v>352</v>
      </c>
      <c r="B11" s="27">
        <v>1358</v>
      </c>
      <c r="C11" s="27">
        <v>1473</v>
      </c>
      <c r="D11" s="27">
        <v>1539</v>
      </c>
      <c r="E11" s="27">
        <v>1505</v>
      </c>
      <c r="F11" s="26">
        <v>1464</v>
      </c>
      <c r="G11" s="11" t="s">
        <v>353</v>
      </c>
    </row>
    <row r="12" spans="1:18" s="28" customFormat="1" ht="15" customHeight="1">
      <c r="A12" s="29" t="s">
        <v>22</v>
      </c>
      <c r="B12" s="27">
        <v>870</v>
      </c>
      <c r="C12" s="27">
        <v>947</v>
      </c>
      <c r="D12" s="27">
        <v>966</v>
      </c>
      <c r="E12" s="27">
        <v>946</v>
      </c>
      <c r="F12" s="26">
        <v>915</v>
      </c>
      <c r="G12" s="11" t="s">
        <v>23</v>
      </c>
    </row>
    <row r="13" spans="1:18" s="28" customFormat="1" ht="15" customHeight="1">
      <c r="A13" s="61" t="s">
        <v>28</v>
      </c>
      <c r="B13" s="17"/>
      <c r="C13" s="17"/>
      <c r="D13" s="17"/>
      <c r="E13" s="17"/>
      <c r="F13" s="17"/>
      <c r="G13" s="6" t="s">
        <v>29</v>
      </c>
      <c r="H13" s="2"/>
    </row>
    <row r="14" spans="1:18" ht="15" customHeight="1">
      <c r="A14" s="17" t="s">
        <v>15</v>
      </c>
      <c r="B14" s="27">
        <v>73880</v>
      </c>
      <c r="C14" s="27">
        <v>72842</v>
      </c>
      <c r="D14" s="27">
        <v>71153</v>
      </c>
      <c r="E14" s="27">
        <v>70675</v>
      </c>
      <c r="F14" s="26">
        <v>72776</v>
      </c>
      <c r="G14" s="3" t="s">
        <v>30</v>
      </c>
      <c r="I14" s="35"/>
      <c r="J14" s="35"/>
      <c r="K14" s="35"/>
      <c r="L14" s="35"/>
      <c r="M14" s="35"/>
      <c r="O14" s="184"/>
      <c r="P14" s="184"/>
      <c r="Q14" s="184"/>
      <c r="R14" s="184"/>
    </row>
    <row r="15" spans="1:18" ht="15" customHeight="1">
      <c r="A15" s="66" t="s">
        <v>17</v>
      </c>
      <c r="B15" s="27">
        <v>42470</v>
      </c>
      <c r="C15" s="27">
        <v>41785</v>
      </c>
      <c r="D15" s="27">
        <v>40761</v>
      </c>
      <c r="E15" s="27">
        <v>40346</v>
      </c>
      <c r="F15" s="26">
        <v>41289</v>
      </c>
      <c r="G15" s="67" t="s">
        <v>18</v>
      </c>
      <c r="I15" s="35"/>
      <c r="J15" s="35"/>
      <c r="K15" s="35"/>
      <c r="L15" s="35"/>
      <c r="M15" s="35"/>
      <c r="O15" s="184"/>
      <c r="P15" s="184"/>
      <c r="Q15" s="184"/>
      <c r="R15" s="184"/>
    </row>
    <row r="16" spans="1:18" ht="15" customHeight="1">
      <c r="A16" s="17" t="s">
        <v>31</v>
      </c>
      <c r="B16" s="27">
        <v>12086</v>
      </c>
      <c r="C16" s="27">
        <v>14552</v>
      </c>
      <c r="D16" s="27">
        <v>14426</v>
      </c>
      <c r="E16" s="27">
        <v>14016</v>
      </c>
      <c r="F16" s="26">
        <v>13921</v>
      </c>
      <c r="G16" s="3" t="s">
        <v>21</v>
      </c>
      <c r="I16" s="35"/>
      <c r="J16" s="35"/>
      <c r="K16" s="35"/>
      <c r="L16" s="35"/>
      <c r="M16" s="35"/>
      <c r="O16" s="184"/>
      <c r="P16" s="184"/>
      <c r="Q16" s="184"/>
      <c r="R16" s="184"/>
    </row>
    <row r="17" spans="1:18" ht="15" customHeight="1">
      <c r="A17" s="61" t="s">
        <v>32</v>
      </c>
      <c r="B17" s="27"/>
      <c r="C17" s="27"/>
      <c r="D17" s="27"/>
      <c r="E17" s="27"/>
      <c r="F17" s="27"/>
      <c r="G17" s="6" t="s">
        <v>33</v>
      </c>
      <c r="I17" s="35"/>
      <c r="J17" s="35"/>
      <c r="K17" s="35"/>
      <c r="L17" s="35"/>
      <c r="M17" s="35"/>
      <c r="O17" s="184"/>
      <c r="P17" s="184"/>
      <c r="Q17" s="184"/>
      <c r="R17" s="184"/>
    </row>
    <row r="18" spans="1:18" ht="15" customHeight="1">
      <c r="A18" s="17" t="s">
        <v>34</v>
      </c>
      <c r="B18" s="27">
        <v>493</v>
      </c>
      <c r="C18" s="27">
        <v>441</v>
      </c>
      <c r="D18" s="27">
        <v>460</v>
      </c>
      <c r="E18" s="27">
        <v>453</v>
      </c>
      <c r="F18" s="26">
        <v>460</v>
      </c>
      <c r="G18" s="3" t="s">
        <v>30</v>
      </c>
      <c r="I18" s="35"/>
      <c r="J18" s="35"/>
      <c r="K18" s="35"/>
      <c r="L18" s="35"/>
      <c r="M18" s="35"/>
      <c r="O18" s="184"/>
      <c r="P18" s="184"/>
      <c r="Q18" s="184"/>
      <c r="R18" s="184"/>
    </row>
    <row r="19" spans="1:18" ht="15" customHeight="1">
      <c r="A19" s="17" t="s">
        <v>22</v>
      </c>
      <c r="B19" s="27">
        <v>253</v>
      </c>
      <c r="C19" s="27">
        <v>211</v>
      </c>
      <c r="D19" s="27">
        <v>233</v>
      </c>
      <c r="E19" s="27">
        <v>230</v>
      </c>
      <c r="F19" s="26">
        <v>251</v>
      </c>
      <c r="G19" s="3" t="s">
        <v>23</v>
      </c>
      <c r="I19" s="35"/>
      <c r="J19" s="35"/>
      <c r="K19" s="35"/>
      <c r="L19" s="35"/>
      <c r="M19" s="35"/>
      <c r="O19" s="184"/>
      <c r="P19" s="184"/>
      <c r="Q19" s="184"/>
      <c r="R19" s="184"/>
    </row>
    <row r="20" spans="1:18" ht="15" customHeight="1">
      <c r="A20" s="17" t="s">
        <v>65</v>
      </c>
      <c r="B20" s="27">
        <v>208</v>
      </c>
      <c r="C20" s="27">
        <v>211</v>
      </c>
      <c r="D20" s="27">
        <v>175</v>
      </c>
      <c r="E20" s="27">
        <v>174</v>
      </c>
      <c r="F20" s="26">
        <v>352</v>
      </c>
      <c r="G20" s="3" t="s">
        <v>21</v>
      </c>
      <c r="I20" s="35"/>
      <c r="J20" s="35"/>
      <c r="K20" s="35"/>
      <c r="L20" s="35"/>
      <c r="M20" s="35"/>
      <c r="O20" s="184"/>
      <c r="P20" s="184"/>
      <c r="Q20" s="184"/>
      <c r="R20" s="184"/>
    </row>
    <row r="21" spans="1:18" ht="15" customHeight="1">
      <c r="A21" s="191" t="s">
        <v>341</v>
      </c>
      <c r="C21" s="193"/>
      <c r="E21" s="191" t="s">
        <v>344</v>
      </c>
    </row>
    <row r="22" spans="1:18" ht="15" customHeight="1">
      <c r="A22" s="191" t="s">
        <v>345</v>
      </c>
      <c r="C22" s="193"/>
      <c r="E22" s="191" t="s">
        <v>346</v>
      </c>
    </row>
    <row r="23" spans="1:18" ht="15" customHeight="1">
      <c r="A23" s="191"/>
      <c r="C23" s="193"/>
      <c r="E23" s="191"/>
    </row>
    <row r="24" spans="1:18" ht="15" customHeight="1">
      <c r="A24" s="5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20" zoomScaleNormal="120" workbookViewId="0"/>
  </sheetViews>
  <sheetFormatPr defaultColWidth="9.140625" defaultRowHeight="15" customHeight="1"/>
  <cols>
    <col min="1" max="1" width="23" style="2" customWidth="1"/>
    <col min="2" max="6" width="9.140625" style="2"/>
    <col min="7" max="7" width="19.28515625" style="2" customWidth="1"/>
    <col min="8" max="16384" width="9.140625" style="2"/>
  </cols>
  <sheetData>
    <row r="1" spans="1:7" ht="15" customHeight="1">
      <c r="A1" s="15" t="s">
        <v>319</v>
      </c>
      <c r="B1" s="15"/>
    </row>
    <row r="2" spans="1:7" ht="15" customHeight="1">
      <c r="A2" s="44" t="s">
        <v>35</v>
      </c>
    </row>
    <row r="3" spans="1:7" ht="15" customHeight="1" thickBot="1">
      <c r="A3" s="44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15" customHeight="1" thickTop="1">
      <c r="A5" s="17" t="s">
        <v>333</v>
      </c>
      <c r="B5" s="27">
        <v>440</v>
      </c>
      <c r="C5" s="27">
        <v>436</v>
      </c>
      <c r="D5" s="27">
        <v>433</v>
      </c>
      <c r="E5" s="27">
        <v>433</v>
      </c>
      <c r="F5" s="26">
        <v>419</v>
      </c>
      <c r="G5" s="3" t="s">
        <v>334</v>
      </c>
    </row>
    <row r="6" spans="1:7" ht="15" customHeight="1">
      <c r="A6" s="17" t="s">
        <v>342</v>
      </c>
      <c r="B6" s="27">
        <v>6345</v>
      </c>
      <c r="C6" s="27">
        <v>6184</v>
      </c>
      <c r="D6" s="27">
        <v>6183</v>
      </c>
      <c r="E6" s="27">
        <v>6218</v>
      </c>
      <c r="F6" s="26">
        <v>6294</v>
      </c>
      <c r="G6" s="3" t="s">
        <v>343</v>
      </c>
    </row>
    <row r="7" spans="1:7" ht="15" customHeight="1">
      <c r="A7" s="17" t="s">
        <v>36</v>
      </c>
      <c r="B7" s="27">
        <f>B9+B11</f>
        <v>12978</v>
      </c>
      <c r="C7" s="27">
        <f t="shared" ref="C7:F7" si="0">C9+C11</f>
        <v>12762</v>
      </c>
      <c r="D7" s="27">
        <f t="shared" si="0"/>
        <v>12739</v>
      </c>
      <c r="E7" s="27">
        <f t="shared" si="0"/>
        <v>12498</v>
      </c>
      <c r="F7" s="27">
        <f t="shared" si="0"/>
        <v>12577</v>
      </c>
      <c r="G7" s="3" t="s">
        <v>12</v>
      </c>
    </row>
    <row r="8" spans="1:7" ht="15" customHeight="1">
      <c r="A8" s="66" t="s">
        <v>22</v>
      </c>
      <c r="B8" s="27">
        <f>B10+B12</f>
        <v>9145</v>
      </c>
      <c r="C8" s="27">
        <f t="shared" ref="C8:F8" si="1">C10+C12</f>
        <v>8959</v>
      </c>
      <c r="D8" s="27">
        <f t="shared" si="1"/>
        <v>8915</v>
      </c>
      <c r="E8" s="27">
        <f t="shared" si="1"/>
        <v>8675</v>
      </c>
      <c r="F8" s="27">
        <f t="shared" si="1"/>
        <v>8765</v>
      </c>
      <c r="G8" s="67" t="s">
        <v>23</v>
      </c>
    </row>
    <row r="9" spans="1:7" ht="15" customHeight="1">
      <c r="A9" s="29" t="s">
        <v>347</v>
      </c>
      <c r="B9" s="27">
        <v>10318</v>
      </c>
      <c r="C9" s="27">
        <v>10055</v>
      </c>
      <c r="D9" s="27">
        <v>9893</v>
      </c>
      <c r="E9" s="27">
        <v>9862</v>
      </c>
      <c r="F9" s="27">
        <v>9696</v>
      </c>
      <c r="G9" s="12" t="s">
        <v>348</v>
      </c>
    </row>
    <row r="10" spans="1:7" ht="15" customHeight="1">
      <c r="A10" s="29" t="s">
        <v>22</v>
      </c>
      <c r="B10" s="27">
        <v>7396</v>
      </c>
      <c r="C10" s="27">
        <v>7239</v>
      </c>
      <c r="D10" s="27">
        <v>7093</v>
      </c>
      <c r="E10" s="27">
        <v>7050</v>
      </c>
      <c r="F10" s="27">
        <v>6985</v>
      </c>
      <c r="G10" s="12" t="s">
        <v>23</v>
      </c>
    </row>
    <row r="11" spans="1:7" ht="15" customHeight="1">
      <c r="A11" s="29" t="s">
        <v>352</v>
      </c>
      <c r="B11" s="27">
        <v>2660</v>
      </c>
      <c r="C11" s="27">
        <v>2707</v>
      </c>
      <c r="D11" s="27">
        <v>2846</v>
      </c>
      <c r="E11" s="27">
        <v>2636</v>
      </c>
      <c r="F11" s="27">
        <v>2881</v>
      </c>
      <c r="G11" s="11" t="s">
        <v>353</v>
      </c>
    </row>
    <row r="12" spans="1:7" ht="15" customHeight="1">
      <c r="A12" s="29" t="s">
        <v>22</v>
      </c>
      <c r="B12" s="27">
        <v>1749</v>
      </c>
      <c r="C12" s="27">
        <v>1720</v>
      </c>
      <c r="D12" s="27">
        <v>1822</v>
      </c>
      <c r="E12" s="27">
        <v>1625</v>
      </c>
      <c r="F12" s="27">
        <v>1780</v>
      </c>
      <c r="G12" s="11" t="s">
        <v>23</v>
      </c>
    </row>
    <row r="13" spans="1:7" ht="15" customHeight="1">
      <c r="A13" s="61" t="s">
        <v>28</v>
      </c>
      <c r="B13" s="61"/>
      <c r="C13" s="61"/>
      <c r="D13" s="61"/>
      <c r="E13" s="61"/>
      <c r="F13" s="61"/>
      <c r="G13" s="6" t="s">
        <v>29</v>
      </c>
    </row>
    <row r="14" spans="1:7" ht="15" customHeight="1">
      <c r="A14" s="17" t="s">
        <v>15</v>
      </c>
      <c r="B14" s="27">
        <v>130741</v>
      </c>
      <c r="C14" s="27">
        <v>126071</v>
      </c>
      <c r="D14" s="27">
        <v>123306</v>
      </c>
      <c r="E14" s="27">
        <v>123332</v>
      </c>
      <c r="F14" s="26">
        <v>122125</v>
      </c>
      <c r="G14" s="3" t="s">
        <v>30</v>
      </c>
    </row>
    <row r="15" spans="1:7" ht="15" customHeight="1">
      <c r="A15" s="66" t="s">
        <v>17</v>
      </c>
      <c r="B15" s="27">
        <v>59093</v>
      </c>
      <c r="C15" s="27">
        <v>56924</v>
      </c>
      <c r="D15" s="27">
        <v>55697</v>
      </c>
      <c r="E15" s="27">
        <v>55959</v>
      </c>
      <c r="F15" s="26">
        <v>55423</v>
      </c>
      <c r="G15" s="67" t="s">
        <v>18</v>
      </c>
    </row>
    <row r="16" spans="1:7" ht="15" customHeight="1">
      <c r="A16" s="17" t="s">
        <v>31</v>
      </c>
      <c r="B16" s="27">
        <v>32533</v>
      </c>
      <c r="C16" s="27">
        <v>32437</v>
      </c>
      <c r="D16" s="27">
        <v>31441</v>
      </c>
      <c r="E16" s="27">
        <v>31632</v>
      </c>
      <c r="F16" s="26">
        <v>30903</v>
      </c>
      <c r="G16" s="3" t="s">
        <v>21</v>
      </c>
    </row>
    <row r="17" spans="1:7" ht="15" customHeight="1">
      <c r="A17" s="61" t="s">
        <v>32</v>
      </c>
      <c r="B17" s="48"/>
      <c r="C17" s="48"/>
      <c r="D17" s="48"/>
      <c r="E17" s="48"/>
      <c r="F17" s="48"/>
      <c r="G17" s="6" t="s">
        <v>33</v>
      </c>
    </row>
    <row r="18" spans="1:7" ht="15" customHeight="1">
      <c r="A18" s="17" t="s">
        <v>34</v>
      </c>
      <c r="B18" s="27">
        <v>9758</v>
      </c>
      <c r="C18" s="27">
        <v>9745</v>
      </c>
      <c r="D18" s="27">
        <v>9975</v>
      </c>
      <c r="E18" s="27">
        <v>10385</v>
      </c>
      <c r="F18" s="26">
        <v>10674</v>
      </c>
      <c r="G18" s="3" t="s">
        <v>30</v>
      </c>
    </row>
    <row r="19" spans="1:7" ht="15" customHeight="1">
      <c r="A19" s="17" t="s">
        <v>22</v>
      </c>
      <c r="B19" s="27">
        <v>6524</v>
      </c>
      <c r="C19" s="27">
        <v>6435</v>
      </c>
      <c r="D19" s="27">
        <v>6621</v>
      </c>
      <c r="E19" s="27">
        <v>6973</v>
      </c>
      <c r="F19" s="26">
        <v>7285</v>
      </c>
      <c r="G19" s="3" t="s">
        <v>23</v>
      </c>
    </row>
    <row r="20" spans="1:7" ht="15" customHeight="1">
      <c r="A20" s="17" t="s">
        <v>31</v>
      </c>
      <c r="B20" s="27">
        <v>3344</v>
      </c>
      <c r="C20" s="27">
        <v>3688</v>
      </c>
      <c r="D20" s="27">
        <v>3649</v>
      </c>
      <c r="E20" s="27">
        <v>3939</v>
      </c>
      <c r="F20" s="26">
        <v>5038</v>
      </c>
      <c r="G20" s="3" t="s">
        <v>21</v>
      </c>
    </row>
    <row r="21" spans="1:7" ht="15" customHeight="1">
      <c r="A21" s="191" t="s">
        <v>341</v>
      </c>
      <c r="C21" s="193"/>
      <c r="E21" s="191" t="s">
        <v>344</v>
      </c>
    </row>
    <row r="22" spans="1:7" ht="15" customHeight="1">
      <c r="A22" s="191" t="s">
        <v>345</v>
      </c>
      <c r="C22" s="193"/>
      <c r="E22" s="191" t="s">
        <v>346</v>
      </c>
    </row>
    <row r="24" spans="1:7" ht="15" customHeight="1">
      <c r="A24" s="19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ColWidth="9.140625" defaultRowHeight="15" customHeight="1"/>
  <cols>
    <col min="1" max="1" width="23" style="2" customWidth="1"/>
    <col min="2" max="6" width="9.140625" style="2"/>
    <col min="7" max="7" width="20" style="2" customWidth="1"/>
    <col min="8" max="16384" width="9.140625" style="2"/>
  </cols>
  <sheetData>
    <row r="1" spans="1:7" ht="15" customHeight="1">
      <c r="A1" s="15" t="s">
        <v>515</v>
      </c>
      <c r="B1" s="15"/>
    </row>
    <row r="2" spans="1:7" ht="15" customHeight="1">
      <c r="A2" s="44" t="s">
        <v>37</v>
      </c>
    </row>
    <row r="3" spans="1:7" ht="15" customHeight="1" thickBot="1">
      <c r="B3" s="58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30" customHeight="1" thickTop="1">
      <c r="A5" s="61" t="s">
        <v>28</v>
      </c>
      <c r="B5" s="61"/>
      <c r="C5" s="61"/>
      <c r="D5" s="61"/>
      <c r="E5" s="61"/>
      <c r="F5" s="61"/>
      <c r="G5" s="6" t="s">
        <v>29</v>
      </c>
    </row>
    <row r="6" spans="1:7" ht="15" customHeight="1">
      <c r="A6" s="17" t="s">
        <v>5</v>
      </c>
      <c r="B6" s="27">
        <v>17</v>
      </c>
      <c r="C6" s="27">
        <v>17</v>
      </c>
      <c r="D6" s="27">
        <v>17</v>
      </c>
      <c r="E6" s="27">
        <v>17</v>
      </c>
      <c r="F6" s="26">
        <v>17</v>
      </c>
      <c r="G6" s="3" t="s">
        <v>6</v>
      </c>
    </row>
    <row r="7" spans="1:7" ht="15" customHeight="1">
      <c r="A7" s="17" t="s">
        <v>7</v>
      </c>
      <c r="B7" s="27">
        <v>163</v>
      </c>
      <c r="C7" s="27">
        <v>160</v>
      </c>
      <c r="D7" s="27">
        <v>161</v>
      </c>
      <c r="E7" s="27">
        <v>165</v>
      </c>
      <c r="F7" s="26">
        <v>164</v>
      </c>
      <c r="G7" s="3" t="s">
        <v>8</v>
      </c>
    </row>
    <row r="8" spans="1:7" ht="15" customHeight="1">
      <c r="A8" s="17" t="s">
        <v>36</v>
      </c>
      <c r="B8" s="27">
        <f>B10+B12</f>
        <v>1110</v>
      </c>
      <c r="C8" s="27">
        <f t="shared" ref="C8:F8" si="0">C10+C12</f>
        <v>1086</v>
      </c>
      <c r="D8" s="27">
        <f t="shared" si="0"/>
        <v>1066</v>
      </c>
      <c r="E8" s="27">
        <f t="shared" si="0"/>
        <v>1069</v>
      </c>
      <c r="F8" s="27">
        <f t="shared" si="0"/>
        <v>902</v>
      </c>
      <c r="G8" s="3" t="s">
        <v>12</v>
      </c>
    </row>
    <row r="9" spans="1:7" ht="15" customHeight="1">
      <c r="A9" s="66" t="s">
        <v>22</v>
      </c>
      <c r="B9" s="27">
        <f>B11+B13</f>
        <v>618</v>
      </c>
      <c r="C9" s="27">
        <f t="shared" ref="C9:F9" si="1">C11+C13</f>
        <v>618</v>
      </c>
      <c r="D9" s="27">
        <f t="shared" si="1"/>
        <v>606</v>
      </c>
      <c r="E9" s="27">
        <f t="shared" si="1"/>
        <v>597</v>
      </c>
      <c r="F9" s="27">
        <f t="shared" si="1"/>
        <v>511</v>
      </c>
      <c r="G9" s="67" t="s">
        <v>23</v>
      </c>
    </row>
    <row r="10" spans="1:7" ht="15" customHeight="1">
      <c r="A10" s="29" t="s">
        <v>347</v>
      </c>
      <c r="B10" s="27">
        <v>674</v>
      </c>
      <c r="C10" s="27">
        <v>608</v>
      </c>
      <c r="D10" s="27">
        <v>640</v>
      </c>
      <c r="E10" s="27">
        <v>646</v>
      </c>
      <c r="F10" s="26">
        <v>477</v>
      </c>
      <c r="G10" s="12" t="s">
        <v>348</v>
      </c>
    </row>
    <row r="11" spans="1:7" ht="15" customHeight="1">
      <c r="A11" s="29" t="s">
        <v>22</v>
      </c>
      <c r="B11" s="27">
        <v>392</v>
      </c>
      <c r="C11" s="27">
        <v>353</v>
      </c>
      <c r="D11" s="27">
        <v>383</v>
      </c>
      <c r="E11" s="27">
        <v>378</v>
      </c>
      <c r="F11" s="26">
        <v>279</v>
      </c>
      <c r="G11" s="12" t="s">
        <v>23</v>
      </c>
    </row>
    <row r="12" spans="1:7" ht="15" customHeight="1">
      <c r="A12" s="29" t="s">
        <v>352</v>
      </c>
      <c r="B12" s="27">
        <v>436</v>
      </c>
      <c r="C12" s="27">
        <v>478</v>
      </c>
      <c r="D12" s="27">
        <v>426</v>
      </c>
      <c r="E12" s="27">
        <v>423</v>
      </c>
      <c r="F12" s="27">
        <v>425</v>
      </c>
      <c r="G12" s="11" t="s">
        <v>353</v>
      </c>
    </row>
    <row r="13" spans="1:7" ht="15" customHeight="1">
      <c r="A13" s="29" t="s">
        <v>22</v>
      </c>
      <c r="B13" s="27">
        <v>226</v>
      </c>
      <c r="C13" s="27">
        <v>265</v>
      </c>
      <c r="D13" s="27">
        <v>223</v>
      </c>
      <c r="E13" s="27">
        <v>219</v>
      </c>
      <c r="F13" s="27">
        <v>232</v>
      </c>
      <c r="G13" s="11" t="s">
        <v>23</v>
      </c>
    </row>
    <row r="14" spans="1:7" ht="15" customHeight="1">
      <c r="A14" s="17" t="s">
        <v>15</v>
      </c>
      <c r="B14" s="27">
        <v>3048</v>
      </c>
      <c r="C14" s="27">
        <v>3034</v>
      </c>
      <c r="D14" s="27">
        <v>3079</v>
      </c>
      <c r="E14" s="27">
        <v>3149</v>
      </c>
      <c r="F14" s="26">
        <v>3197</v>
      </c>
      <c r="G14" s="3" t="s">
        <v>30</v>
      </c>
    </row>
    <row r="15" spans="1:7" ht="15" customHeight="1">
      <c r="A15" s="66" t="s">
        <v>17</v>
      </c>
      <c r="B15" s="27">
        <v>1902</v>
      </c>
      <c r="C15" s="27">
        <v>1922</v>
      </c>
      <c r="D15" s="27">
        <v>1965</v>
      </c>
      <c r="E15" s="27">
        <v>2013</v>
      </c>
      <c r="F15" s="26">
        <v>2064</v>
      </c>
      <c r="G15" s="67" t="s">
        <v>18</v>
      </c>
    </row>
    <row r="16" spans="1:7" ht="15" customHeight="1">
      <c r="A16" s="17" t="s">
        <v>31</v>
      </c>
      <c r="B16" s="27">
        <v>623</v>
      </c>
      <c r="C16" s="27">
        <v>681</v>
      </c>
      <c r="D16" s="27">
        <v>684</v>
      </c>
      <c r="E16" s="27">
        <v>719</v>
      </c>
      <c r="F16" s="26">
        <v>970</v>
      </c>
      <c r="G16" s="3" t="s">
        <v>21</v>
      </c>
    </row>
    <row r="18" spans="1:1" ht="15" customHeight="1">
      <c r="A18" s="5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zoomScale="120" zoomScaleNormal="120" workbookViewId="0"/>
  </sheetViews>
  <sheetFormatPr defaultRowHeight="15"/>
  <cols>
    <col min="1" max="1" width="25.5703125" style="88" customWidth="1"/>
    <col min="2" max="6" width="9.28515625" style="88" bestFit="1" customWidth="1"/>
    <col min="7" max="7" width="28" style="88" customWidth="1"/>
    <col min="8" max="9" width="9.140625" style="88"/>
    <col min="10" max="14" width="9.28515625" style="88" bestFit="1" customWidth="1"/>
    <col min="15" max="15" width="9.140625" style="88"/>
    <col min="16" max="16" width="12" style="88" bestFit="1" customWidth="1"/>
    <col min="17" max="18" width="9.28515625" style="88" bestFit="1" customWidth="1"/>
    <col min="19" max="19" width="12" style="88" bestFit="1" customWidth="1"/>
    <col min="20" max="16384" width="9.140625" style="88"/>
  </cols>
  <sheetData>
    <row r="1" spans="1:19">
      <c r="A1" s="18" t="s">
        <v>320</v>
      </c>
      <c r="B1" s="18"/>
      <c r="C1" s="2"/>
      <c r="D1" s="2"/>
      <c r="E1" s="2"/>
      <c r="F1" s="2"/>
      <c r="G1" s="2"/>
      <c r="H1" s="2"/>
    </row>
    <row r="2" spans="1:19" ht="17.25" customHeight="1">
      <c r="A2" s="44" t="s">
        <v>38</v>
      </c>
      <c r="C2" s="2"/>
      <c r="D2" s="2"/>
      <c r="E2" s="2"/>
      <c r="F2" s="2"/>
      <c r="G2" s="2"/>
      <c r="H2" s="2"/>
    </row>
    <row r="3" spans="1:19" ht="17.25" customHeight="1" thickBot="1">
      <c r="A3" s="44"/>
      <c r="C3" s="2"/>
      <c r="D3" s="2"/>
      <c r="E3" s="2"/>
      <c r="F3" s="2"/>
      <c r="G3" s="2"/>
      <c r="H3" s="2"/>
    </row>
    <row r="4" spans="1:19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85">
        <v>2020</v>
      </c>
      <c r="F4" s="85">
        <v>2021</v>
      </c>
      <c r="G4" s="60" t="s">
        <v>2</v>
      </c>
      <c r="J4" s="179"/>
      <c r="K4" s="179"/>
      <c r="L4" s="179"/>
      <c r="M4" s="180"/>
      <c r="N4" s="180"/>
    </row>
    <row r="5" spans="1:19" s="2" customFormat="1" ht="15" customHeight="1" thickTop="1">
      <c r="A5" s="17" t="s">
        <v>5</v>
      </c>
      <c r="B5" s="27">
        <v>34</v>
      </c>
      <c r="C5" s="27">
        <v>34</v>
      </c>
      <c r="D5" s="27">
        <v>33</v>
      </c>
      <c r="E5" s="26">
        <v>33</v>
      </c>
      <c r="F5" s="181">
        <v>33</v>
      </c>
      <c r="G5" s="3" t="s">
        <v>39</v>
      </c>
      <c r="J5" s="182"/>
      <c r="K5" s="182"/>
      <c r="L5" s="182"/>
      <c r="M5" s="183"/>
      <c r="N5" s="183"/>
      <c r="P5" s="184"/>
      <c r="Q5" s="184"/>
      <c r="R5" s="184"/>
      <c r="S5" s="184"/>
    </row>
    <row r="6" spans="1:19" s="2" customFormat="1" ht="15" customHeight="1">
      <c r="A6" s="17" t="s">
        <v>40</v>
      </c>
      <c r="B6" s="27">
        <v>128</v>
      </c>
      <c r="C6" s="27">
        <v>128</v>
      </c>
      <c r="D6" s="27">
        <v>127</v>
      </c>
      <c r="E6" s="26">
        <v>128</v>
      </c>
      <c r="F6" s="181">
        <v>128</v>
      </c>
      <c r="G6" s="3" t="s">
        <v>41</v>
      </c>
      <c r="J6" s="182"/>
      <c r="K6" s="182"/>
      <c r="L6" s="182"/>
      <c r="M6" s="183"/>
      <c r="N6" s="183"/>
      <c r="P6" s="184"/>
      <c r="Q6" s="184"/>
      <c r="R6" s="184"/>
      <c r="S6" s="184"/>
    </row>
    <row r="7" spans="1:19" s="2" customFormat="1" ht="15" customHeight="1">
      <c r="A7" s="17" t="s">
        <v>354</v>
      </c>
      <c r="B7" s="27">
        <v>10103</v>
      </c>
      <c r="C7" s="27">
        <v>10036</v>
      </c>
      <c r="D7" s="27">
        <v>9897</v>
      </c>
      <c r="E7" s="26">
        <v>9860</v>
      </c>
      <c r="F7" s="181">
        <v>9651</v>
      </c>
      <c r="G7" s="3" t="s">
        <v>355</v>
      </c>
      <c r="H7" s="184"/>
      <c r="J7" s="182"/>
      <c r="K7" s="182"/>
      <c r="L7" s="182"/>
      <c r="M7" s="183"/>
      <c r="N7" s="183"/>
      <c r="P7" s="184"/>
      <c r="Q7" s="184"/>
      <c r="R7" s="184"/>
      <c r="S7" s="184"/>
    </row>
    <row r="8" spans="1:19" s="2" customFormat="1" ht="15" customHeight="1">
      <c r="A8" s="17" t="s">
        <v>22</v>
      </c>
      <c r="B8" s="27">
        <v>4675</v>
      </c>
      <c r="C8" s="27">
        <v>4688</v>
      </c>
      <c r="D8" s="27">
        <v>4616</v>
      </c>
      <c r="E8" s="26">
        <v>4619</v>
      </c>
      <c r="F8" s="181">
        <v>4554</v>
      </c>
      <c r="G8" s="67" t="s">
        <v>23</v>
      </c>
      <c r="H8" s="184"/>
      <c r="J8" s="182"/>
      <c r="K8" s="182"/>
      <c r="L8" s="182"/>
      <c r="M8" s="183"/>
      <c r="N8" s="183"/>
      <c r="P8" s="184"/>
      <c r="Q8" s="184"/>
      <c r="R8" s="184"/>
      <c r="S8" s="184"/>
    </row>
    <row r="9" spans="1:19" s="2" customFormat="1" ht="15" customHeight="1">
      <c r="A9" s="17" t="s">
        <v>73</v>
      </c>
      <c r="B9" s="27"/>
      <c r="C9" s="27"/>
      <c r="D9" s="27"/>
      <c r="E9" s="26"/>
      <c r="F9" s="181"/>
      <c r="G9" s="3" t="s">
        <v>44</v>
      </c>
      <c r="H9" s="184"/>
      <c r="J9" s="182"/>
      <c r="K9" s="182"/>
      <c r="L9" s="182"/>
      <c r="M9" s="183"/>
      <c r="N9" s="183"/>
      <c r="P9" s="184"/>
      <c r="Q9" s="184"/>
      <c r="R9" s="184"/>
      <c r="S9" s="184"/>
    </row>
    <row r="10" spans="1:19" s="2" customFormat="1" ht="15" customHeight="1">
      <c r="A10" s="29" t="s">
        <v>360</v>
      </c>
      <c r="B10" s="40">
        <v>4162</v>
      </c>
      <c r="C10" s="40">
        <v>4163</v>
      </c>
      <c r="D10" s="40">
        <v>4117</v>
      </c>
      <c r="E10" s="41">
        <v>4071</v>
      </c>
      <c r="F10" s="181">
        <v>4287</v>
      </c>
      <c r="G10" s="157" t="s">
        <v>358</v>
      </c>
      <c r="J10" s="182"/>
      <c r="K10" s="182"/>
      <c r="L10" s="182"/>
      <c r="M10" s="183"/>
      <c r="N10" s="183"/>
      <c r="P10" s="184"/>
      <c r="Q10" s="184"/>
      <c r="R10" s="184"/>
      <c r="S10" s="184"/>
    </row>
    <row r="11" spans="1:19" s="2" customFormat="1" ht="15" customHeight="1">
      <c r="A11" s="29" t="s">
        <v>361</v>
      </c>
      <c r="B11" s="27">
        <v>5941</v>
      </c>
      <c r="C11" s="27">
        <v>5873</v>
      </c>
      <c r="D11" s="27">
        <v>5780</v>
      </c>
      <c r="E11" s="26">
        <v>5789</v>
      </c>
      <c r="F11" s="181">
        <v>5364</v>
      </c>
      <c r="G11" s="12" t="s">
        <v>359</v>
      </c>
      <c r="J11" s="182"/>
      <c r="K11" s="182"/>
      <c r="L11" s="182"/>
      <c r="M11" s="183"/>
      <c r="N11" s="183"/>
      <c r="P11" s="184"/>
      <c r="Q11" s="184"/>
      <c r="R11" s="184"/>
      <c r="S11" s="184"/>
    </row>
    <row r="12" spans="1:19" s="2" customFormat="1" ht="15" customHeight="1">
      <c r="A12" s="66" t="s">
        <v>362</v>
      </c>
      <c r="B12" s="27">
        <v>1659</v>
      </c>
      <c r="C12" s="27">
        <v>1703</v>
      </c>
      <c r="D12" s="27">
        <v>1651</v>
      </c>
      <c r="E12" s="38">
        <v>1747</v>
      </c>
      <c r="F12" s="181">
        <v>1792</v>
      </c>
      <c r="G12" s="67" t="s">
        <v>363</v>
      </c>
      <c r="J12" s="182"/>
      <c r="K12" s="182"/>
      <c r="L12" s="182"/>
      <c r="M12" s="183"/>
      <c r="N12" s="183"/>
      <c r="P12" s="184"/>
      <c r="Q12" s="184"/>
      <c r="R12" s="184"/>
      <c r="S12" s="184"/>
    </row>
    <row r="13" spans="1:19" s="2" customFormat="1" ht="15" customHeight="1">
      <c r="A13" s="66" t="s">
        <v>22</v>
      </c>
      <c r="B13" s="27">
        <v>679</v>
      </c>
      <c r="C13" s="27">
        <v>690</v>
      </c>
      <c r="D13" s="27">
        <v>679</v>
      </c>
      <c r="E13" s="26">
        <v>715</v>
      </c>
      <c r="F13" s="181">
        <v>740</v>
      </c>
      <c r="G13" s="67" t="s">
        <v>23</v>
      </c>
      <c r="J13" s="182"/>
      <c r="K13" s="182"/>
      <c r="L13" s="182"/>
      <c r="M13" s="183"/>
      <c r="N13" s="183"/>
      <c r="P13" s="184"/>
      <c r="Q13" s="184"/>
      <c r="R13" s="184"/>
      <c r="S13" s="184"/>
    </row>
    <row r="14" spans="1:19" s="2" customFormat="1" ht="15" customHeight="1">
      <c r="A14" s="61" t="s">
        <v>28</v>
      </c>
      <c r="B14" s="147"/>
      <c r="C14" s="147"/>
      <c r="D14" s="147"/>
      <c r="E14" s="185"/>
      <c r="F14" s="186"/>
      <c r="G14" s="6" t="s">
        <v>29</v>
      </c>
      <c r="J14" s="182"/>
      <c r="K14" s="182"/>
      <c r="L14" s="182"/>
      <c r="M14" s="183"/>
      <c r="N14" s="183"/>
      <c r="P14" s="184"/>
      <c r="Q14" s="184"/>
      <c r="R14" s="184"/>
      <c r="S14" s="184"/>
    </row>
    <row r="15" spans="1:19" s="2" customFormat="1" ht="15" customHeight="1">
      <c r="A15" s="17" t="s">
        <v>42</v>
      </c>
      <c r="B15" s="27">
        <v>106967</v>
      </c>
      <c r="C15" s="27">
        <v>105258</v>
      </c>
      <c r="D15" s="27">
        <v>105393</v>
      </c>
      <c r="E15" s="26">
        <v>108742</v>
      </c>
      <c r="F15" s="181">
        <v>108379</v>
      </c>
      <c r="G15" s="3" t="s">
        <v>30</v>
      </c>
      <c r="J15" s="182"/>
      <c r="K15" s="182"/>
      <c r="L15" s="182"/>
      <c r="M15" s="183"/>
      <c r="N15" s="183"/>
      <c r="P15" s="184"/>
      <c r="Q15" s="184"/>
      <c r="R15" s="184"/>
      <c r="S15" s="184"/>
    </row>
    <row r="16" spans="1:19" s="2" customFormat="1" ht="15" customHeight="1">
      <c r="A16" s="66" t="s">
        <v>43</v>
      </c>
      <c r="B16" s="187"/>
      <c r="C16" s="188"/>
      <c r="D16" s="189"/>
      <c r="E16" s="188"/>
      <c r="F16" s="181"/>
      <c r="G16" s="67" t="s">
        <v>44</v>
      </c>
      <c r="J16" s="190"/>
      <c r="K16" s="190"/>
      <c r="L16" s="190"/>
      <c r="M16" s="190"/>
      <c r="N16" s="190"/>
      <c r="P16" s="184"/>
      <c r="Q16" s="184"/>
      <c r="R16" s="184"/>
      <c r="S16" s="184"/>
    </row>
    <row r="17" spans="1:19" s="2" customFormat="1" ht="15" customHeight="1">
      <c r="A17" s="29" t="s">
        <v>321</v>
      </c>
      <c r="B17" s="40">
        <v>99184</v>
      </c>
      <c r="C17" s="40">
        <v>95830</v>
      </c>
      <c r="D17" s="40">
        <v>94121</v>
      </c>
      <c r="E17" s="41">
        <v>96003</v>
      </c>
      <c r="F17" s="181">
        <v>94373</v>
      </c>
      <c r="G17" s="12" t="s">
        <v>47</v>
      </c>
      <c r="J17" s="182"/>
      <c r="K17" s="182"/>
      <c r="L17" s="182"/>
      <c r="M17" s="183"/>
      <c r="N17" s="183"/>
      <c r="P17" s="184"/>
      <c r="Q17" s="184"/>
      <c r="R17" s="184"/>
      <c r="S17" s="184"/>
    </row>
    <row r="18" spans="1:19" s="2" customFormat="1" ht="15" customHeight="1">
      <c r="A18" s="29" t="s">
        <v>22</v>
      </c>
      <c r="B18" s="27">
        <v>58274</v>
      </c>
      <c r="C18" s="27">
        <v>55997</v>
      </c>
      <c r="D18" s="27">
        <v>54627</v>
      </c>
      <c r="E18" s="26">
        <v>55406</v>
      </c>
      <c r="F18" s="181">
        <v>54580</v>
      </c>
      <c r="G18" s="12" t="s">
        <v>23</v>
      </c>
      <c r="J18" s="182"/>
      <c r="K18" s="182"/>
      <c r="L18" s="182"/>
      <c r="M18" s="183"/>
      <c r="N18" s="183"/>
      <c r="P18" s="184"/>
      <c r="Q18" s="184"/>
      <c r="R18" s="184"/>
      <c r="S18" s="184"/>
    </row>
    <row r="19" spans="1:19" s="2" customFormat="1" ht="15" customHeight="1">
      <c r="A19" s="29" t="s">
        <v>48</v>
      </c>
      <c r="B19" s="27">
        <v>7783</v>
      </c>
      <c r="C19" s="27">
        <v>9428</v>
      </c>
      <c r="D19" s="27">
        <v>11272</v>
      </c>
      <c r="E19" s="26">
        <v>12739</v>
      </c>
      <c r="F19" s="181">
        <v>14006</v>
      </c>
      <c r="G19" s="12" t="s">
        <v>49</v>
      </c>
      <c r="J19" s="182"/>
      <c r="K19" s="182"/>
      <c r="L19" s="182"/>
      <c r="M19" s="183"/>
      <c r="N19" s="183"/>
      <c r="P19" s="184"/>
      <c r="Q19" s="184"/>
      <c r="R19" s="184"/>
      <c r="S19" s="184"/>
    </row>
    <row r="20" spans="1:19" s="2" customFormat="1" ht="15" customHeight="1">
      <c r="A20" s="17" t="s">
        <v>328</v>
      </c>
      <c r="B20" s="27">
        <v>37563</v>
      </c>
      <c r="C20" s="27">
        <v>37690</v>
      </c>
      <c r="D20" s="27">
        <v>37567</v>
      </c>
      <c r="E20" s="26">
        <v>38353</v>
      </c>
      <c r="F20" s="181">
        <v>35938</v>
      </c>
      <c r="G20" s="3" t="s">
        <v>329</v>
      </c>
      <c r="J20" s="182"/>
      <c r="K20" s="182"/>
      <c r="L20" s="182"/>
      <c r="M20" s="183"/>
      <c r="N20" s="183"/>
      <c r="P20" s="184"/>
      <c r="Q20" s="184"/>
      <c r="R20" s="184"/>
      <c r="S20" s="184"/>
    </row>
    <row r="21" spans="1:19" s="2" customFormat="1" ht="15" customHeight="1">
      <c r="A21" s="17" t="s">
        <v>330</v>
      </c>
      <c r="B21" s="197">
        <v>34504</v>
      </c>
      <c r="C21" s="197">
        <v>32548</v>
      </c>
      <c r="D21" s="197">
        <v>30804</v>
      </c>
      <c r="E21" s="197">
        <v>29495</v>
      </c>
      <c r="F21" s="198">
        <v>30073</v>
      </c>
      <c r="G21" s="67" t="s">
        <v>331</v>
      </c>
      <c r="J21" s="182"/>
      <c r="K21" s="182"/>
      <c r="L21" s="182"/>
      <c r="M21" s="183"/>
      <c r="N21" s="183"/>
      <c r="P21" s="184"/>
      <c r="Q21" s="184"/>
      <c r="R21" s="184"/>
      <c r="S21" s="184"/>
    </row>
    <row r="22" spans="1:19" s="2" customFormat="1" ht="15" customHeight="1">
      <c r="A22" s="17" t="s">
        <v>356</v>
      </c>
      <c r="B22" s="175">
        <v>1061</v>
      </c>
      <c r="C22" s="175">
        <v>1251</v>
      </c>
      <c r="D22" s="175">
        <v>1670</v>
      </c>
      <c r="E22" s="175">
        <v>1924</v>
      </c>
      <c r="F22" s="198">
        <v>2296</v>
      </c>
      <c r="G22" s="67" t="s">
        <v>357</v>
      </c>
      <c r="J22" s="182"/>
      <c r="K22" s="182"/>
      <c r="L22" s="182"/>
      <c r="M22" s="183"/>
      <c r="N22" s="183"/>
      <c r="P22" s="184"/>
      <c r="Q22" s="184"/>
      <c r="R22" s="184"/>
      <c r="S22" s="184"/>
    </row>
    <row r="23" spans="1:19" s="2" customFormat="1" ht="15" customHeight="1">
      <c r="A23" s="17" t="s">
        <v>45</v>
      </c>
      <c r="B23" s="175">
        <v>3868</v>
      </c>
      <c r="C23" s="175">
        <v>3777</v>
      </c>
      <c r="D23" s="175">
        <v>3683</v>
      </c>
      <c r="E23" s="175">
        <v>3705</v>
      </c>
      <c r="F23" s="198">
        <v>3628</v>
      </c>
      <c r="G23" s="3" t="s">
        <v>46</v>
      </c>
      <c r="I23" s="36"/>
      <c r="J23" s="182"/>
      <c r="K23" s="182"/>
      <c r="L23" s="182"/>
      <c r="M23" s="183"/>
      <c r="N23" s="183"/>
      <c r="P23" s="184"/>
      <c r="Q23" s="184"/>
      <c r="R23" s="184"/>
      <c r="S23" s="184"/>
    </row>
    <row r="24" spans="1:19" s="2" customFormat="1" ht="15" customHeight="1">
      <c r="A24" s="17" t="s">
        <v>364</v>
      </c>
      <c r="B24" s="175">
        <v>942</v>
      </c>
      <c r="C24" s="175">
        <v>851</v>
      </c>
      <c r="D24" s="175">
        <v>836</v>
      </c>
      <c r="E24" s="175">
        <v>768</v>
      </c>
      <c r="F24" s="198">
        <v>805</v>
      </c>
      <c r="G24" s="3" t="s">
        <v>365</v>
      </c>
      <c r="I24" s="36"/>
      <c r="J24" s="182"/>
      <c r="K24" s="182"/>
      <c r="L24" s="182"/>
      <c r="M24" s="183"/>
      <c r="N24" s="183"/>
      <c r="P24" s="184"/>
      <c r="Q24" s="184"/>
      <c r="R24" s="184"/>
      <c r="S24" s="184"/>
    </row>
    <row r="25" spans="1:19" s="2" customFormat="1" ht="15" customHeight="1">
      <c r="A25" s="61" t="s">
        <v>146</v>
      </c>
      <c r="B25" s="177"/>
      <c r="C25" s="177"/>
      <c r="D25" s="177"/>
      <c r="E25" s="177"/>
      <c r="F25" s="198"/>
      <c r="G25" s="6" t="s">
        <v>332</v>
      </c>
      <c r="J25" s="190"/>
      <c r="K25" s="190"/>
      <c r="L25" s="190"/>
      <c r="M25" s="190"/>
      <c r="N25" s="190"/>
      <c r="P25" s="184"/>
      <c r="Q25" s="184"/>
      <c r="R25" s="184"/>
      <c r="S25" s="184"/>
    </row>
    <row r="26" spans="1:19" s="2" customFormat="1" ht="15" customHeight="1">
      <c r="A26" s="17" t="s">
        <v>34</v>
      </c>
      <c r="B26" s="175">
        <v>26089</v>
      </c>
      <c r="C26" s="175">
        <v>24847</v>
      </c>
      <c r="D26" s="175">
        <v>22956</v>
      </c>
      <c r="E26" s="175">
        <v>21997</v>
      </c>
      <c r="F26" s="198">
        <v>21785</v>
      </c>
      <c r="G26" s="3" t="s">
        <v>30</v>
      </c>
      <c r="J26" s="182"/>
      <c r="K26" s="182"/>
      <c r="L26" s="182"/>
      <c r="M26" s="183"/>
      <c r="N26" s="183"/>
      <c r="P26" s="184"/>
      <c r="Q26" s="184"/>
      <c r="R26" s="184"/>
      <c r="S26" s="184"/>
    </row>
    <row r="27" spans="1:19" s="2" customFormat="1" ht="15" customHeight="1">
      <c r="A27" s="66" t="s">
        <v>43</v>
      </c>
      <c r="B27" s="175"/>
      <c r="C27" s="175"/>
      <c r="D27" s="175"/>
      <c r="E27" s="175"/>
      <c r="F27" s="198"/>
      <c r="G27" s="67" t="s">
        <v>44</v>
      </c>
      <c r="J27" s="190"/>
      <c r="K27" s="190"/>
      <c r="L27" s="190"/>
      <c r="M27" s="190"/>
      <c r="N27" s="190"/>
      <c r="P27" s="184"/>
      <c r="Q27" s="184"/>
      <c r="R27" s="184"/>
      <c r="S27" s="184"/>
    </row>
    <row r="28" spans="1:19" s="2" customFormat="1" ht="15" customHeight="1">
      <c r="A28" s="29" t="s">
        <v>321</v>
      </c>
      <c r="B28" s="197">
        <v>22990</v>
      </c>
      <c r="C28" s="197">
        <v>22267</v>
      </c>
      <c r="D28" s="197">
        <v>20761</v>
      </c>
      <c r="E28" s="197">
        <v>20121</v>
      </c>
      <c r="F28" s="198">
        <v>20016</v>
      </c>
      <c r="G28" s="12" t="s">
        <v>47</v>
      </c>
      <c r="J28" s="182"/>
      <c r="K28" s="182"/>
      <c r="L28" s="182"/>
      <c r="M28" s="183"/>
      <c r="N28" s="183"/>
      <c r="P28" s="184"/>
      <c r="Q28" s="184"/>
      <c r="R28" s="184"/>
      <c r="S28" s="184"/>
    </row>
    <row r="29" spans="1:19" s="2" customFormat="1" ht="15" customHeight="1">
      <c r="A29" s="29" t="s">
        <v>22</v>
      </c>
      <c r="B29" s="175">
        <v>14537</v>
      </c>
      <c r="C29" s="175">
        <v>14373</v>
      </c>
      <c r="D29" s="175">
        <v>13562</v>
      </c>
      <c r="E29" s="175">
        <v>13351</v>
      </c>
      <c r="F29" s="198">
        <v>13590</v>
      </c>
      <c r="G29" s="12" t="s">
        <v>23</v>
      </c>
      <c r="J29" s="182"/>
      <c r="K29" s="182"/>
      <c r="L29" s="182"/>
      <c r="M29" s="183"/>
      <c r="N29" s="183"/>
      <c r="P29" s="184"/>
      <c r="Q29" s="184"/>
      <c r="R29" s="184"/>
      <c r="S29" s="184"/>
    </row>
    <row r="30" spans="1:19" s="2" customFormat="1" ht="15" customHeight="1">
      <c r="A30" s="29" t="s">
        <v>48</v>
      </c>
      <c r="B30" s="175">
        <v>3099</v>
      </c>
      <c r="C30" s="175">
        <v>2580</v>
      </c>
      <c r="D30" s="175">
        <v>2195</v>
      </c>
      <c r="E30" s="175">
        <v>1876</v>
      </c>
      <c r="F30" s="198">
        <v>1769</v>
      </c>
      <c r="G30" s="12" t="s">
        <v>49</v>
      </c>
      <c r="J30" s="182"/>
      <c r="K30" s="182"/>
      <c r="L30" s="182"/>
      <c r="M30" s="183"/>
      <c r="N30" s="183"/>
      <c r="P30" s="184"/>
      <c r="Q30" s="184"/>
      <c r="R30" s="184"/>
      <c r="S30" s="184"/>
    </row>
    <row r="31" spans="1:19" s="2" customFormat="1" ht="15" customHeight="1">
      <c r="A31" s="17" t="s">
        <v>328</v>
      </c>
      <c r="B31" s="175">
        <v>7624</v>
      </c>
      <c r="C31" s="175">
        <v>7627</v>
      </c>
      <c r="D31" s="175">
        <v>6037</v>
      </c>
      <c r="E31" s="175">
        <v>6381</v>
      </c>
      <c r="F31" s="198">
        <v>6833</v>
      </c>
      <c r="G31" s="3" t="s">
        <v>329</v>
      </c>
      <c r="J31" s="182"/>
      <c r="K31" s="182"/>
      <c r="L31" s="182"/>
      <c r="M31" s="183"/>
      <c r="N31" s="183"/>
      <c r="P31" s="184"/>
      <c r="Q31" s="184"/>
      <c r="R31" s="184"/>
      <c r="S31" s="184"/>
    </row>
    <row r="32" spans="1:19" s="2" customFormat="1" ht="15" customHeight="1">
      <c r="A32" s="17" t="s">
        <v>330</v>
      </c>
      <c r="B32" s="197">
        <v>11749</v>
      </c>
      <c r="C32" s="197">
        <v>7936</v>
      </c>
      <c r="D32" s="197">
        <v>5912</v>
      </c>
      <c r="E32" s="197">
        <v>5869</v>
      </c>
      <c r="F32" s="198">
        <v>5955</v>
      </c>
      <c r="G32" s="67" t="s">
        <v>331</v>
      </c>
      <c r="J32" s="182"/>
      <c r="K32" s="182"/>
      <c r="L32" s="182"/>
      <c r="M32" s="183"/>
      <c r="N32" s="183"/>
      <c r="P32" s="184"/>
      <c r="Q32" s="184"/>
      <c r="R32" s="184"/>
      <c r="S32" s="184"/>
    </row>
    <row r="33" spans="1:19" s="2" customFormat="1" ht="15" customHeight="1">
      <c r="A33" s="17" t="s">
        <v>45</v>
      </c>
      <c r="B33" s="175">
        <v>3123</v>
      </c>
      <c r="C33" s="175">
        <v>2992</v>
      </c>
      <c r="D33" s="175">
        <v>2921</v>
      </c>
      <c r="E33" s="175">
        <v>2877</v>
      </c>
      <c r="F33" s="198">
        <v>2854</v>
      </c>
      <c r="G33" s="3" t="s">
        <v>46</v>
      </c>
      <c r="J33" s="182"/>
      <c r="K33" s="182"/>
      <c r="L33" s="182"/>
      <c r="M33" s="183"/>
      <c r="N33" s="183"/>
      <c r="P33" s="184"/>
      <c r="Q33" s="184"/>
      <c r="R33" s="184"/>
      <c r="S33" s="184"/>
    </row>
    <row r="34" spans="1:19" s="2" customFormat="1" ht="15" customHeight="1">
      <c r="A34" s="17" t="s">
        <v>364</v>
      </c>
      <c r="B34" s="175">
        <v>609</v>
      </c>
      <c r="C34" s="175">
        <v>470</v>
      </c>
      <c r="D34" s="175">
        <v>503</v>
      </c>
      <c r="E34" s="175">
        <v>464</v>
      </c>
      <c r="F34" s="198">
        <v>414</v>
      </c>
      <c r="G34" s="3" t="s">
        <v>365</v>
      </c>
      <c r="J34" s="182"/>
      <c r="K34" s="182"/>
      <c r="L34" s="182"/>
      <c r="M34" s="183"/>
      <c r="N34" s="183"/>
      <c r="P34" s="184"/>
      <c r="Q34" s="184"/>
      <c r="R34" s="184"/>
      <c r="S34" s="184"/>
    </row>
    <row r="35" spans="1:19" s="2" customFormat="1" ht="15" customHeight="1">
      <c r="A35" s="191" t="s">
        <v>268</v>
      </c>
      <c r="F35" s="191" t="s">
        <v>269</v>
      </c>
    </row>
    <row r="36" spans="1:19" s="2" customFormat="1" ht="15" customHeight="1">
      <c r="A36" s="192" t="s">
        <v>50</v>
      </c>
      <c r="C36" s="193"/>
      <c r="F36" s="192" t="s">
        <v>51</v>
      </c>
    </row>
    <row r="37" spans="1:19" s="2" customFormat="1" ht="15" customHeight="1">
      <c r="A37" s="191" t="s">
        <v>270</v>
      </c>
      <c r="F37" s="191" t="s">
        <v>335</v>
      </c>
    </row>
    <row r="38" spans="1:19">
      <c r="B38" s="2"/>
      <c r="C38" s="2"/>
      <c r="D38" s="2"/>
      <c r="E38" s="2"/>
      <c r="F38" s="2"/>
      <c r="G38" s="2"/>
      <c r="H38" s="2"/>
    </row>
    <row r="39" spans="1:19">
      <c r="A39" s="194" t="s">
        <v>517</v>
      </c>
      <c r="B39" s="2"/>
      <c r="C39" s="2"/>
      <c r="D39" s="2"/>
      <c r="E39" s="2"/>
      <c r="F39" s="2"/>
      <c r="G39" s="2"/>
      <c r="H39" s="2"/>
    </row>
    <row r="40" spans="1:19">
      <c r="A40" s="194"/>
    </row>
  </sheetData>
  <hyperlinks>
    <hyperlink ref="A39" r:id="rId1" location="!/view/sk/VBD_SLOVSTAT/sv2005rs/v_sv2005rs_00_00_00_sk" display="DATAcube: sv2005rs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zoomScale="120" zoomScaleNormal="120" workbookViewId="0"/>
  </sheetViews>
  <sheetFormatPr defaultColWidth="9.140625" defaultRowHeight="15" customHeight="1"/>
  <cols>
    <col min="1" max="1" width="44" style="2" customWidth="1"/>
    <col min="2" max="6" width="9.140625" style="2"/>
    <col min="7" max="7" width="39.7109375" style="2" customWidth="1"/>
    <col min="8" max="16384" width="9.140625" style="2"/>
  </cols>
  <sheetData>
    <row r="1" spans="1:7" ht="15" customHeight="1">
      <c r="A1" s="15" t="s">
        <v>322</v>
      </c>
      <c r="B1" s="15"/>
    </row>
    <row r="2" spans="1:7" ht="15" customHeight="1">
      <c r="A2" s="44" t="s">
        <v>52</v>
      </c>
    </row>
    <row r="3" spans="1:7" ht="15" customHeight="1" thickBot="1">
      <c r="A3" s="173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85">
        <v>2021</v>
      </c>
      <c r="G4" s="60" t="s">
        <v>2</v>
      </c>
    </row>
    <row r="5" spans="1:7" ht="15" customHeight="1" thickTop="1">
      <c r="A5" s="61" t="s">
        <v>53</v>
      </c>
      <c r="B5" s="48">
        <v>99184</v>
      </c>
      <c r="C5" s="48">
        <v>95830</v>
      </c>
      <c r="D5" s="48">
        <v>94121</v>
      </c>
      <c r="E5" s="48">
        <v>96003</v>
      </c>
      <c r="F5" s="55">
        <v>94373</v>
      </c>
      <c r="G5" s="6" t="s">
        <v>54</v>
      </c>
    </row>
    <row r="6" spans="1:7" ht="15" customHeight="1">
      <c r="A6" s="17" t="s">
        <v>55</v>
      </c>
      <c r="B6" s="27"/>
      <c r="C6" s="27"/>
      <c r="D6" s="27"/>
      <c r="E6" s="27"/>
      <c r="F6" s="27"/>
      <c r="G6" s="3" t="s">
        <v>56</v>
      </c>
    </row>
    <row r="7" spans="1:7" ht="15" customHeight="1">
      <c r="A7" s="29" t="s">
        <v>323</v>
      </c>
      <c r="B7" s="27">
        <v>4845</v>
      </c>
      <c r="C7" s="27">
        <v>4442</v>
      </c>
      <c r="D7" s="27">
        <v>4203</v>
      </c>
      <c r="E7" s="27">
        <v>4053</v>
      </c>
      <c r="F7" s="26">
        <v>3841</v>
      </c>
      <c r="G7" s="12" t="s">
        <v>327</v>
      </c>
    </row>
    <row r="8" spans="1:7" ht="15" customHeight="1">
      <c r="A8" s="29" t="s">
        <v>324</v>
      </c>
      <c r="B8" s="27">
        <v>22855</v>
      </c>
      <c r="C8" s="27">
        <v>21846</v>
      </c>
      <c r="D8" s="27">
        <v>21584</v>
      </c>
      <c r="E8" s="27">
        <v>21259</v>
      </c>
      <c r="F8" s="26">
        <v>20694</v>
      </c>
      <c r="G8" s="12" t="s">
        <v>67</v>
      </c>
    </row>
    <row r="9" spans="1:7" ht="15" customHeight="1">
      <c r="A9" s="29" t="s">
        <v>371</v>
      </c>
      <c r="B9" s="40">
        <v>3848</v>
      </c>
      <c r="C9" s="40">
        <v>3565</v>
      </c>
      <c r="D9" s="40">
        <v>3272</v>
      </c>
      <c r="E9" s="40">
        <v>3242</v>
      </c>
      <c r="F9" s="41">
        <v>3134</v>
      </c>
      <c r="G9" s="12" t="s">
        <v>374</v>
      </c>
    </row>
    <row r="10" spans="1:7" ht="15" customHeight="1">
      <c r="A10" s="29" t="s">
        <v>372</v>
      </c>
      <c r="B10" s="40">
        <v>11060</v>
      </c>
      <c r="C10" s="40">
        <v>11245</v>
      </c>
      <c r="D10" s="40">
        <v>11500</v>
      </c>
      <c r="E10" s="40">
        <v>12231</v>
      </c>
      <c r="F10" s="41">
        <v>12501</v>
      </c>
      <c r="G10" s="12" t="s">
        <v>375</v>
      </c>
    </row>
    <row r="11" spans="1:7" ht="15" customHeight="1">
      <c r="A11" s="29" t="s">
        <v>325</v>
      </c>
      <c r="B11" s="27">
        <v>51517</v>
      </c>
      <c r="C11" s="27">
        <v>49789</v>
      </c>
      <c r="D11" s="27">
        <v>48674</v>
      </c>
      <c r="E11" s="27">
        <v>50258</v>
      </c>
      <c r="F11" s="26">
        <v>49240</v>
      </c>
      <c r="G11" s="12" t="s">
        <v>69</v>
      </c>
    </row>
    <row r="12" spans="1:7" ht="15" customHeight="1">
      <c r="A12" s="29" t="s">
        <v>326</v>
      </c>
      <c r="B12" s="27">
        <v>2961</v>
      </c>
      <c r="C12" s="27">
        <v>2912</v>
      </c>
      <c r="D12" s="27">
        <v>2867</v>
      </c>
      <c r="E12" s="27">
        <v>2764</v>
      </c>
      <c r="F12" s="26">
        <v>2657</v>
      </c>
      <c r="G12" s="12" t="s">
        <v>271</v>
      </c>
    </row>
    <row r="13" spans="1:7" ht="15" customHeight="1">
      <c r="A13" s="29" t="s">
        <v>373</v>
      </c>
      <c r="B13" s="40">
        <v>2098</v>
      </c>
      <c r="C13" s="40">
        <v>2031</v>
      </c>
      <c r="D13" s="40">
        <v>2021</v>
      </c>
      <c r="E13" s="40">
        <v>2196</v>
      </c>
      <c r="F13" s="41">
        <v>2306</v>
      </c>
      <c r="G13" s="12" t="s">
        <v>376</v>
      </c>
    </row>
    <row r="14" spans="1:7" ht="15" customHeight="1">
      <c r="A14" s="61" t="s">
        <v>57</v>
      </c>
      <c r="B14" s="17"/>
      <c r="C14" s="17"/>
      <c r="D14" s="17"/>
      <c r="E14" s="17"/>
      <c r="F14" s="17"/>
      <c r="G14" s="6" t="s">
        <v>58</v>
      </c>
    </row>
    <row r="15" spans="1:7" ht="15" customHeight="1">
      <c r="A15" s="61" t="s">
        <v>59</v>
      </c>
      <c r="B15" s="174"/>
      <c r="C15" s="174"/>
      <c r="D15" s="174"/>
      <c r="E15" s="174"/>
      <c r="F15" s="174"/>
      <c r="G15" s="6" t="s">
        <v>29</v>
      </c>
    </row>
    <row r="16" spans="1:7" ht="15" customHeight="1">
      <c r="A16" s="17" t="s">
        <v>42</v>
      </c>
      <c r="B16" s="175">
        <v>4845</v>
      </c>
      <c r="C16" s="175">
        <v>4442</v>
      </c>
      <c r="D16" s="175">
        <v>4203</v>
      </c>
      <c r="E16" s="175">
        <v>4053</v>
      </c>
      <c r="F16" s="175">
        <v>3841</v>
      </c>
      <c r="G16" s="3" t="s">
        <v>30</v>
      </c>
    </row>
    <row r="17" spans="1:7" ht="15" customHeight="1">
      <c r="A17" s="17" t="s">
        <v>22</v>
      </c>
      <c r="B17" s="175">
        <v>3251</v>
      </c>
      <c r="C17" s="175">
        <v>3007</v>
      </c>
      <c r="D17" s="175">
        <v>2818</v>
      </c>
      <c r="E17" s="175">
        <v>2724</v>
      </c>
      <c r="F17" s="175">
        <v>2559</v>
      </c>
      <c r="G17" s="3" t="s">
        <v>23</v>
      </c>
    </row>
    <row r="18" spans="1:7" ht="15" customHeight="1">
      <c r="A18" s="17" t="s">
        <v>60</v>
      </c>
      <c r="B18" s="175">
        <v>1864</v>
      </c>
      <c r="C18" s="175">
        <v>1842</v>
      </c>
      <c r="D18" s="175">
        <v>1894</v>
      </c>
      <c r="E18" s="175">
        <v>1742</v>
      </c>
      <c r="F18" s="175">
        <v>1651</v>
      </c>
      <c r="G18" s="3" t="s">
        <v>61</v>
      </c>
    </row>
    <row r="19" spans="1:7" ht="15" customHeight="1">
      <c r="A19" s="17" t="s">
        <v>31</v>
      </c>
      <c r="B19" s="175">
        <v>1909</v>
      </c>
      <c r="C19" s="175">
        <v>1852</v>
      </c>
      <c r="D19" s="175">
        <v>1477</v>
      </c>
      <c r="E19" s="175">
        <v>1657</v>
      </c>
      <c r="F19" s="175">
        <v>1289</v>
      </c>
      <c r="G19" s="3" t="s">
        <v>62</v>
      </c>
    </row>
    <row r="20" spans="1:7" ht="15" customHeight="1">
      <c r="A20" s="61" t="s">
        <v>378</v>
      </c>
      <c r="B20" s="175"/>
      <c r="C20" s="175"/>
      <c r="D20" s="175"/>
      <c r="E20" s="175"/>
      <c r="F20" s="175"/>
      <c r="G20" s="6" t="s">
        <v>33</v>
      </c>
    </row>
    <row r="21" spans="1:7" ht="15" customHeight="1">
      <c r="A21" s="17" t="s">
        <v>34</v>
      </c>
      <c r="B21" s="175">
        <v>221</v>
      </c>
      <c r="C21" s="175">
        <v>250</v>
      </c>
      <c r="D21" s="175">
        <v>154</v>
      </c>
      <c r="E21" s="175">
        <v>136</v>
      </c>
      <c r="F21" s="175">
        <v>126</v>
      </c>
      <c r="G21" s="3" t="s">
        <v>30</v>
      </c>
    </row>
    <row r="22" spans="1:7" ht="15" customHeight="1">
      <c r="A22" s="17" t="s">
        <v>22</v>
      </c>
      <c r="B22" s="175">
        <v>126</v>
      </c>
      <c r="C22" s="175">
        <v>144</v>
      </c>
      <c r="D22" s="175">
        <v>89</v>
      </c>
      <c r="E22" s="175">
        <v>89</v>
      </c>
      <c r="F22" s="175">
        <v>76</v>
      </c>
      <c r="G22" s="3" t="s">
        <v>23</v>
      </c>
    </row>
    <row r="23" spans="1:7" ht="15" customHeight="1">
      <c r="A23" s="17" t="s">
        <v>60</v>
      </c>
      <c r="B23" s="175">
        <v>84</v>
      </c>
      <c r="C23" s="175">
        <v>111</v>
      </c>
      <c r="D23" s="175">
        <v>32</v>
      </c>
      <c r="E23" s="175">
        <v>44</v>
      </c>
      <c r="F23" s="175">
        <v>46</v>
      </c>
      <c r="G23" s="3" t="s">
        <v>61</v>
      </c>
    </row>
    <row r="24" spans="1:7" ht="15" customHeight="1">
      <c r="A24" s="17" t="s">
        <v>31</v>
      </c>
      <c r="B24" s="175">
        <v>91</v>
      </c>
      <c r="C24" s="175">
        <v>68</v>
      </c>
      <c r="D24" s="175">
        <v>58</v>
      </c>
      <c r="E24" s="175">
        <v>214</v>
      </c>
      <c r="F24" s="175">
        <v>44</v>
      </c>
      <c r="G24" s="3" t="s">
        <v>62</v>
      </c>
    </row>
    <row r="25" spans="1:7" ht="15" customHeight="1">
      <c r="A25" s="61" t="s">
        <v>66</v>
      </c>
      <c r="B25" s="175"/>
      <c r="C25" s="175"/>
      <c r="D25" s="175"/>
      <c r="E25" s="175"/>
      <c r="F25" s="175"/>
      <c r="G25" s="6" t="s">
        <v>67</v>
      </c>
    </row>
    <row r="26" spans="1:7" ht="15" customHeight="1">
      <c r="A26" s="61" t="s">
        <v>59</v>
      </c>
      <c r="B26" s="175"/>
      <c r="C26" s="175"/>
      <c r="D26" s="175"/>
      <c r="E26" s="175"/>
      <c r="F26" s="175"/>
      <c r="G26" s="6" t="s">
        <v>29</v>
      </c>
    </row>
    <row r="27" spans="1:7" ht="15" customHeight="1">
      <c r="A27" s="17" t="s">
        <v>42</v>
      </c>
      <c r="B27" s="175">
        <v>22855</v>
      </c>
      <c r="C27" s="175">
        <v>21846</v>
      </c>
      <c r="D27" s="175">
        <v>21584</v>
      </c>
      <c r="E27" s="175">
        <v>21259</v>
      </c>
      <c r="F27" s="175">
        <v>20694</v>
      </c>
      <c r="G27" s="3" t="s">
        <v>30</v>
      </c>
    </row>
    <row r="28" spans="1:7" ht="15" customHeight="1">
      <c r="A28" s="17" t="s">
        <v>22</v>
      </c>
      <c r="B28" s="175">
        <v>5672</v>
      </c>
      <c r="C28" s="175">
        <v>5218</v>
      </c>
      <c r="D28" s="175">
        <v>4982</v>
      </c>
      <c r="E28" s="175">
        <v>4766</v>
      </c>
      <c r="F28" s="175">
        <v>4562</v>
      </c>
      <c r="G28" s="3" t="s">
        <v>23</v>
      </c>
    </row>
    <row r="29" spans="1:7" ht="15" customHeight="1">
      <c r="A29" s="17" t="s">
        <v>60</v>
      </c>
      <c r="B29" s="175">
        <v>8953</v>
      </c>
      <c r="C29" s="175" t="s">
        <v>299</v>
      </c>
      <c r="D29" s="175">
        <v>9275</v>
      </c>
      <c r="E29" s="175">
        <v>8844</v>
      </c>
      <c r="F29" s="175">
        <v>8434</v>
      </c>
      <c r="G29" s="3" t="s">
        <v>61</v>
      </c>
    </row>
    <row r="30" spans="1:7" ht="15" customHeight="1">
      <c r="A30" s="17" t="s">
        <v>31</v>
      </c>
      <c r="B30" s="175">
        <v>7474</v>
      </c>
      <c r="C30" s="175">
        <v>7378</v>
      </c>
      <c r="D30" s="175">
        <v>6360</v>
      </c>
      <c r="E30" s="175">
        <v>6120</v>
      </c>
      <c r="F30" s="175">
        <v>5993</v>
      </c>
      <c r="G30" s="3" t="s">
        <v>62</v>
      </c>
    </row>
    <row r="31" spans="1:7" ht="15" customHeight="1">
      <c r="A31" s="61" t="s">
        <v>378</v>
      </c>
      <c r="B31" s="175"/>
      <c r="C31" s="175"/>
      <c r="D31" s="175"/>
      <c r="E31" s="175"/>
      <c r="F31" s="175"/>
      <c r="G31" s="6" t="s">
        <v>33</v>
      </c>
    </row>
    <row r="32" spans="1:7" ht="15" customHeight="1">
      <c r="A32" s="17" t="s">
        <v>34</v>
      </c>
      <c r="B32" s="175">
        <v>1416</v>
      </c>
      <c r="C32" s="175">
        <v>1238</v>
      </c>
      <c r="D32" s="175">
        <v>1127</v>
      </c>
      <c r="E32" s="175">
        <v>978</v>
      </c>
      <c r="F32" s="175">
        <v>919</v>
      </c>
      <c r="G32" s="3" t="s">
        <v>30</v>
      </c>
    </row>
    <row r="33" spans="1:7" ht="15" customHeight="1">
      <c r="A33" s="17" t="s">
        <v>22</v>
      </c>
      <c r="B33" s="175">
        <v>275</v>
      </c>
      <c r="C33" s="175">
        <v>231</v>
      </c>
      <c r="D33" s="175">
        <v>227</v>
      </c>
      <c r="E33" s="175">
        <v>198</v>
      </c>
      <c r="F33" s="175">
        <v>207</v>
      </c>
      <c r="G33" s="3" t="s">
        <v>23</v>
      </c>
    </row>
    <row r="34" spans="1:7" ht="15" customHeight="1">
      <c r="A34" s="17" t="s">
        <v>60</v>
      </c>
      <c r="B34" s="175">
        <v>495</v>
      </c>
      <c r="C34" s="175">
        <v>472</v>
      </c>
      <c r="D34" s="175">
        <v>359</v>
      </c>
      <c r="E34" s="175">
        <v>323</v>
      </c>
      <c r="F34" s="175">
        <v>375</v>
      </c>
      <c r="G34" s="3" t="s">
        <v>61</v>
      </c>
    </row>
    <row r="35" spans="1:7" ht="15" customHeight="1">
      <c r="A35" s="17" t="s">
        <v>31</v>
      </c>
      <c r="B35" s="175">
        <v>605</v>
      </c>
      <c r="C35" s="175">
        <v>411</v>
      </c>
      <c r="D35" s="175">
        <v>261</v>
      </c>
      <c r="E35" s="175">
        <v>288</v>
      </c>
      <c r="F35" s="175">
        <v>196</v>
      </c>
      <c r="G35" s="3" t="s">
        <v>62</v>
      </c>
    </row>
    <row r="36" spans="1:7" ht="15" customHeight="1">
      <c r="A36" s="61" t="s">
        <v>377</v>
      </c>
      <c r="B36" s="176"/>
      <c r="C36" s="176"/>
      <c r="D36" s="176"/>
      <c r="E36" s="176"/>
      <c r="F36" s="176"/>
      <c r="G36" s="92" t="s">
        <v>374</v>
      </c>
    </row>
    <row r="37" spans="1:7" ht="15" customHeight="1">
      <c r="A37" s="61" t="s">
        <v>59</v>
      </c>
      <c r="B37" s="175"/>
      <c r="C37" s="175"/>
      <c r="D37" s="175"/>
      <c r="E37" s="175"/>
      <c r="F37" s="175"/>
      <c r="G37" s="6" t="s">
        <v>29</v>
      </c>
    </row>
    <row r="38" spans="1:7" ht="15" customHeight="1">
      <c r="A38" s="17" t="s">
        <v>42</v>
      </c>
      <c r="B38" s="175">
        <v>3848</v>
      </c>
      <c r="C38" s="175">
        <v>3565</v>
      </c>
      <c r="D38" s="175">
        <v>3272</v>
      </c>
      <c r="E38" s="175">
        <v>3242</v>
      </c>
      <c r="F38" s="175">
        <v>3134</v>
      </c>
      <c r="G38" s="3" t="s">
        <v>30</v>
      </c>
    </row>
    <row r="39" spans="1:7" ht="15" customHeight="1">
      <c r="A39" s="17" t="s">
        <v>22</v>
      </c>
      <c r="B39" s="175">
        <v>2312</v>
      </c>
      <c r="C39" s="175">
        <v>2105</v>
      </c>
      <c r="D39" s="175">
        <v>1990</v>
      </c>
      <c r="E39" s="175">
        <v>1982</v>
      </c>
      <c r="F39" s="175">
        <v>1993</v>
      </c>
      <c r="G39" s="3" t="s">
        <v>23</v>
      </c>
    </row>
    <row r="40" spans="1:7" ht="15" customHeight="1">
      <c r="A40" s="17" t="s">
        <v>60</v>
      </c>
      <c r="B40" s="175">
        <v>1402</v>
      </c>
      <c r="C40" s="175">
        <v>1381</v>
      </c>
      <c r="D40" s="175">
        <v>1262</v>
      </c>
      <c r="E40" s="175">
        <v>1217</v>
      </c>
      <c r="F40" s="175">
        <v>1115</v>
      </c>
      <c r="G40" s="3" t="s">
        <v>61</v>
      </c>
    </row>
    <row r="41" spans="1:7" ht="15" customHeight="1">
      <c r="A41" s="17" t="s">
        <v>31</v>
      </c>
      <c r="B41" s="175">
        <v>1307</v>
      </c>
      <c r="C41" s="175">
        <v>1244</v>
      </c>
      <c r="D41" s="175">
        <v>1118</v>
      </c>
      <c r="E41" s="175">
        <v>953</v>
      </c>
      <c r="F41" s="175">
        <v>922</v>
      </c>
      <c r="G41" s="3" t="s">
        <v>62</v>
      </c>
    </row>
    <row r="42" spans="1:7" ht="15" customHeight="1">
      <c r="A42" s="61" t="s">
        <v>378</v>
      </c>
      <c r="B42" s="175"/>
      <c r="C42" s="175"/>
      <c r="D42" s="175"/>
      <c r="E42" s="175"/>
      <c r="F42" s="175"/>
      <c r="G42" s="6" t="s">
        <v>33</v>
      </c>
    </row>
    <row r="43" spans="1:7" ht="15" customHeight="1">
      <c r="A43" s="17" t="s">
        <v>34</v>
      </c>
      <c r="B43" s="175">
        <v>632</v>
      </c>
      <c r="C43" s="175">
        <v>616</v>
      </c>
      <c r="D43" s="175">
        <v>575</v>
      </c>
      <c r="E43" s="175">
        <v>546</v>
      </c>
      <c r="F43" s="175">
        <v>639</v>
      </c>
      <c r="G43" s="3" t="s">
        <v>30</v>
      </c>
    </row>
    <row r="44" spans="1:7" ht="15" customHeight="1">
      <c r="A44" s="17" t="s">
        <v>22</v>
      </c>
      <c r="B44" s="175">
        <v>319</v>
      </c>
      <c r="C44" s="175">
        <v>320</v>
      </c>
      <c r="D44" s="175">
        <v>303</v>
      </c>
      <c r="E44" s="175">
        <v>311</v>
      </c>
      <c r="F44" s="175">
        <v>361</v>
      </c>
      <c r="G44" s="3" t="s">
        <v>23</v>
      </c>
    </row>
    <row r="45" spans="1:7" ht="15" customHeight="1">
      <c r="A45" s="17" t="s">
        <v>60</v>
      </c>
      <c r="B45" s="175">
        <v>251</v>
      </c>
      <c r="C45" s="175">
        <v>259</v>
      </c>
      <c r="D45" s="175">
        <v>160</v>
      </c>
      <c r="E45" s="175">
        <v>239</v>
      </c>
      <c r="F45" s="175">
        <v>302</v>
      </c>
      <c r="G45" s="3" t="s">
        <v>61</v>
      </c>
    </row>
    <row r="46" spans="1:7" ht="15" customHeight="1">
      <c r="A46" s="17" t="s">
        <v>31</v>
      </c>
      <c r="B46" s="175">
        <v>238</v>
      </c>
      <c r="C46" s="175">
        <v>183</v>
      </c>
      <c r="D46" s="175">
        <v>86</v>
      </c>
      <c r="E46" s="175">
        <v>145</v>
      </c>
      <c r="F46" s="175">
        <v>139</v>
      </c>
      <c r="G46" s="3" t="s">
        <v>62</v>
      </c>
    </row>
    <row r="47" spans="1:7" ht="15" customHeight="1">
      <c r="A47" s="61" t="s">
        <v>379</v>
      </c>
      <c r="B47" s="177"/>
      <c r="C47" s="177"/>
      <c r="D47" s="177"/>
      <c r="E47" s="177"/>
      <c r="F47" s="177"/>
      <c r="G47" s="6" t="s">
        <v>380</v>
      </c>
    </row>
    <row r="48" spans="1:7" ht="15" customHeight="1">
      <c r="A48" s="61" t="s">
        <v>59</v>
      </c>
      <c r="B48" s="175"/>
      <c r="C48" s="175"/>
      <c r="D48" s="175"/>
      <c r="E48" s="175"/>
      <c r="F48" s="175"/>
      <c r="G48" s="6" t="s">
        <v>29</v>
      </c>
    </row>
    <row r="49" spans="1:8" ht="15" customHeight="1">
      <c r="A49" s="17" t="s">
        <v>42</v>
      </c>
      <c r="B49" s="175">
        <v>11060</v>
      </c>
      <c r="C49" s="175">
        <v>11245</v>
      </c>
      <c r="D49" s="175">
        <v>11500</v>
      </c>
      <c r="E49" s="175">
        <v>12231</v>
      </c>
      <c r="F49" s="175">
        <v>12501</v>
      </c>
      <c r="G49" s="3" t="s">
        <v>30</v>
      </c>
    </row>
    <row r="50" spans="1:8" ht="15" customHeight="1">
      <c r="A50" s="17" t="s">
        <v>22</v>
      </c>
      <c r="B50" s="175">
        <v>8569</v>
      </c>
      <c r="C50" s="175">
        <v>8638</v>
      </c>
      <c r="D50" s="175">
        <v>8910</v>
      </c>
      <c r="E50" s="175">
        <v>9480</v>
      </c>
      <c r="F50" s="175">
        <v>7612</v>
      </c>
      <c r="G50" s="3" t="s">
        <v>23</v>
      </c>
    </row>
    <row r="51" spans="1:8" ht="15" customHeight="1">
      <c r="A51" s="17" t="s">
        <v>60</v>
      </c>
      <c r="B51" s="175">
        <v>2888</v>
      </c>
      <c r="C51" s="175">
        <v>3268</v>
      </c>
      <c r="D51" s="175">
        <v>3329</v>
      </c>
      <c r="E51" s="175">
        <v>3672</v>
      </c>
      <c r="F51" s="175">
        <v>2585</v>
      </c>
      <c r="G51" s="3" t="s">
        <v>61</v>
      </c>
    </row>
    <row r="52" spans="1:8" ht="15" customHeight="1">
      <c r="A52" s="17" t="s">
        <v>31</v>
      </c>
      <c r="B52" s="175">
        <v>2634</v>
      </c>
      <c r="C52" s="175">
        <v>2617</v>
      </c>
      <c r="D52" s="175">
        <v>2448</v>
      </c>
      <c r="E52" s="175">
        <v>2477</v>
      </c>
      <c r="F52" s="175">
        <v>2683</v>
      </c>
      <c r="G52" s="3" t="s">
        <v>62</v>
      </c>
    </row>
    <row r="53" spans="1:8" s="28" customFormat="1" ht="15" customHeight="1">
      <c r="A53" s="61" t="s">
        <v>378</v>
      </c>
      <c r="B53" s="178"/>
      <c r="C53" s="178"/>
      <c r="D53" s="178"/>
      <c r="E53" s="178"/>
      <c r="F53" s="178"/>
      <c r="G53" s="6" t="s">
        <v>33</v>
      </c>
      <c r="H53" s="2"/>
    </row>
    <row r="54" spans="1:8" ht="15" customHeight="1">
      <c r="A54" s="17" t="s">
        <v>34</v>
      </c>
      <c r="B54" s="175">
        <v>2272</v>
      </c>
      <c r="C54" s="175">
        <v>2831</v>
      </c>
      <c r="D54" s="175">
        <v>3144</v>
      </c>
      <c r="E54" s="175">
        <v>3313</v>
      </c>
      <c r="F54" s="175">
        <v>3516</v>
      </c>
      <c r="G54" s="3" t="s">
        <v>30</v>
      </c>
    </row>
    <row r="55" spans="1:8" ht="15" customHeight="1">
      <c r="A55" s="17" t="s">
        <v>22</v>
      </c>
      <c r="B55" s="175">
        <v>1850</v>
      </c>
      <c r="C55" s="175">
        <v>2365</v>
      </c>
      <c r="D55" s="175">
        <v>2525</v>
      </c>
      <c r="E55" s="175">
        <v>2588</v>
      </c>
      <c r="F55" s="175">
        <v>2731</v>
      </c>
      <c r="G55" s="3" t="s">
        <v>23</v>
      </c>
    </row>
    <row r="56" spans="1:8" ht="15" customHeight="1">
      <c r="A56" s="17" t="s">
        <v>60</v>
      </c>
      <c r="B56" s="175">
        <v>970</v>
      </c>
      <c r="C56" s="175">
        <v>993</v>
      </c>
      <c r="D56" s="175">
        <v>1103</v>
      </c>
      <c r="E56" s="175">
        <v>1066</v>
      </c>
      <c r="F56" s="175">
        <v>1256</v>
      </c>
      <c r="G56" s="3" t="s">
        <v>61</v>
      </c>
    </row>
    <row r="57" spans="1:8" ht="15" customHeight="1">
      <c r="A57" s="17" t="s">
        <v>31</v>
      </c>
      <c r="B57" s="175">
        <v>970</v>
      </c>
      <c r="C57" s="175">
        <v>1076</v>
      </c>
      <c r="D57" s="175">
        <v>828</v>
      </c>
      <c r="E57" s="175">
        <v>761</v>
      </c>
      <c r="F57" s="175">
        <v>903</v>
      </c>
      <c r="G57" s="3" t="s">
        <v>62</v>
      </c>
    </row>
    <row r="58" spans="1:8" ht="15" customHeight="1">
      <c r="A58" s="61" t="s">
        <v>68</v>
      </c>
      <c r="B58" s="177"/>
      <c r="C58" s="177"/>
      <c r="D58" s="177"/>
      <c r="E58" s="177"/>
      <c r="F58" s="177"/>
      <c r="G58" s="6" t="s">
        <v>69</v>
      </c>
    </row>
    <row r="59" spans="1:8" ht="15" customHeight="1">
      <c r="A59" s="61" t="s">
        <v>59</v>
      </c>
      <c r="B59" s="175"/>
      <c r="C59" s="175"/>
      <c r="D59" s="175"/>
      <c r="E59" s="175"/>
      <c r="F59" s="175"/>
      <c r="G59" s="6" t="s">
        <v>29</v>
      </c>
    </row>
    <row r="60" spans="1:8" ht="15" customHeight="1">
      <c r="A60" s="17" t="s">
        <v>42</v>
      </c>
      <c r="B60" s="175">
        <v>51517</v>
      </c>
      <c r="C60" s="175">
        <v>49789</v>
      </c>
      <c r="D60" s="175">
        <v>48674</v>
      </c>
      <c r="E60" s="175">
        <v>50258</v>
      </c>
      <c r="F60" s="175">
        <v>49240</v>
      </c>
      <c r="G60" s="3" t="s">
        <v>30</v>
      </c>
    </row>
    <row r="61" spans="1:8" ht="15" customHeight="1">
      <c r="A61" s="17" t="s">
        <v>22</v>
      </c>
      <c r="B61" s="175">
        <v>35803</v>
      </c>
      <c r="C61" s="175">
        <v>34358</v>
      </c>
      <c r="D61" s="175">
        <v>33276</v>
      </c>
      <c r="E61" s="175">
        <v>33797</v>
      </c>
      <c r="F61" s="175">
        <v>30253</v>
      </c>
      <c r="G61" s="3" t="s">
        <v>23</v>
      </c>
    </row>
    <row r="62" spans="1:8" ht="15" customHeight="1">
      <c r="A62" s="17" t="s">
        <v>60</v>
      </c>
      <c r="B62" s="175">
        <v>20428</v>
      </c>
      <c r="C62" s="175">
        <v>19944</v>
      </c>
      <c r="D62" s="175">
        <v>19850</v>
      </c>
      <c r="E62" s="175">
        <v>20868</v>
      </c>
      <c r="F62" s="175">
        <v>17413</v>
      </c>
      <c r="G62" s="3" t="s">
        <v>61</v>
      </c>
    </row>
    <row r="63" spans="1:8" ht="15" customHeight="1">
      <c r="A63" s="17" t="s">
        <v>31</v>
      </c>
      <c r="B63" s="175">
        <v>18348</v>
      </c>
      <c r="C63" s="175">
        <v>17346</v>
      </c>
      <c r="D63" s="175">
        <v>16150</v>
      </c>
      <c r="E63" s="175">
        <v>15148</v>
      </c>
      <c r="F63" s="175">
        <v>15292</v>
      </c>
      <c r="G63" s="3" t="s">
        <v>62</v>
      </c>
    </row>
    <row r="64" spans="1:8" ht="15" customHeight="1">
      <c r="A64" s="61" t="s">
        <v>378</v>
      </c>
      <c r="B64" s="175"/>
      <c r="C64" s="175"/>
      <c r="D64" s="175"/>
      <c r="E64" s="175"/>
      <c r="F64" s="175"/>
      <c r="G64" s="6" t="s">
        <v>33</v>
      </c>
    </row>
    <row r="65" spans="1:7" ht="15" customHeight="1">
      <c r="A65" s="17" t="s">
        <v>34</v>
      </c>
      <c r="B65" s="175">
        <v>16845</v>
      </c>
      <c r="C65" s="175">
        <v>15729</v>
      </c>
      <c r="D65" s="175">
        <v>14172</v>
      </c>
      <c r="E65" s="175">
        <v>13832</v>
      </c>
      <c r="F65" s="175">
        <v>13822</v>
      </c>
      <c r="G65" s="3" t="s">
        <v>30</v>
      </c>
    </row>
    <row r="66" spans="1:7" ht="15" customHeight="1">
      <c r="A66" s="17" t="s">
        <v>22</v>
      </c>
      <c r="B66" s="175">
        <v>11507</v>
      </c>
      <c r="C66" s="175">
        <v>10854</v>
      </c>
      <c r="D66" s="175">
        <v>9942</v>
      </c>
      <c r="E66" s="175">
        <v>9764</v>
      </c>
      <c r="F66" s="175">
        <v>9915</v>
      </c>
      <c r="G66" s="3" t="s">
        <v>23</v>
      </c>
    </row>
    <row r="67" spans="1:7" ht="15" customHeight="1">
      <c r="A67" s="17" t="s">
        <v>60</v>
      </c>
      <c r="B67" s="175">
        <v>5144</v>
      </c>
      <c r="C67" s="175">
        <v>5181</v>
      </c>
      <c r="D67" s="175">
        <v>3898</v>
      </c>
      <c r="E67" s="175">
        <v>4393</v>
      </c>
      <c r="F67" s="175">
        <v>4520</v>
      </c>
      <c r="G67" s="3" t="s">
        <v>61</v>
      </c>
    </row>
    <row r="68" spans="1:7" ht="15" customHeight="1">
      <c r="A68" s="17" t="s">
        <v>31</v>
      </c>
      <c r="B68" s="175">
        <v>7704</v>
      </c>
      <c r="C68" s="175">
        <v>6128</v>
      </c>
      <c r="D68" s="175">
        <v>4281</v>
      </c>
      <c r="E68" s="175">
        <v>2767</v>
      </c>
      <c r="F68" s="175">
        <v>4093</v>
      </c>
      <c r="G68" s="3" t="s">
        <v>62</v>
      </c>
    </row>
    <row r="69" spans="1:7" ht="15" customHeight="1">
      <c r="A69" s="61" t="s">
        <v>381</v>
      </c>
      <c r="B69" s="176"/>
      <c r="C69" s="176"/>
      <c r="D69" s="176"/>
      <c r="E69" s="176"/>
      <c r="F69" s="176"/>
      <c r="G69" s="6" t="s">
        <v>382</v>
      </c>
    </row>
    <row r="70" spans="1:7" ht="15" customHeight="1">
      <c r="A70" s="61" t="s">
        <v>59</v>
      </c>
      <c r="B70" s="175"/>
      <c r="C70" s="175"/>
      <c r="D70" s="175"/>
      <c r="E70" s="175"/>
      <c r="F70" s="175"/>
      <c r="G70" s="6" t="s">
        <v>29</v>
      </c>
    </row>
    <row r="71" spans="1:7" ht="15" customHeight="1">
      <c r="A71" s="17" t="s">
        <v>42</v>
      </c>
      <c r="B71" s="175">
        <v>2961</v>
      </c>
      <c r="C71" s="175">
        <v>2912</v>
      </c>
      <c r="D71" s="175">
        <v>2867</v>
      </c>
      <c r="E71" s="175">
        <v>2764</v>
      </c>
      <c r="F71" s="175">
        <v>2657</v>
      </c>
      <c r="G71" s="3" t="s">
        <v>30</v>
      </c>
    </row>
    <row r="72" spans="1:7" ht="15" customHeight="1">
      <c r="A72" s="17" t="s">
        <v>22</v>
      </c>
      <c r="B72" s="175">
        <v>1944</v>
      </c>
      <c r="C72" s="175">
        <v>1933</v>
      </c>
      <c r="D72" s="175">
        <v>1924</v>
      </c>
      <c r="E72" s="175">
        <v>1877</v>
      </c>
      <c r="F72" s="175">
        <v>1800</v>
      </c>
      <c r="G72" s="3" t="s">
        <v>23</v>
      </c>
    </row>
    <row r="73" spans="1:7" ht="15" customHeight="1">
      <c r="A73" s="17" t="s">
        <v>60</v>
      </c>
      <c r="B73" s="175">
        <v>1126</v>
      </c>
      <c r="C73" s="175">
        <v>1114</v>
      </c>
      <c r="D73" s="175">
        <v>1067</v>
      </c>
      <c r="E73" s="175">
        <v>1042</v>
      </c>
      <c r="F73" s="175">
        <v>924</v>
      </c>
      <c r="G73" s="3" t="s">
        <v>61</v>
      </c>
    </row>
    <row r="74" spans="1:7" ht="15" customHeight="1">
      <c r="A74" s="17" t="s">
        <v>65</v>
      </c>
      <c r="B74" s="175">
        <v>1016</v>
      </c>
      <c r="C74" s="175">
        <v>996</v>
      </c>
      <c r="D74" s="175">
        <v>899</v>
      </c>
      <c r="E74" s="175">
        <v>906</v>
      </c>
      <c r="F74" s="175">
        <v>871</v>
      </c>
      <c r="G74" s="3" t="s">
        <v>62</v>
      </c>
    </row>
    <row r="75" spans="1:7" ht="15" customHeight="1">
      <c r="A75" s="61" t="s">
        <v>378</v>
      </c>
      <c r="B75" s="175"/>
      <c r="C75" s="175"/>
      <c r="D75" s="175"/>
      <c r="E75" s="175"/>
      <c r="F75" s="175"/>
      <c r="G75" s="6" t="s">
        <v>33</v>
      </c>
    </row>
    <row r="76" spans="1:7" ht="15" customHeight="1">
      <c r="A76" s="17" t="s">
        <v>34</v>
      </c>
      <c r="B76" s="175">
        <v>202</v>
      </c>
      <c r="C76" s="175">
        <v>198</v>
      </c>
      <c r="D76" s="175">
        <v>164</v>
      </c>
      <c r="E76" s="175">
        <v>124</v>
      </c>
      <c r="F76" s="175">
        <v>84</v>
      </c>
      <c r="G76" s="3" t="s">
        <v>30</v>
      </c>
    </row>
    <row r="77" spans="1:7" ht="15" customHeight="1">
      <c r="A77" s="17" t="s">
        <v>22</v>
      </c>
      <c r="B77" s="175">
        <v>151</v>
      </c>
      <c r="C77" s="175">
        <v>149</v>
      </c>
      <c r="D77" s="175">
        <v>124</v>
      </c>
      <c r="E77" s="175">
        <v>95</v>
      </c>
      <c r="F77" s="175">
        <v>65</v>
      </c>
      <c r="G77" s="3" t="s">
        <v>23</v>
      </c>
    </row>
    <row r="78" spans="1:7" ht="15" customHeight="1">
      <c r="A78" s="17" t="s">
        <v>64</v>
      </c>
      <c r="B78" s="175">
        <v>96</v>
      </c>
      <c r="C78" s="175">
        <v>48</v>
      </c>
      <c r="D78" s="175">
        <v>8</v>
      </c>
      <c r="E78" s="175">
        <v>30</v>
      </c>
      <c r="F78" s="175">
        <v>26</v>
      </c>
      <c r="G78" s="3" t="s">
        <v>61</v>
      </c>
    </row>
    <row r="79" spans="1:7" ht="15" customHeight="1">
      <c r="A79" s="17" t="s">
        <v>31</v>
      </c>
      <c r="B79" s="175">
        <v>72</v>
      </c>
      <c r="C79" s="175">
        <v>61</v>
      </c>
      <c r="D79" s="175">
        <v>27</v>
      </c>
      <c r="E79" s="175">
        <v>60</v>
      </c>
      <c r="F79" s="175">
        <v>60</v>
      </c>
      <c r="G79" s="3" t="s">
        <v>62</v>
      </c>
    </row>
    <row r="80" spans="1:7" ht="15" customHeight="1">
      <c r="A80" s="61" t="s">
        <v>383</v>
      </c>
      <c r="B80" s="177"/>
      <c r="C80" s="177"/>
      <c r="D80" s="177"/>
      <c r="E80" s="177"/>
      <c r="F80" s="177"/>
      <c r="G80" s="62" t="s">
        <v>384</v>
      </c>
    </row>
    <row r="81" spans="1:7" ht="15" customHeight="1">
      <c r="A81" s="61" t="s">
        <v>59</v>
      </c>
      <c r="B81" s="175"/>
      <c r="C81" s="175"/>
      <c r="D81" s="175"/>
      <c r="E81" s="175"/>
      <c r="F81" s="175"/>
      <c r="G81" s="6" t="s">
        <v>29</v>
      </c>
    </row>
    <row r="82" spans="1:7" ht="15" customHeight="1">
      <c r="A82" s="17" t="s">
        <v>42</v>
      </c>
      <c r="B82" s="175">
        <v>2098</v>
      </c>
      <c r="C82" s="175" t="s">
        <v>70</v>
      </c>
      <c r="D82" s="175">
        <v>2021</v>
      </c>
      <c r="E82" s="175">
        <v>2196</v>
      </c>
      <c r="F82" s="175">
        <v>2306</v>
      </c>
      <c r="G82" s="3" t="s">
        <v>30</v>
      </c>
    </row>
    <row r="83" spans="1:7" ht="15" customHeight="1">
      <c r="A83" s="17" t="s">
        <v>22</v>
      </c>
      <c r="B83" s="175">
        <v>723</v>
      </c>
      <c r="C83" s="175">
        <v>738</v>
      </c>
      <c r="D83" s="175">
        <v>727</v>
      </c>
      <c r="E83" s="175">
        <v>780</v>
      </c>
      <c r="F83" s="175">
        <v>258</v>
      </c>
      <c r="G83" s="3" t="s">
        <v>23</v>
      </c>
    </row>
    <row r="84" spans="1:7" ht="15" customHeight="1">
      <c r="A84" s="17" t="s">
        <v>64</v>
      </c>
      <c r="B84" s="175">
        <v>902</v>
      </c>
      <c r="C84" s="175">
        <v>840</v>
      </c>
      <c r="D84" s="175">
        <v>890</v>
      </c>
      <c r="E84" s="175">
        <v>1030</v>
      </c>
      <c r="F84" s="175">
        <v>328</v>
      </c>
      <c r="G84" s="3" t="s">
        <v>61</v>
      </c>
    </row>
    <row r="85" spans="1:7" ht="15" customHeight="1">
      <c r="A85" s="17" t="s">
        <v>65</v>
      </c>
      <c r="B85" s="175">
        <v>755</v>
      </c>
      <c r="C85" s="175">
        <v>688</v>
      </c>
      <c r="D85" s="175">
        <v>682</v>
      </c>
      <c r="E85" s="175">
        <v>633</v>
      </c>
      <c r="F85" s="175">
        <v>727</v>
      </c>
      <c r="G85" s="3" t="s">
        <v>62</v>
      </c>
    </row>
    <row r="86" spans="1:7" ht="15" customHeight="1">
      <c r="A86" s="61" t="s">
        <v>378</v>
      </c>
      <c r="B86" s="175"/>
      <c r="C86" s="175"/>
      <c r="D86" s="175"/>
      <c r="E86" s="175"/>
      <c r="F86" s="175"/>
      <c r="G86" s="6" t="s">
        <v>33</v>
      </c>
    </row>
    <row r="87" spans="1:7" ht="15" customHeight="1">
      <c r="A87" s="17" t="s">
        <v>34</v>
      </c>
      <c r="B87" s="175">
        <v>1402</v>
      </c>
      <c r="C87" s="175">
        <v>1405</v>
      </c>
      <c r="D87" s="175">
        <v>1425</v>
      </c>
      <c r="E87" s="175">
        <v>1175</v>
      </c>
      <c r="F87" s="175">
        <v>910</v>
      </c>
      <c r="G87" s="3" t="s">
        <v>30</v>
      </c>
    </row>
    <row r="88" spans="1:7" ht="15" customHeight="1">
      <c r="A88" s="17" t="s">
        <v>22</v>
      </c>
      <c r="B88" s="175">
        <v>309</v>
      </c>
      <c r="C88" s="175">
        <v>310</v>
      </c>
      <c r="D88" s="175">
        <v>352</v>
      </c>
      <c r="E88" s="175">
        <v>306</v>
      </c>
      <c r="F88" s="175">
        <v>235</v>
      </c>
      <c r="G88" s="3" t="s">
        <v>23</v>
      </c>
    </row>
    <row r="89" spans="1:7" ht="15" customHeight="1">
      <c r="A89" s="17" t="s">
        <v>60</v>
      </c>
      <c r="B89" s="175">
        <v>584</v>
      </c>
      <c r="C89" s="175">
        <v>563</v>
      </c>
      <c r="D89" s="175">
        <v>477</v>
      </c>
      <c r="E89" s="175">
        <v>286</v>
      </c>
      <c r="F89" s="175">
        <v>308</v>
      </c>
      <c r="G89" s="3" t="s">
        <v>61</v>
      </c>
    </row>
    <row r="90" spans="1:7" ht="15" customHeight="1">
      <c r="A90" s="17" t="s">
        <v>31</v>
      </c>
      <c r="B90" s="175">
        <v>669</v>
      </c>
      <c r="C90" s="175">
        <v>642</v>
      </c>
      <c r="D90" s="175">
        <v>371</v>
      </c>
      <c r="E90" s="175">
        <v>457</v>
      </c>
      <c r="F90" s="175">
        <v>520</v>
      </c>
      <c r="G90" s="3" t="s">
        <v>62</v>
      </c>
    </row>
    <row r="92" spans="1:7" ht="15" customHeight="1">
      <c r="A92" s="52" t="s">
        <v>516</v>
      </c>
    </row>
    <row r="93" spans="1:7" ht="15" customHeight="1">
      <c r="A93" s="18"/>
    </row>
  </sheetData>
  <hyperlinks>
    <hyperlink ref="A92" r:id="rId1" location="!/view/sk/VBD_SLOVSTAT/sv2006rs/v_sv2006rs_00_00_00_sk" display="DATAcube: sv2006r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="120" zoomScaleNormal="120" workbookViewId="0"/>
  </sheetViews>
  <sheetFormatPr defaultColWidth="9.140625" defaultRowHeight="15" customHeight="1"/>
  <cols>
    <col min="1" max="1" width="21" style="2" customWidth="1"/>
    <col min="2" max="6" width="9.140625" style="2"/>
    <col min="7" max="7" width="19.7109375" style="2" customWidth="1"/>
    <col min="8" max="16384" width="9.140625" style="2"/>
  </cols>
  <sheetData>
    <row r="1" spans="1:7" ht="15" customHeight="1">
      <c r="A1" s="15" t="s">
        <v>338</v>
      </c>
      <c r="B1" s="15"/>
    </row>
    <row r="2" spans="1:7" ht="15" customHeight="1">
      <c r="A2" s="44" t="s">
        <v>272</v>
      </c>
      <c r="B2" s="58"/>
    </row>
    <row r="3" spans="1:7" ht="15" customHeight="1" thickBot="1">
      <c r="A3" s="58"/>
    </row>
    <row r="4" spans="1:7" ht="30" customHeight="1" thickTop="1" thickBot="1">
      <c r="A4" s="160" t="s">
        <v>1</v>
      </c>
      <c r="B4" s="161">
        <v>2017</v>
      </c>
      <c r="C4" s="161">
        <v>2018</v>
      </c>
      <c r="D4" s="161">
        <v>2019</v>
      </c>
      <c r="E4" s="161">
        <v>2020</v>
      </c>
      <c r="F4" s="161">
        <v>2021</v>
      </c>
      <c r="G4" s="162" t="s">
        <v>2</v>
      </c>
    </row>
    <row r="5" spans="1:7" ht="15" customHeight="1" thickTop="1">
      <c r="A5" s="163" t="s">
        <v>28</v>
      </c>
      <c r="B5" s="146"/>
      <c r="C5" s="146"/>
      <c r="D5" s="146"/>
      <c r="E5" s="146"/>
      <c r="F5" s="146"/>
      <c r="G5" s="62" t="s">
        <v>29</v>
      </c>
    </row>
    <row r="6" spans="1:7" ht="15" customHeight="1">
      <c r="A6" s="163" t="s">
        <v>71</v>
      </c>
      <c r="B6" s="164">
        <v>7783</v>
      </c>
      <c r="C6" s="164">
        <v>9428</v>
      </c>
      <c r="D6" s="164">
        <v>11552</v>
      </c>
      <c r="E6" s="164">
        <v>12739</v>
      </c>
      <c r="F6" s="164">
        <v>14006</v>
      </c>
      <c r="G6" s="62" t="s">
        <v>72</v>
      </c>
    </row>
    <row r="7" spans="1:7" ht="15" customHeight="1">
      <c r="A7" s="138" t="s">
        <v>73</v>
      </c>
      <c r="B7" s="53"/>
      <c r="C7" s="53"/>
      <c r="D7" s="53"/>
      <c r="E7" s="165"/>
      <c r="F7" s="165"/>
      <c r="G7" s="3" t="s">
        <v>74</v>
      </c>
    </row>
    <row r="8" spans="1:7" ht="15" customHeight="1">
      <c r="A8" s="166" t="s">
        <v>75</v>
      </c>
      <c r="B8" s="167">
        <v>1851</v>
      </c>
      <c r="C8" s="167">
        <v>2789</v>
      </c>
      <c r="D8" s="167">
        <v>3830</v>
      </c>
      <c r="E8" s="167">
        <v>4728</v>
      </c>
      <c r="F8" s="167">
        <v>5555</v>
      </c>
      <c r="G8" s="12" t="s">
        <v>76</v>
      </c>
    </row>
    <row r="9" spans="1:7" ht="15" customHeight="1">
      <c r="A9" s="166" t="s">
        <v>77</v>
      </c>
      <c r="B9" s="167">
        <v>834</v>
      </c>
      <c r="C9" s="167">
        <v>1145</v>
      </c>
      <c r="D9" s="167">
        <v>1675</v>
      </c>
      <c r="E9" s="167">
        <v>1689</v>
      </c>
      <c r="F9" s="167">
        <v>1950</v>
      </c>
      <c r="G9" s="12" t="s">
        <v>78</v>
      </c>
    </row>
    <row r="10" spans="1:7" ht="15" customHeight="1">
      <c r="A10" s="166" t="s">
        <v>81</v>
      </c>
      <c r="B10" s="167">
        <v>540</v>
      </c>
      <c r="C10" s="167">
        <v>607</v>
      </c>
      <c r="D10" s="167">
        <v>586</v>
      </c>
      <c r="E10" s="167">
        <v>681</v>
      </c>
      <c r="F10" s="167">
        <v>699</v>
      </c>
      <c r="G10" s="12" t="s">
        <v>82</v>
      </c>
    </row>
    <row r="11" spans="1:7" ht="15" customHeight="1">
      <c r="A11" s="166" t="s">
        <v>83</v>
      </c>
      <c r="B11" s="167">
        <v>114</v>
      </c>
      <c r="C11" s="167">
        <v>201</v>
      </c>
      <c r="D11" s="167">
        <v>339</v>
      </c>
      <c r="E11" s="167">
        <v>536</v>
      </c>
      <c r="F11" s="167">
        <v>671</v>
      </c>
      <c r="G11" s="12" t="s">
        <v>84</v>
      </c>
    </row>
    <row r="12" spans="1:7" ht="15" customHeight="1">
      <c r="A12" s="166" t="s">
        <v>79</v>
      </c>
      <c r="B12" s="167">
        <v>443</v>
      </c>
      <c r="C12" s="167">
        <v>578</v>
      </c>
      <c r="D12" s="167">
        <v>674</v>
      </c>
      <c r="E12" s="167">
        <v>683</v>
      </c>
      <c r="F12" s="167">
        <v>574</v>
      </c>
      <c r="G12" s="12" t="s">
        <v>80</v>
      </c>
    </row>
    <row r="13" spans="1:7" ht="15" customHeight="1">
      <c r="A13" s="166" t="s">
        <v>85</v>
      </c>
      <c r="B13" s="167">
        <v>583</v>
      </c>
      <c r="C13" s="167">
        <v>556</v>
      </c>
      <c r="D13" s="167">
        <v>498</v>
      </c>
      <c r="E13" s="167">
        <v>524</v>
      </c>
      <c r="F13" s="167">
        <v>525</v>
      </c>
      <c r="G13" s="12" t="s">
        <v>86</v>
      </c>
    </row>
    <row r="14" spans="1:7" ht="15" customHeight="1">
      <c r="A14" s="166" t="s">
        <v>87</v>
      </c>
      <c r="B14" s="167">
        <v>284</v>
      </c>
      <c r="C14" s="167">
        <v>395</v>
      </c>
      <c r="D14" s="167">
        <v>655</v>
      </c>
      <c r="E14" s="167">
        <v>469</v>
      </c>
      <c r="F14" s="167">
        <v>462</v>
      </c>
      <c r="G14" s="12" t="s">
        <v>88</v>
      </c>
    </row>
    <row r="15" spans="1:7" ht="15" customHeight="1">
      <c r="A15" s="166" t="s">
        <v>89</v>
      </c>
      <c r="B15" s="167">
        <v>425</v>
      </c>
      <c r="C15" s="167">
        <v>408</v>
      </c>
      <c r="D15" s="167">
        <v>395</v>
      </c>
      <c r="E15" s="167">
        <v>369</v>
      </c>
      <c r="F15" s="167">
        <v>315</v>
      </c>
      <c r="G15" s="12" t="s">
        <v>90</v>
      </c>
    </row>
    <row r="16" spans="1:7" ht="15" customHeight="1">
      <c r="A16" s="166" t="s">
        <v>91</v>
      </c>
      <c r="B16" s="167">
        <v>109</v>
      </c>
      <c r="C16" s="167">
        <v>142</v>
      </c>
      <c r="D16" s="167">
        <v>181</v>
      </c>
      <c r="E16" s="167">
        <v>244</v>
      </c>
      <c r="F16" s="167">
        <v>298</v>
      </c>
      <c r="G16" s="12" t="s">
        <v>92</v>
      </c>
    </row>
    <row r="17" spans="1:7" ht="15" customHeight="1">
      <c r="A17" s="166" t="s">
        <v>93</v>
      </c>
      <c r="B17" s="167">
        <v>286</v>
      </c>
      <c r="C17" s="167">
        <v>248</v>
      </c>
      <c r="D17" s="167">
        <v>221</v>
      </c>
      <c r="E17" s="167">
        <v>235</v>
      </c>
      <c r="F17" s="167">
        <v>264</v>
      </c>
      <c r="G17" s="12" t="s">
        <v>94</v>
      </c>
    </row>
    <row r="18" spans="1:7" ht="15" customHeight="1">
      <c r="A18" s="166" t="s">
        <v>104</v>
      </c>
      <c r="B18" s="167">
        <v>25</v>
      </c>
      <c r="C18" s="167">
        <v>41</v>
      </c>
      <c r="D18" s="167">
        <v>72</v>
      </c>
      <c r="E18" s="167">
        <v>193</v>
      </c>
      <c r="F18" s="167">
        <v>245</v>
      </c>
      <c r="G18" s="12" t="s">
        <v>105</v>
      </c>
    </row>
    <row r="19" spans="1:7" ht="15" customHeight="1">
      <c r="A19" s="166" t="s">
        <v>96</v>
      </c>
      <c r="B19" s="167">
        <v>209</v>
      </c>
      <c r="C19" s="167">
        <v>211</v>
      </c>
      <c r="D19" s="167">
        <v>230</v>
      </c>
      <c r="E19" s="167">
        <v>213</v>
      </c>
      <c r="F19" s="167">
        <v>245</v>
      </c>
      <c r="G19" s="12" t="s">
        <v>97</v>
      </c>
    </row>
    <row r="20" spans="1:7" ht="15" customHeight="1">
      <c r="A20" s="166" t="s">
        <v>106</v>
      </c>
      <c r="B20" s="167">
        <v>21</v>
      </c>
      <c r="C20" s="167">
        <v>36</v>
      </c>
      <c r="D20" s="167">
        <v>62</v>
      </c>
      <c r="E20" s="167">
        <v>112</v>
      </c>
      <c r="F20" s="167">
        <v>227</v>
      </c>
      <c r="G20" s="12" t="s">
        <v>107</v>
      </c>
    </row>
    <row r="21" spans="1:7" ht="15" customHeight="1">
      <c r="A21" s="166" t="s">
        <v>100</v>
      </c>
      <c r="B21" s="167">
        <v>142</v>
      </c>
      <c r="C21" s="167">
        <v>161</v>
      </c>
      <c r="D21" s="167">
        <v>171</v>
      </c>
      <c r="E21" s="167">
        <v>203</v>
      </c>
      <c r="F21" s="167">
        <v>206</v>
      </c>
      <c r="G21" s="12" t="s">
        <v>101</v>
      </c>
    </row>
    <row r="22" spans="1:7" ht="15" customHeight="1">
      <c r="A22" s="166" t="s">
        <v>98</v>
      </c>
      <c r="B22" s="167">
        <v>184</v>
      </c>
      <c r="C22" s="167">
        <v>212</v>
      </c>
      <c r="D22" s="167">
        <v>212</v>
      </c>
      <c r="E22" s="167">
        <v>204</v>
      </c>
      <c r="F22" s="167">
        <v>203</v>
      </c>
      <c r="G22" s="12" t="s">
        <v>99</v>
      </c>
    </row>
    <row r="23" spans="1:7" ht="15" customHeight="1">
      <c r="A23" s="166" t="s">
        <v>102</v>
      </c>
      <c r="B23" s="167">
        <v>362</v>
      </c>
      <c r="C23" s="167">
        <v>282</v>
      </c>
      <c r="D23" s="167">
        <v>213</v>
      </c>
      <c r="E23" s="167">
        <v>193</v>
      </c>
      <c r="F23" s="167">
        <v>176</v>
      </c>
      <c r="G23" s="12" t="s">
        <v>103</v>
      </c>
    </row>
    <row r="24" spans="1:7" ht="15" customHeight="1">
      <c r="A24" s="166" t="s">
        <v>95</v>
      </c>
      <c r="B24" s="167">
        <v>119</v>
      </c>
      <c r="C24" s="167">
        <v>171</v>
      </c>
      <c r="D24" s="167">
        <v>292</v>
      </c>
      <c r="E24" s="167">
        <v>226</v>
      </c>
      <c r="F24" s="167">
        <v>156</v>
      </c>
      <c r="G24" s="12" t="s">
        <v>95</v>
      </c>
    </row>
    <row r="25" spans="1:7" ht="15" customHeight="1">
      <c r="A25" s="166" t="s">
        <v>108</v>
      </c>
      <c r="B25" s="167">
        <v>109</v>
      </c>
      <c r="C25" s="167">
        <v>115</v>
      </c>
      <c r="D25" s="167">
        <v>126</v>
      </c>
      <c r="E25" s="167">
        <v>108</v>
      </c>
      <c r="F25" s="167">
        <v>111</v>
      </c>
      <c r="G25" s="12" t="s">
        <v>109</v>
      </c>
    </row>
    <row r="26" spans="1:7" ht="15" customHeight="1">
      <c r="A26" s="166" t="s">
        <v>114</v>
      </c>
      <c r="B26" s="167">
        <v>25</v>
      </c>
      <c r="C26" s="167">
        <v>32</v>
      </c>
      <c r="D26" s="167">
        <v>35</v>
      </c>
      <c r="E26" s="167">
        <v>66</v>
      </c>
      <c r="F26" s="167">
        <v>93</v>
      </c>
      <c r="G26" s="12" t="s">
        <v>115</v>
      </c>
    </row>
    <row r="27" spans="1:7" ht="15" customHeight="1">
      <c r="A27" s="166" t="s">
        <v>110</v>
      </c>
      <c r="B27" s="167">
        <v>110</v>
      </c>
      <c r="C27" s="167">
        <v>106</v>
      </c>
      <c r="D27" s="167">
        <v>107</v>
      </c>
      <c r="E27" s="167">
        <v>96</v>
      </c>
      <c r="F27" s="167">
        <v>88</v>
      </c>
      <c r="G27" s="12" t="s">
        <v>111</v>
      </c>
    </row>
    <row r="28" spans="1:7" ht="15" customHeight="1">
      <c r="A28" s="166" t="s">
        <v>120</v>
      </c>
      <c r="B28" s="167">
        <v>39</v>
      </c>
      <c r="C28" s="167">
        <v>36</v>
      </c>
      <c r="D28" s="167">
        <v>42</v>
      </c>
      <c r="E28" s="167">
        <v>50</v>
      </c>
      <c r="F28" s="167">
        <v>58</v>
      </c>
      <c r="G28" s="12" t="s">
        <v>121</v>
      </c>
    </row>
    <row r="29" spans="1:7" ht="15" customHeight="1">
      <c r="A29" s="166" t="s">
        <v>112</v>
      </c>
      <c r="B29" s="167">
        <v>121</v>
      </c>
      <c r="C29" s="167">
        <v>105</v>
      </c>
      <c r="D29" s="167">
        <v>73</v>
      </c>
      <c r="E29" s="167">
        <v>67</v>
      </c>
      <c r="F29" s="167">
        <v>56</v>
      </c>
      <c r="G29" s="12" t="s">
        <v>113</v>
      </c>
    </row>
    <row r="30" spans="1:7" ht="15" customHeight="1">
      <c r="A30" s="166" t="s">
        <v>116</v>
      </c>
      <c r="B30" s="167">
        <v>17</v>
      </c>
      <c r="C30" s="167">
        <v>26</v>
      </c>
      <c r="D30" s="167">
        <v>41</v>
      </c>
      <c r="E30" s="167">
        <v>53</v>
      </c>
      <c r="F30" s="167">
        <v>55</v>
      </c>
      <c r="G30" s="12" t="s">
        <v>117</v>
      </c>
    </row>
    <row r="31" spans="1:7" ht="15" customHeight="1">
      <c r="A31" s="166" t="s">
        <v>124</v>
      </c>
      <c r="B31" s="167">
        <v>46</v>
      </c>
      <c r="C31" s="167">
        <v>47</v>
      </c>
      <c r="D31" s="167">
        <v>34</v>
      </c>
      <c r="E31" s="167">
        <v>39</v>
      </c>
      <c r="F31" s="167">
        <v>52</v>
      </c>
      <c r="G31" s="12" t="s">
        <v>125</v>
      </c>
    </row>
    <row r="32" spans="1:7" ht="15" customHeight="1">
      <c r="A32" s="166" t="s">
        <v>118</v>
      </c>
      <c r="B32" s="167">
        <v>64</v>
      </c>
      <c r="C32" s="167">
        <v>62</v>
      </c>
      <c r="D32" s="167">
        <v>53</v>
      </c>
      <c r="E32" s="167">
        <v>51</v>
      </c>
      <c r="F32" s="167">
        <v>51</v>
      </c>
      <c r="G32" s="12" t="s">
        <v>119</v>
      </c>
    </row>
    <row r="33" spans="1:7" ht="15" customHeight="1">
      <c r="A33" s="166" t="s">
        <v>122</v>
      </c>
      <c r="B33" s="167">
        <v>32</v>
      </c>
      <c r="C33" s="167">
        <v>30</v>
      </c>
      <c r="D33" s="167">
        <v>34</v>
      </c>
      <c r="E33" s="167">
        <v>40</v>
      </c>
      <c r="F33" s="167">
        <v>38</v>
      </c>
      <c r="G33" s="12" t="s">
        <v>123</v>
      </c>
    </row>
    <row r="34" spans="1:7" ht="15" customHeight="1">
      <c r="A34" s="166" t="s">
        <v>126</v>
      </c>
      <c r="B34" s="167">
        <v>65</v>
      </c>
      <c r="C34" s="167">
        <v>71</v>
      </c>
      <c r="D34" s="167">
        <v>31</v>
      </c>
      <c r="E34" s="167">
        <v>36</v>
      </c>
      <c r="F34" s="167">
        <v>33</v>
      </c>
      <c r="G34" s="12" t="s">
        <v>127</v>
      </c>
    </row>
    <row r="35" spans="1:7" ht="15" customHeight="1">
      <c r="A35" s="166" t="s">
        <v>128</v>
      </c>
      <c r="B35" s="167">
        <v>19</v>
      </c>
      <c r="C35" s="167">
        <v>29</v>
      </c>
      <c r="D35" s="167">
        <v>38</v>
      </c>
      <c r="E35" s="167">
        <v>35</v>
      </c>
      <c r="F35" s="167">
        <v>32</v>
      </c>
      <c r="G35" s="12" t="s">
        <v>129</v>
      </c>
    </row>
    <row r="36" spans="1:7" ht="15" customHeight="1">
      <c r="A36" s="166" t="s">
        <v>132</v>
      </c>
      <c r="B36" s="167">
        <v>39</v>
      </c>
      <c r="C36" s="167">
        <v>38</v>
      </c>
      <c r="D36" s="167">
        <v>35</v>
      </c>
      <c r="E36" s="167">
        <v>33</v>
      </c>
      <c r="F36" s="167">
        <v>32</v>
      </c>
      <c r="G36" s="12" t="s">
        <v>133</v>
      </c>
    </row>
    <row r="37" spans="1:7" ht="15" customHeight="1">
      <c r="A37" s="166" t="s">
        <v>300</v>
      </c>
      <c r="B37" s="167">
        <v>9</v>
      </c>
      <c r="C37" s="167">
        <v>13</v>
      </c>
      <c r="D37" s="167">
        <v>15</v>
      </c>
      <c r="E37" s="167">
        <v>13</v>
      </c>
      <c r="F37" s="167">
        <v>29</v>
      </c>
      <c r="G37" s="12" t="s">
        <v>300</v>
      </c>
    </row>
    <row r="38" spans="1:7" ht="15" customHeight="1">
      <c r="A38" s="166" t="s">
        <v>141</v>
      </c>
      <c r="B38" s="167">
        <v>22</v>
      </c>
      <c r="C38" s="167">
        <v>21</v>
      </c>
      <c r="D38" s="167">
        <v>19</v>
      </c>
      <c r="E38" s="167">
        <v>21</v>
      </c>
      <c r="F38" s="167">
        <v>28</v>
      </c>
      <c r="G38" s="12" t="s">
        <v>142</v>
      </c>
    </row>
    <row r="39" spans="1:7" ht="15" customHeight="1">
      <c r="A39" s="166" t="s">
        <v>134</v>
      </c>
      <c r="B39" s="167">
        <v>13</v>
      </c>
      <c r="C39" s="167">
        <v>35</v>
      </c>
      <c r="D39" s="167">
        <v>27</v>
      </c>
      <c r="E39" s="167">
        <v>29</v>
      </c>
      <c r="F39" s="167">
        <v>27</v>
      </c>
      <c r="G39" s="12" t="s">
        <v>135</v>
      </c>
    </row>
    <row r="40" spans="1:7" ht="15" customHeight="1">
      <c r="A40" s="166" t="s">
        <v>139</v>
      </c>
      <c r="B40" s="167">
        <v>19</v>
      </c>
      <c r="C40" s="167">
        <v>20</v>
      </c>
      <c r="D40" s="167">
        <v>22</v>
      </c>
      <c r="E40" s="167">
        <v>22</v>
      </c>
      <c r="F40" s="167">
        <v>25</v>
      </c>
      <c r="G40" s="168" t="s">
        <v>140</v>
      </c>
    </row>
    <row r="41" spans="1:7" ht="15" customHeight="1">
      <c r="A41" s="166" t="s">
        <v>136</v>
      </c>
      <c r="B41" s="167">
        <v>29</v>
      </c>
      <c r="C41" s="167">
        <v>29</v>
      </c>
      <c r="D41" s="167">
        <v>30</v>
      </c>
      <c r="E41" s="167">
        <v>28</v>
      </c>
      <c r="F41" s="167">
        <v>25</v>
      </c>
      <c r="G41" s="12" t="s">
        <v>137</v>
      </c>
    </row>
    <row r="42" spans="1:7" ht="15" customHeight="1">
      <c r="A42" s="166" t="s">
        <v>301</v>
      </c>
      <c r="B42" s="167">
        <v>3</v>
      </c>
      <c r="C42" s="167">
        <v>6</v>
      </c>
      <c r="D42" s="167">
        <v>9</v>
      </c>
      <c r="E42" s="167">
        <v>19</v>
      </c>
      <c r="F42" s="167">
        <v>24</v>
      </c>
      <c r="G42" s="12" t="s">
        <v>302</v>
      </c>
    </row>
    <row r="43" spans="1:7" ht="15" customHeight="1">
      <c r="A43" s="166" t="s">
        <v>138</v>
      </c>
      <c r="B43" s="167">
        <v>35</v>
      </c>
      <c r="C43" s="167">
        <v>30</v>
      </c>
      <c r="D43" s="167">
        <v>22</v>
      </c>
      <c r="E43" s="167">
        <v>23</v>
      </c>
      <c r="F43" s="167">
        <v>22</v>
      </c>
      <c r="G43" s="12" t="s">
        <v>138</v>
      </c>
    </row>
    <row r="44" spans="1:7" ht="15" customHeight="1">
      <c r="A44" s="166" t="s">
        <v>130</v>
      </c>
      <c r="B44" s="167">
        <v>80</v>
      </c>
      <c r="C44" s="167">
        <v>61</v>
      </c>
      <c r="D44" s="167">
        <v>52</v>
      </c>
      <c r="E44" s="167">
        <v>33</v>
      </c>
      <c r="F44" s="167">
        <v>22</v>
      </c>
      <c r="G44" s="168" t="s">
        <v>131</v>
      </c>
    </row>
    <row r="45" spans="1:7" ht="15" customHeight="1">
      <c r="A45" s="163" t="s">
        <v>143</v>
      </c>
      <c r="B45" s="164">
        <v>189</v>
      </c>
      <c r="C45" s="164">
        <v>225</v>
      </c>
      <c r="D45" s="164">
        <v>667</v>
      </c>
      <c r="E45" s="164">
        <v>307</v>
      </c>
      <c r="F45" s="164">
        <v>371</v>
      </c>
      <c r="G45" s="62" t="s">
        <v>144</v>
      </c>
    </row>
    <row r="46" spans="1:7" ht="15" customHeight="1">
      <c r="A46" s="138" t="s">
        <v>73</v>
      </c>
      <c r="B46" s="53"/>
      <c r="C46" s="53"/>
      <c r="D46" s="53"/>
      <c r="E46" s="165"/>
      <c r="F46" s="165"/>
      <c r="G46" s="12" t="s">
        <v>74</v>
      </c>
    </row>
    <row r="47" spans="1:7" ht="15" customHeight="1">
      <c r="A47" s="166" t="s">
        <v>75</v>
      </c>
      <c r="B47" s="167">
        <v>38</v>
      </c>
      <c r="C47" s="167">
        <v>42</v>
      </c>
      <c r="D47" s="167">
        <v>83</v>
      </c>
      <c r="E47" s="167">
        <v>72</v>
      </c>
      <c r="F47" s="167">
        <v>82</v>
      </c>
      <c r="G47" s="12" t="s">
        <v>76</v>
      </c>
    </row>
    <row r="48" spans="1:7" ht="15" customHeight="1">
      <c r="A48" s="166" t="s">
        <v>95</v>
      </c>
      <c r="B48" s="167">
        <v>7</v>
      </c>
      <c r="C48" s="167">
        <v>18</v>
      </c>
      <c r="D48" s="167">
        <v>40</v>
      </c>
      <c r="E48" s="167">
        <v>41</v>
      </c>
      <c r="F48" s="167">
        <v>53</v>
      </c>
      <c r="G48" s="12" t="s">
        <v>95</v>
      </c>
    </row>
    <row r="49" spans="1:11" ht="15" customHeight="1">
      <c r="A49" s="166" t="s">
        <v>98</v>
      </c>
      <c r="B49" s="167">
        <v>1</v>
      </c>
      <c r="C49" s="167">
        <v>4</v>
      </c>
      <c r="D49" s="167">
        <v>13</v>
      </c>
      <c r="E49" s="167">
        <v>16</v>
      </c>
      <c r="F49" s="167">
        <v>27</v>
      </c>
      <c r="G49" s="12" t="s">
        <v>99</v>
      </c>
    </row>
    <row r="50" spans="1:11" ht="15" customHeight="1">
      <c r="A50" s="166" t="s">
        <v>79</v>
      </c>
      <c r="B50" s="167">
        <v>22</v>
      </c>
      <c r="C50" s="167">
        <v>23</v>
      </c>
      <c r="D50" s="167">
        <v>26</v>
      </c>
      <c r="E50" s="167">
        <v>20</v>
      </c>
      <c r="F50" s="167">
        <v>25</v>
      </c>
      <c r="G50" s="12" t="s">
        <v>80</v>
      </c>
    </row>
    <row r="51" spans="1:11" ht="15" customHeight="1">
      <c r="A51" s="166" t="s">
        <v>83</v>
      </c>
      <c r="B51" s="167">
        <v>7</v>
      </c>
      <c r="C51" s="167">
        <v>12</v>
      </c>
      <c r="D51" s="167">
        <v>19</v>
      </c>
      <c r="E51" s="167">
        <v>18</v>
      </c>
      <c r="F51" s="167">
        <v>22</v>
      </c>
      <c r="G51" s="12" t="s">
        <v>84</v>
      </c>
    </row>
    <row r="52" spans="1:11" ht="15" customHeight="1">
      <c r="A52" s="166" t="s">
        <v>77</v>
      </c>
      <c r="B52" s="167">
        <v>32</v>
      </c>
      <c r="C52" s="167">
        <v>23</v>
      </c>
      <c r="D52" s="167">
        <v>73</v>
      </c>
      <c r="E52" s="167">
        <v>14</v>
      </c>
      <c r="F52" s="167">
        <v>18</v>
      </c>
      <c r="G52" s="12" t="s">
        <v>78</v>
      </c>
    </row>
    <row r="53" spans="1:11" ht="15" customHeight="1">
      <c r="A53" s="166" t="s">
        <v>124</v>
      </c>
      <c r="B53" s="167" t="s">
        <v>145</v>
      </c>
      <c r="C53" s="167">
        <v>5</v>
      </c>
      <c r="D53" s="167">
        <v>7</v>
      </c>
      <c r="E53" s="167">
        <v>9</v>
      </c>
      <c r="F53" s="167">
        <v>12</v>
      </c>
      <c r="G53" s="12" t="s">
        <v>125</v>
      </c>
    </row>
    <row r="54" spans="1:11" ht="15" customHeight="1">
      <c r="A54" s="166" t="s">
        <v>134</v>
      </c>
      <c r="B54" s="167">
        <v>3</v>
      </c>
      <c r="C54" s="167">
        <v>4</v>
      </c>
      <c r="D54" s="167">
        <v>4</v>
      </c>
      <c r="E54" s="167">
        <v>6</v>
      </c>
      <c r="F54" s="167">
        <v>11</v>
      </c>
      <c r="G54" s="12" t="s">
        <v>135</v>
      </c>
    </row>
    <row r="55" spans="1:11" ht="15" customHeight="1">
      <c r="A55" s="166" t="s">
        <v>89</v>
      </c>
      <c r="B55" s="167">
        <v>7</v>
      </c>
      <c r="C55" s="167">
        <v>11</v>
      </c>
      <c r="D55" s="167">
        <v>58</v>
      </c>
      <c r="E55" s="167">
        <v>9</v>
      </c>
      <c r="F55" s="167">
        <v>10</v>
      </c>
      <c r="G55" s="12" t="s">
        <v>90</v>
      </c>
    </row>
    <row r="56" spans="1:11" ht="15" customHeight="1">
      <c r="A56" s="166" t="s">
        <v>87</v>
      </c>
      <c r="B56" s="167">
        <v>7</v>
      </c>
      <c r="C56" s="167">
        <v>5</v>
      </c>
      <c r="D56" s="167">
        <v>9</v>
      </c>
      <c r="E56" s="167">
        <v>3</v>
      </c>
      <c r="F56" s="167">
        <v>7</v>
      </c>
      <c r="G56" s="12" t="s">
        <v>88</v>
      </c>
    </row>
    <row r="57" spans="1:11" ht="15" customHeight="1">
      <c r="A57" s="1" t="s">
        <v>146</v>
      </c>
      <c r="B57" s="146"/>
      <c r="C57" s="146"/>
      <c r="D57" s="146"/>
      <c r="E57" s="146"/>
      <c r="F57" s="146"/>
      <c r="G57" s="62" t="s">
        <v>33</v>
      </c>
    </row>
    <row r="58" spans="1:11" ht="15" customHeight="1">
      <c r="A58" s="163" t="s">
        <v>71</v>
      </c>
      <c r="B58" s="164">
        <v>3099</v>
      </c>
      <c r="C58" s="164">
        <v>2580</v>
      </c>
      <c r="D58" s="164">
        <v>2195</v>
      </c>
      <c r="E58" s="164">
        <v>1876</v>
      </c>
      <c r="F58" s="164">
        <v>1769</v>
      </c>
      <c r="G58" s="62" t="s">
        <v>72</v>
      </c>
    </row>
    <row r="59" spans="1:11" ht="15" customHeight="1">
      <c r="A59" s="138" t="s">
        <v>73</v>
      </c>
      <c r="B59" s="152"/>
      <c r="C59" s="152"/>
      <c r="D59" s="152"/>
      <c r="E59" s="169"/>
      <c r="F59" s="169"/>
      <c r="G59" s="3" t="s">
        <v>74</v>
      </c>
      <c r="K59" s="170"/>
    </row>
    <row r="60" spans="1:11" ht="15" customHeight="1">
      <c r="A60" s="166" t="s">
        <v>77</v>
      </c>
      <c r="B60" s="167">
        <v>2528</v>
      </c>
      <c r="C60" s="167">
        <v>2054</v>
      </c>
      <c r="D60" s="167">
        <v>1645</v>
      </c>
      <c r="E60" s="167">
        <v>1391</v>
      </c>
      <c r="F60" s="167">
        <v>1210</v>
      </c>
      <c r="G60" s="12" t="s">
        <v>78</v>
      </c>
    </row>
    <row r="61" spans="1:11" ht="15" customHeight="1">
      <c r="A61" s="166" t="s">
        <v>87</v>
      </c>
      <c r="B61" s="171">
        <v>157</v>
      </c>
      <c r="C61" s="171">
        <v>201</v>
      </c>
      <c r="D61" s="171">
        <v>271</v>
      </c>
      <c r="E61" s="171">
        <v>244</v>
      </c>
      <c r="F61" s="171">
        <v>317</v>
      </c>
      <c r="G61" s="12" t="s">
        <v>88</v>
      </c>
    </row>
    <row r="62" spans="1:11" ht="15" customHeight="1">
      <c r="A62" s="166" t="s">
        <v>79</v>
      </c>
      <c r="B62" s="171">
        <v>271</v>
      </c>
      <c r="C62" s="171">
        <v>225</v>
      </c>
      <c r="D62" s="171">
        <v>164</v>
      </c>
      <c r="E62" s="171">
        <v>117</v>
      </c>
      <c r="F62" s="171">
        <v>99</v>
      </c>
      <c r="G62" s="12" t="s">
        <v>80</v>
      </c>
    </row>
    <row r="63" spans="1:11" ht="15" customHeight="1">
      <c r="A63" s="166" t="s">
        <v>75</v>
      </c>
      <c r="B63" s="171">
        <v>39</v>
      </c>
      <c r="C63" s="171">
        <v>46</v>
      </c>
      <c r="D63" s="171">
        <v>52</v>
      </c>
      <c r="E63" s="171">
        <v>73</v>
      </c>
      <c r="F63" s="171">
        <v>76</v>
      </c>
      <c r="G63" s="12" t="s">
        <v>76</v>
      </c>
    </row>
    <row r="64" spans="1:11" ht="15" customHeight="1">
      <c r="A64" s="166" t="s">
        <v>83</v>
      </c>
      <c r="B64" s="171">
        <v>11</v>
      </c>
      <c r="C64" s="171">
        <v>7</v>
      </c>
      <c r="D64" s="171">
        <v>15</v>
      </c>
      <c r="E64" s="171">
        <v>14</v>
      </c>
      <c r="F64" s="171">
        <v>15</v>
      </c>
      <c r="G64" s="12" t="s">
        <v>84</v>
      </c>
    </row>
    <row r="65" spans="1:7" ht="15" customHeight="1">
      <c r="A65" s="166" t="s">
        <v>148</v>
      </c>
      <c r="B65" s="171">
        <v>2</v>
      </c>
      <c r="C65" s="171">
        <v>1</v>
      </c>
      <c r="D65" s="171">
        <v>1</v>
      </c>
      <c r="E65" s="171" t="s">
        <v>145</v>
      </c>
      <c r="F65" s="171">
        <v>6</v>
      </c>
      <c r="G65" s="168" t="s">
        <v>149</v>
      </c>
    </row>
    <row r="66" spans="1:7" ht="15" customHeight="1">
      <c r="A66" s="166" t="s">
        <v>106</v>
      </c>
      <c r="B66" s="171">
        <v>2</v>
      </c>
      <c r="C66" s="171">
        <v>1</v>
      </c>
      <c r="D66" s="171">
        <v>2</v>
      </c>
      <c r="E66" s="171">
        <v>1</v>
      </c>
      <c r="F66" s="171">
        <v>4</v>
      </c>
      <c r="G66" s="12" t="s">
        <v>107</v>
      </c>
    </row>
    <row r="67" spans="1:7" ht="15" customHeight="1">
      <c r="A67" s="166" t="s">
        <v>303</v>
      </c>
      <c r="B67" s="171" t="s">
        <v>145</v>
      </c>
      <c r="C67" s="171">
        <v>1</v>
      </c>
      <c r="D67" s="171">
        <v>1</v>
      </c>
      <c r="E67" s="171" t="s">
        <v>145</v>
      </c>
      <c r="F67" s="171">
        <v>4</v>
      </c>
      <c r="G67" s="12" t="s">
        <v>304</v>
      </c>
    </row>
    <row r="68" spans="1:7" ht="15" customHeight="1">
      <c r="A68" s="166" t="s">
        <v>91</v>
      </c>
      <c r="B68" s="171">
        <v>7</v>
      </c>
      <c r="C68" s="171">
        <v>5</v>
      </c>
      <c r="D68" s="171">
        <v>4</v>
      </c>
      <c r="E68" s="171">
        <v>3</v>
      </c>
      <c r="F68" s="171">
        <v>4</v>
      </c>
      <c r="G68" s="12" t="s">
        <v>92</v>
      </c>
    </row>
    <row r="69" spans="1:7" ht="15" customHeight="1">
      <c r="A69" s="166" t="s">
        <v>132</v>
      </c>
      <c r="B69" s="171">
        <v>14</v>
      </c>
      <c r="C69" s="171">
        <v>4</v>
      </c>
      <c r="D69" s="171">
        <v>2</v>
      </c>
      <c r="E69" s="171">
        <v>2</v>
      </c>
      <c r="F69" s="171">
        <v>4</v>
      </c>
      <c r="G69" s="12" t="s">
        <v>133</v>
      </c>
    </row>
    <row r="70" spans="1:7" ht="15" customHeight="1">
      <c r="A70" s="166" t="s">
        <v>136</v>
      </c>
      <c r="B70" s="171">
        <v>1</v>
      </c>
      <c r="C70" s="171" t="s">
        <v>145</v>
      </c>
      <c r="D70" s="171">
        <v>1</v>
      </c>
      <c r="E70" s="171">
        <v>4</v>
      </c>
      <c r="F70" s="171">
        <v>4</v>
      </c>
      <c r="G70" s="12" t="s">
        <v>305</v>
      </c>
    </row>
    <row r="71" spans="1:7" ht="15" customHeight="1">
      <c r="A71" s="166" t="s">
        <v>128</v>
      </c>
      <c r="B71" s="171">
        <v>3</v>
      </c>
      <c r="C71" s="171">
        <v>3</v>
      </c>
      <c r="D71" s="171">
        <v>1</v>
      </c>
      <c r="E71" s="171">
        <v>2</v>
      </c>
      <c r="F71" s="171">
        <v>2</v>
      </c>
      <c r="G71" s="12" t="s">
        <v>129</v>
      </c>
    </row>
    <row r="72" spans="1:7" ht="15" customHeight="1">
      <c r="A72" s="166" t="s">
        <v>147</v>
      </c>
      <c r="B72" s="171">
        <v>2</v>
      </c>
      <c r="C72" s="171">
        <v>2</v>
      </c>
      <c r="D72" s="171">
        <v>2</v>
      </c>
      <c r="E72" s="171">
        <v>2</v>
      </c>
      <c r="F72" s="171">
        <v>2</v>
      </c>
      <c r="G72" s="12" t="s">
        <v>147</v>
      </c>
    </row>
    <row r="73" spans="1:7" ht="15" customHeight="1">
      <c r="A73" s="166" t="s">
        <v>122</v>
      </c>
      <c r="B73" s="171">
        <v>2</v>
      </c>
      <c r="C73" s="171">
        <v>7</v>
      </c>
      <c r="D73" s="171">
        <v>3</v>
      </c>
      <c r="E73" s="171">
        <v>1</v>
      </c>
      <c r="F73" s="171">
        <v>2</v>
      </c>
      <c r="G73" s="12" t="s">
        <v>123</v>
      </c>
    </row>
    <row r="74" spans="1:7" ht="15" customHeight="1">
      <c r="A74" s="166" t="s">
        <v>126</v>
      </c>
      <c r="B74" s="171">
        <v>2</v>
      </c>
      <c r="C74" s="171" t="s">
        <v>145</v>
      </c>
      <c r="D74" s="171">
        <v>2</v>
      </c>
      <c r="E74" s="171">
        <v>1</v>
      </c>
      <c r="F74" s="171">
        <v>2</v>
      </c>
      <c r="G74" s="168" t="s">
        <v>127</v>
      </c>
    </row>
    <row r="75" spans="1:7" ht="15" customHeight="1">
      <c r="A75" s="166" t="s">
        <v>89</v>
      </c>
      <c r="B75" s="171">
        <v>3</v>
      </c>
      <c r="C75" s="171">
        <v>4</v>
      </c>
      <c r="D75" s="171">
        <v>3</v>
      </c>
      <c r="E75" s="171">
        <v>2</v>
      </c>
      <c r="F75" s="171">
        <v>2</v>
      </c>
      <c r="G75" s="168" t="s">
        <v>90</v>
      </c>
    </row>
    <row r="76" spans="1:7" ht="15" customHeight="1">
      <c r="A76" s="166" t="s">
        <v>306</v>
      </c>
      <c r="B76" s="171" t="s">
        <v>145</v>
      </c>
      <c r="C76" s="171" t="s">
        <v>145</v>
      </c>
      <c r="D76" s="171" t="s">
        <v>145</v>
      </c>
      <c r="E76" s="171" t="s">
        <v>145</v>
      </c>
      <c r="F76" s="171">
        <v>1</v>
      </c>
      <c r="G76" s="168" t="s">
        <v>307</v>
      </c>
    </row>
    <row r="77" spans="1:7" ht="15" customHeight="1">
      <c r="A77" s="166" t="s">
        <v>138</v>
      </c>
      <c r="B77" s="171" t="s">
        <v>145</v>
      </c>
      <c r="C77" s="171" t="s">
        <v>145</v>
      </c>
      <c r="D77" s="171">
        <v>1</v>
      </c>
      <c r="E77" s="171">
        <v>1</v>
      </c>
      <c r="F77" s="171">
        <v>1</v>
      </c>
      <c r="G77" s="168" t="s">
        <v>138</v>
      </c>
    </row>
    <row r="78" spans="1:7" ht="15" customHeight="1">
      <c r="A78" s="166" t="s">
        <v>308</v>
      </c>
      <c r="B78" s="171" t="s">
        <v>145</v>
      </c>
      <c r="C78" s="171" t="s">
        <v>145</v>
      </c>
      <c r="D78" s="171" t="s">
        <v>145</v>
      </c>
      <c r="E78" s="171">
        <v>1</v>
      </c>
      <c r="F78" s="171">
        <v>1</v>
      </c>
      <c r="G78" s="168" t="s">
        <v>309</v>
      </c>
    </row>
    <row r="79" spans="1:7" ht="15" customHeight="1">
      <c r="A79" s="163" t="s">
        <v>143</v>
      </c>
      <c r="B79" s="172">
        <v>494</v>
      </c>
      <c r="C79" s="172">
        <v>473</v>
      </c>
      <c r="D79" s="172">
        <v>503</v>
      </c>
      <c r="E79" s="172">
        <v>510</v>
      </c>
      <c r="F79" s="172">
        <v>502</v>
      </c>
      <c r="G79" s="62" t="s">
        <v>144</v>
      </c>
    </row>
    <row r="80" spans="1:7" ht="15" customHeight="1">
      <c r="A80" s="138" t="s">
        <v>73</v>
      </c>
      <c r="B80" s="152"/>
      <c r="C80" s="152"/>
      <c r="D80" s="152"/>
      <c r="E80" s="169"/>
      <c r="F80" s="169"/>
      <c r="G80" s="3" t="s">
        <v>74</v>
      </c>
    </row>
    <row r="81" spans="1:7" ht="15" customHeight="1">
      <c r="A81" s="166" t="s">
        <v>81</v>
      </c>
      <c r="B81" s="171">
        <v>176</v>
      </c>
      <c r="C81" s="171">
        <v>170</v>
      </c>
      <c r="D81" s="171">
        <v>203</v>
      </c>
      <c r="E81" s="171">
        <v>225</v>
      </c>
      <c r="F81" s="171">
        <v>201</v>
      </c>
      <c r="G81" s="168" t="s">
        <v>82</v>
      </c>
    </row>
    <row r="82" spans="1:7" ht="15" customHeight="1">
      <c r="A82" s="166" t="s">
        <v>77</v>
      </c>
      <c r="B82" s="171">
        <v>102</v>
      </c>
      <c r="C82" s="171">
        <v>100</v>
      </c>
      <c r="D82" s="171">
        <v>98</v>
      </c>
      <c r="E82" s="171">
        <v>95</v>
      </c>
      <c r="F82" s="171">
        <v>105</v>
      </c>
      <c r="G82" s="168" t="s">
        <v>78</v>
      </c>
    </row>
    <row r="83" spans="1:7" ht="15" customHeight="1">
      <c r="A83" s="166" t="s">
        <v>89</v>
      </c>
      <c r="B83" s="171">
        <v>87</v>
      </c>
      <c r="C83" s="171">
        <v>72</v>
      </c>
      <c r="D83" s="171">
        <v>52</v>
      </c>
      <c r="E83" s="171">
        <v>43</v>
      </c>
      <c r="F83" s="171">
        <v>39</v>
      </c>
      <c r="G83" s="168" t="s">
        <v>90</v>
      </c>
    </row>
    <row r="84" spans="1:7" ht="15" customHeight="1">
      <c r="A84" s="166" t="s">
        <v>91</v>
      </c>
      <c r="B84" s="171">
        <v>5</v>
      </c>
      <c r="C84" s="171">
        <v>11</v>
      </c>
      <c r="D84" s="171">
        <v>22</v>
      </c>
      <c r="E84" s="171">
        <v>22</v>
      </c>
      <c r="F84" s="171">
        <v>25</v>
      </c>
      <c r="G84" s="168" t="s">
        <v>92</v>
      </c>
    </row>
    <row r="85" spans="1:7" ht="15" customHeight="1">
      <c r="A85" s="166" t="s">
        <v>75</v>
      </c>
      <c r="B85" s="171">
        <v>23</v>
      </c>
      <c r="C85" s="171">
        <v>22</v>
      </c>
      <c r="D85" s="171">
        <v>22</v>
      </c>
      <c r="E85" s="171">
        <v>20</v>
      </c>
      <c r="F85" s="171">
        <v>25</v>
      </c>
      <c r="G85" s="168" t="s">
        <v>76</v>
      </c>
    </row>
    <row r="86" spans="1:7" ht="15" customHeight="1">
      <c r="A86" s="166" t="s">
        <v>87</v>
      </c>
      <c r="B86" s="171">
        <v>9</v>
      </c>
      <c r="C86" s="171">
        <v>6</v>
      </c>
      <c r="D86" s="171">
        <v>7</v>
      </c>
      <c r="E86" s="171">
        <v>9</v>
      </c>
      <c r="F86" s="171">
        <v>9</v>
      </c>
      <c r="G86" s="168" t="s">
        <v>88</v>
      </c>
    </row>
    <row r="87" spans="1:7" ht="15" customHeight="1">
      <c r="A87" s="166" t="s">
        <v>79</v>
      </c>
      <c r="B87" s="171">
        <v>5</v>
      </c>
      <c r="C87" s="171">
        <v>6</v>
      </c>
      <c r="D87" s="171">
        <v>6</v>
      </c>
      <c r="E87" s="171">
        <v>9</v>
      </c>
      <c r="F87" s="171">
        <v>8</v>
      </c>
      <c r="G87" s="168" t="s">
        <v>80</v>
      </c>
    </row>
    <row r="88" spans="1:7" ht="15" customHeight="1">
      <c r="A88" s="166" t="s">
        <v>108</v>
      </c>
      <c r="B88" s="171">
        <v>11</v>
      </c>
      <c r="C88" s="171">
        <v>4</v>
      </c>
      <c r="D88" s="171">
        <v>5</v>
      </c>
      <c r="E88" s="171">
        <v>6</v>
      </c>
      <c r="F88" s="171">
        <v>7</v>
      </c>
      <c r="G88" s="168" t="s">
        <v>109</v>
      </c>
    </row>
    <row r="89" spans="1:7" ht="15" customHeight="1">
      <c r="A89" s="166" t="s">
        <v>98</v>
      </c>
      <c r="B89" s="171" t="s">
        <v>145</v>
      </c>
      <c r="C89" s="171">
        <v>1</v>
      </c>
      <c r="D89" s="171">
        <v>2</v>
      </c>
      <c r="E89" s="171">
        <v>2</v>
      </c>
      <c r="F89" s="171">
        <v>6</v>
      </c>
      <c r="G89" s="168" t="s">
        <v>99</v>
      </c>
    </row>
    <row r="90" spans="1:7" ht="15" customHeight="1">
      <c r="A90" s="166" t="s">
        <v>122</v>
      </c>
      <c r="B90" s="171">
        <v>2</v>
      </c>
      <c r="C90" s="171">
        <v>4</v>
      </c>
      <c r="D90" s="171">
        <v>2</v>
      </c>
      <c r="E90" s="171">
        <v>3</v>
      </c>
      <c r="F90" s="171">
        <v>5</v>
      </c>
      <c r="G90" s="168" t="s">
        <v>123</v>
      </c>
    </row>
    <row r="91" spans="1:7" ht="15" customHeight="1">
      <c r="A91" s="166" t="s">
        <v>83</v>
      </c>
      <c r="B91" s="171">
        <v>4</v>
      </c>
      <c r="C91" s="171">
        <v>6</v>
      </c>
      <c r="D91" s="171">
        <v>8</v>
      </c>
      <c r="E91" s="171">
        <v>10</v>
      </c>
      <c r="F91" s="171">
        <v>5</v>
      </c>
      <c r="G91" s="12" t="s">
        <v>84</v>
      </c>
    </row>
    <row r="92" spans="1:7" ht="15" customHeight="1">
      <c r="A92" s="166" t="s">
        <v>136</v>
      </c>
      <c r="B92" s="171">
        <v>6</v>
      </c>
      <c r="C92" s="171">
        <v>6</v>
      </c>
      <c r="D92" s="171">
        <v>6</v>
      </c>
      <c r="E92" s="171">
        <v>6</v>
      </c>
      <c r="F92" s="171">
        <v>5</v>
      </c>
      <c r="G92" s="168" t="s">
        <v>137</v>
      </c>
    </row>
    <row r="93" spans="1:7" ht="15" customHeight="1">
      <c r="A93" s="166" t="s">
        <v>128</v>
      </c>
      <c r="B93" s="171">
        <v>4</v>
      </c>
      <c r="C93" s="171">
        <v>3</v>
      </c>
      <c r="D93" s="171">
        <v>4</v>
      </c>
      <c r="E93" s="171">
        <v>2</v>
      </c>
      <c r="F93" s="171">
        <v>4</v>
      </c>
      <c r="G93" s="168" t="s">
        <v>129</v>
      </c>
    </row>
    <row r="94" spans="1:7" ht="15" customHeight="1">
      <c r="A94" s="166" t="s">
        <v>102</v>
      </c>
      <c r="B94" s="171">
        <v>1</v>
      </c>
      <c r="C94" s="171">
        <v>1</v>
      </c>
      <c r="D94" s="171">
        <v>3</v>
      </c>
      <c r="E94" s="171">
        <v>2</v>
      </c>
      <c r="F94" s="171">
        <v>4</v>
      </c>
      <c r="G94" s="168" t="s">
        <v>103</v>
      </c>
    </row>
    <row r="95" spans="1:7" ht="15" customHeight="1">
      <c r="A95" s="166" t="s">
        <v>104</v>
      </c>
      <c r="B95" s="171">
        <v>2</v>
      </c>
      <c r="C95" s="171">
        <v>3</v>
      </c>
      <c r="D95" s="171">
        <v>4</v>
      </c>
      <c r="E95" s="171">
        <v>4</v>
      </c>
      <c r="F95" s="171">
        <v>4</v>
      </c>
      <c r="G95" s="12" t="s">
        <v>105</v>
      </c>
    </row>
    <row r="96" spans="1:7" ht="15" customHeight="1">
      <c r="A96" s="166" t="s">
        <v>150</v>
      </c>
      <c r="B96" s="171">
        <v>3</v>
      </c>
      <c r="C96" s="171">
        <v>4</v>
      </c>
      <c r="D96" s="171">
        <v>3</v>
      </c>
      <c r="E96" s="171">
        <v>3</v>
      </c>
      <c r="F96" s="171">
        <v>4</v>
      </c>
      <c r="G96" s="168" t="s">
        <v>151</v>
      </c>
    </row>
    <row r="97" spans="1:7" ht="15" customHeight="1">
      <c r="A97" s="166" t="s">
        <v>134</v>
      </c>
      <c r="B97" s="171">
        <v>2</v>
      </c>
      <c r="C97" s="171" t="s">
        <v>145</v>
      </c>
      <c r="D97" s="171" t="s">
        <v>145</v>
      </c>
      <c r="E97" s="171">
        <v>1</v>
      </c>
      <c r="F97" s="171">
        <v>3</v>
      </c>
      <c r="G97" s="12" t="s">
        <v>135</v>
      </c>
    </row>
    <row r="98" spans="1:7" ht="15" customHeight="1">
      <c r="A98" s="166" t="s">
        <v>106</v>
      </c>
      <c r="B98" s="171">
        <v>1</v>
      </c>
      <c r="C98" s="171">
        <v>1</v>
      </c>
      <c r="D98" s="171">
        <v>2</v>
      </c>
      <c r="E98" s="171">
        <v>2</v>
      </c>
      <c r="F98" s="171">
        <v>2</v>
      </c>
      <c r="G98" s="168" t="s">
        <v>107</v>
      </c>
    </row>
    <row r="99" spans="1:7" ht="15" customHeight="1">
      <c r="A99" s="166" t="s">
        <v>310</v>
      </c>
      <c r="B99" s="171" t="s">
        <v>145</v>
      </c>
      <c r="C99" s="171" t="s">
        <v>145</v>
      </c>
      <c r="D99" s="171" t="s">
        <v>145</v>
      </c>
      <c r="E99" s="171" t="s">
        <v>145</v>
      </c>
      <c r="F99" s="171">
        <v>2</v>
      </c>
      <c r="G99" s="168" t="s">
        <v>311</v>
      </c>
    </row>
    <row r="100" spans="1:7" ht="15" customHeight="1">
      <c r="A100" s="166" t="s">
        <v>138</v>
      </c>
      <c r="B100" s="171" t="s">
        <v>145</v>
      </c>
      <c r="C100" s="171" t="s">
        <v>145</v>
      </c>
      <c r="D100" s="171">
        <v>1</v>
      </c>
      <c r="E100" s="171">
        <v>2</v>
      </c>
      <c r="F100" s="171">
        <v>2</v>
      </c>
      <c r="G100" s="168" t="s">
        <v>138</v>
      </c>
    </row>
    <row r="101" spans="1:7" ht="15" customHeight="1">
      <c r="A101" s="166" t="s">
        <v>95</v>
      </c>
      <c r="B101" s="171">
        <v>4</v>
      </c>
      <c r="C101" s="171">
        <v>4</v>
      </c>
      <c r="D101" s="171">
        <v>4</v>
      </c>
      <c r="E101" s="171">
        <v>2</v>
      </c>
      <c r="F101" s="171">
        <v>2</v>
      </c>
      <c r="G101" s="168" t="s">
        <v>95</v>
      </c>
    </row>
    <row r="102" spans="1:7" ht="15" customHeight="1">
      <c r="A102" s="166" t="s">
        <v>93</v>
      </c>
      <c r="B102" s="171">
        <v>1</v>
      </c>
      <c r="C102" s="171">
        <v>2</v>
      </c>
      <c r="D102" s="171">
        <v>2</v>
      </c>
      <c r="E102" s="171">
        <v>2</v>
      </c>
      <c r="F102" s="171">
        <v>2</v>
      </c>
      <c r="G102" s="168" t="s">
        <v>94</v>
      </c>
    </row>
    <row r="103" spans="1:7" ht="15" customHeight="1">
      <c r="A103" s="166" t="s">
        <v>312</v>
      </c>
      <c r="B103" s="171" t="s">
        <v>145</v>
      </c>
      <c r="C103" s="171" t="s">
        <v>145</v>
      </c>
      <c r="D103" s="171">
        <v>1</v>
      </c>
      <c r="E103" s="171">
        <v>1</v>
      </c>
      <c r="F103" s="171">
        <v>2</v>
      </c>
      <c r="G103" s="168" t="s">
        <v>313</v>
      </c>
    </row>
    <row r="104" spans="1:7" ht="15" customHeight="1">
      <c r="A104" s="166" t="s">
        <v>126</v>
      </c>
      <c r="B104" s="171">
        <v>1</v>
      </c>
      <c r="C104" s="171">
        <v>4</v>
      </c>
      <c r="D104" s="171">
        <v>2</v>
      </c>
      <c r="E104" s="171">
        <v>3</v>
      </c>
      <c r="F104" s="171">
        <v>2</v>
      </c>
      <c r="G104" s="168" t="s">
        <v>127</v>
      </c>
    </row>
    <row r="105" spans="1:7" ht="15" customHeight="1">
      <c r="A105" s="166" t="s">
        <v>314</v>
      </c>
      <c r="B105" s="171">
        <v>1</v>
      </c>
      <c r="C105" s="171">
        <v>1</v>
      </c>
      <c r="D105" s="171">
        <v>1</v>
      </c>
      <c r="E105" s="171">
        <v>1</v>
      </c>
      <c r="F105" s="171">
        <v>2</v>
      </c>
      <c r="G105" s="168" t="s">
        <v>315</v>
      </c>
    </row>
    <row r="106" spans="1:7" ht="15" customHeight="1">
      <c r="A106" s="166" t="s">
        <v>301</v>
      </c>
      <c r="B106" s="171" t="s">
        <v>145</v>
      </c>
      <c r="C106" s="171">
        <v>1</v>
      </c>
      <c r="D106" s="171">
        <v>3</v>
      </c>
      <c r="E106" s="171">
        <v>1</v>
      </c>
      <c r="F106" s="171">
        <v>2</v>
      </c>
      <c r="G106" s="168" t="s">
        <v>302</v>
      </c>
    </row>
    <row r="107" spans="1:7" ht="15" customHeight="1">
      <c r="A107" s="166" t="s">
        <v>141</v>
      </c>
      <c r="B107" s="171">
        <v>1</v>
      </c>
      <c r="C107" s="171">
        <v>1</v>
      </c>
      <c r="D107" s="171">
        <v>1</v>
      </c>
      <c r="E107" s="171">
        <v>1</v>
      </c>
      <c r="F107" s="171">
        <v>2</v>
      </c>
      <c r="G107" s="168" t="s">
        <v>142</v>
      </c>
    </row>
    <row r="108" spans="1:7" ht="15" customHeight="1">
      <c r="A108" s="166" t="s">
        <v>112</v>
      </c>
      <c r="B108" s="171" t="s">
        <v>145</v>
      </c>
      <c r="C108" s="171">
        <v>2</v>
      </c>
      <c r="D108" s="171">
        <v>2</v>
      </c>
      <c r="E108" s="171">
        <v>2</v>
      </c>
      <c r="F108" s="171">
        <v>2</v>
      </c>
      <c r="G108" s="168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20</vt:i4>
      </vt:variant>
    </vt:vector>
  </HeadingPairs>
  <TitlesOfParts>
    <vt:vector size="20" baseType="lpstr">
      <vt:lpstr>Obsah Content</vt:lpstr>
      <vt:lpstr>T6-1</vt:lpstr>
      <vt:lpstr>T6-2</vt:lpstr>
      <vt:lpstr>T6-3</vt:lpstr>
      <vt:lpstr>T6-4</vt:lpstr>
      <vt:lpstr>T6-5</vt:lpstr>
      <vt:lpstr>T6-6</vt:lpstr>
      <vt:lpstr>T6-7</vt:lpstr>
      <vt:lpstr>T6-8</vt:lpstr>
      <vt:lpstr>T6-9</vt:lpstr>
      <vt:lpstr>T6-10</vt:lpstr>
      <vt:lpstr>6-11</vt:lpstr>
      <vt:lpstr>T6-12</vt:lpstr>
      <vt:lpstr>T6-13</vt:lpstr>
      <vt:lpstr>T6-14</vt:lpstr>
      <vt:lpstr>T6-15</vt:lpstr>
      <vt:lpstr>T6-16</vt:lpstr>
      <vt:lpstr>T6-17</vt:lpstr>
      <vt:lpstr>T6-18</vt:lpstr>
      <vt:lpstr>T6-19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2022-01-14T09:21:51Z</dcterms:created>
  <dcterms:modified xsi:type="dcterms:W3CDTF">2023-04-19T08:30:18Z</dcterms:modified>
</cp:coreProperties>
</file>