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15" yWindow="1170" windowWidth="17985" windowHeight="9030"/>
  </bookViews>
  <sheets>
    <sheet name="SR and regions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2" i="2" l="1"/>
  <c r="O22" i="2"/>
  <c r="N22" i="2"/>
</calcChain>
</file>

<file path=xl/sharedStrings.xml><?xml version="1.0" encoding="utf-8"?>
<sst xmlns="http://schemas.openxmlformats.org/spreadsheetml/2006/main" count="69" uniqueCount="29">
  <si>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</si>
  <si>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</si>
  <si>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</si>
  <si>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</si>
  <si>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</si>
  <si>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</si>
  <si>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</si>
  <si>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</si>
  <si>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v tom</t>
  </si>
  <si>
    <t>Region</t>
  </si>
  <si>
    <t xml:space="preserve"> Number of visitors</t>
  </si>
  <si>
    <t xml:space="preserve">altogether </t>
  </si>
  <si>
    <t>of which</t>
  </si>
  <si>
    <t>foreigners</t>
  </si>
  <si>
    <t>domestic</t>
  </si>
  <si>
    <t>persons</t>
  </si>
  <si>
    <t>year-on-year change</t>
  </si>
  <si>
    <t xml:space="preserve">Number of overnight stays  </t>
  </si>
  <si>
    <t>nights</t>
  </si>
  <si>
    <t>altogether</t>
  </si>
  <si>
    <t>Average number of overnight stays</t>
  </si>
  <si>
    <t>total</t>
  </si>
  <si>
    <t>* index (identical month of the last year =100) 2019 /2018</t>
  </si>
  <si>
    <t>Slovak Republic</t>
  </si>
  <si>
    <t xml:space="preserve">persons </t>
  </si>
  <si>
    <t>Number of overnight stays</t>
  </si>
  <si>
    <t>nighst</t>
  </si>
  <si>
    <t xml:space="preserve"> Visitors in tourist accommodation establishments of the SR in December 2019 by regions</t>
  </si>
  <si>
    <t>Visitors in tourist accommodation establishments of the SR in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</si>
</sst>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9" tint="-0.249977111117893"/>
      <name val="Arial Narrow"/>
      <family val="2"/>
      <charset val="238"/>
    </font>
    <font>
      <sz val="11"/>
      <name val="Arial Narrow"/>
      <family val="2"/>
      <charset val="238"/>
    </font>
    <font>
      <sz val="11"/>
      <color rgb="FF000099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009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4"/>
      <color rgb="FFFF0000"/>
      <name val="Arial Narrow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15" fillId="2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/>
    </xf>
    <xf numFmtId="164" fontId="16" fillId="3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center" vertical="center"/>
    </xf>
    <xf numFmtId="3" fontId="14" fillId="3" borderId="1" xfId="0" applyNumberFormat="1" applyFont="1" applyFill="1" applyBorder="1" applyAlignment="1">
      <alignment horizontal="center" vertical="center"/>
    </xf>
    <xf numFmtId="164" fontId="18" fillId="3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/>
    </xf>
    <xf numFmtId="164" fontId="16" fillId="4" borderId="1" xfId="0" applyNumberFormat="1" applyFont="1" applyFill="1" applyBorder="1" applyAlignment="1">
      <alignment horizontal="center" vertical="center"/>
    </xf>
    <xf numFmtId="164" fontId="17" fillId="4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3" fontId="14" fillId="4" borderId="1" xfId="0" applyNumberFormat="1" applyFont="1" applyFill="1" applyBorder="1" applyAlignment="1">
      <alignment horizontal="center" vertical="center"/>
    </xf>
    <xf numFmtId="164" fontId="18" fillId="4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center" vertical="center"/>
    </xf>
    <xf numFmtId="164" fontId="16" fillId="5" borderId="1" xfId="0" applyNumberFormat="1" applyFont="1" applyFill="1" applyBorder="1" applyAlignment="1">
      <alignment horizontal="center" vertical="center"/>
    </xf>
    <xf numFmtId="3" fontId="12" fillId="5" borderId="1" xfId="0" applyNumberFormat="1" applyFont="1" applyFill="1" applyBorder="1" applyAlignment="1">
      <alignment horizontal="center" vertical="center"/>
    </xf>
    <xf numFmtId="164" fontId="17" fillId="5" borderId="1" xfId="0" applyNumberFormat="1" applyFont="1" applyFill="1" applyBorder="1" applyAlignment="1">
      <alignment horizontal="center" vertical="center"/>
    </xf>
    <xf numFmtId="3" fontId="14" fillId="5" borderId="1" xfId="0" applyNumberFormat="1" applyFont="1" applyFill="1" applyBorder="1" applyAlignment="1">
      <alignment horizontal="center" vertical="center"/>
    </xf>
    <xf numFmtId="164" fontId="18" fillId="5" borderId="1" xfId="0" applyNumberFormat="1" applyFont="1" applyFill="1" applyBorder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 wrapText="1"/>
    </xf>
    <xf numFmtId="3" fontId="15" fillId="6" borderId="1" xfId="0" applyNumberFormat="1" applyFont="1" applyFill="1" applyBorder="1" applyAlignment="1">
      <alignment horizontal="center" vertical="center"/>
    </xf>
    <xf numFmtId="164" fontId="16" fillId="6" borderId="1" xfId="0" applyNumberFormat="1" applyFont="1" applyFill="1" applyBorder="1" applyAlignment="1">
      <alignment horizontal="center" vertical="center"/>
    </xf>
    <xf numFmtId="3" fontId="13" fillId="6" borderId="1" xfId="0" applyNumberFormat="1" applyFont="1" applyFill="1" applyBorder="1" applyAlignment="1">
      <alignment horizontal="center" vertical="center"/>
    </xf>
    <xf numFmtId="164" fontId="17" fillId="6" borderId="1" xfId="0" applyNumberFormat="1" applyFont="1" applyFill="1" applyBorder="1" applyAlignment="1">
      <alignment horizontal="center" vertical="center"/>
    </xf>
    <xf numFmtId="3" fontId="14" fillId="6" borderId="1" xfId="0" applyNumberFormat="1" applyFont="1" applyFill="1" applyBorder="1" applyAlignment="1">
      <alignment horizontal="center" vertical="center"/>
    </xf>
    <xf numFmtId="164" fontId="18" fillId="6" borderId="1" xfId="0" applyNumberFormat="1" applyFont="1" applyFill="1" applyBorder="1" applyAlignment="1">
      <alignment horizontal="center" vertical="center"/>
    </xf>
    <xf numFmtId="164" fontId="24" fillId="5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164" fontId="24" fillId="6" borderId="1" xfId="0" applyNumberFormat="1" applyFont="1" applyFill="1" applyBorder="1" applyAlignment="1">
      <alignment horizontal="center" vertical="center"/>
    </xf>
    <xf numFmtId="164" fontId="24" fillId="4" borderId="1" xfId="0" applyNumberFormat="1" applyFont="1" applyFill="1" applyBorder="1" applyAlignment="1">
      <alignment horizontal="center" vertical="center"/>
    </xf>
    <xf numFmtId="0" fontId="22" fillId="2" borderId="0" xfId="0" applyFont="1" applyFill="1" applyAlignment="1">
      <alignment horizontal="left" vertical="center"/>
    </xf>
    <xf numFmtId="3" fontId="11" fillId="3" borderId="10" xfId="0" applyNumberFormat="1" applyFont="1" applyFill="1" applyBorder="1" applyAlignment="1">
      <alignment horizontal="center" vertical="center"/>
    </xf>
    <xf numFmtId="3" fontId="11" fillId="3" borderId="12" xfId="0" applyNumberFormat="1" applyFont="1" applyFill="1" applyBorder="1" applyAlignment="1">
      <alignment horizontal="center" vertical="center"/>
    </xf>
    <xf numFmtId="3" fontId="11" fillId="3" borderId="11" xfId="0" applyNumberFormat="1" applyFont="1" applyFill="1" applyBorder="1" applyAlignment="1">
      <alignment horizontal="center" vertical="center"/>
    </xf>
    <xf numFmtId="3" fontId="11" fillId="4" borderId="10" xfId="0" applyNumberFormat="1" applyFont="1" applyFill="1" applyBorder="1" applyAlignment="1">
      <alignment horizontal="center" vertical="center" wrapText="1"/>
    </xf>
    <xf numFmtId="3" fontId="11" fillId="4" borderId="12" xfId="0" applyNumberFormat="1" applyFont="1" applyFill="1" applyBorder="1" applyAlignment="1">
      <alignment horizontal="center" vertical="center" wrapText="1"/>
    </xf>
    <xf numFmtId="3" fontId="11" fillId="4" borderId="11" xfId="0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5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10" xfId="0" applyNumberFormat="1" applyFont="1" applyFill="1" applyBorder="1" applyAlignment="1">
      <alignment horizontal="center" vertical="center" wrapText="1"/>
    </xf>
    <xf numFmtId="3" fontId="11" fillId="2" borderId="11" xfId="0" applyNumberFormat="1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3" fontId="11" fillId="5" borderId="6" xfId="0" applyNumberFormat="1" applyFont="1" applyFill="1" applyBorder="1" applyAlignment="1">
      <alignment horizontal="center" vertical="center" wrapText="1"/>
    </xf>
    <xf numFmtId="3" fontId="11" fillId="5" borderId="7" xfId="0" applyNumberFormat="1" applyFont="1" applyFill="1" applyBorder="1" applyAlignment="1">
      <alignment horizontal="center" vertical="center" wrapText="1"/>
    </xf>
    <xf numFmtId="3" fontId="11" fillId="5" borderId="8" xfId="0" applyNumberFormat="1" applyFont="1" applyFill="1" applyBorder="1" applyAlignment="1">
      <alignment horizontal="center" vertical="center" wrapText="1"/>
    </xf>
    <xf numFmtId="3" fontId="11" fillId="5" borderId="9" xfId="0" applyNumberFormat="1" applyFont="1" applyFill="1" applyBorder="1" applyAlignment="1">
      <alignment horizontal="center" vertical="center" wrapText="1"/>
    </xf>
    <xf numFmtId="3" fontId="11" fillId="6" borderId="6" xfId="0" applyNumberFormat="1" applyFont="1" applyFill="1" applyBorder="1" applyAlignment="1">
      <alignment horizontal="center" vertical="center" wrapText="1"/>
    </xf>
    <xf numFmtId="3" fontId="11" fillId="6" borderId="7" xfId="0" applyNumberFormat="1" applyFont="1" applyFill="1" applyBorder="1" applyAlignment="1">
      <alignment horizontal="center" vertical="center" wrapText="1"/>
    </xf>
    <xf numFmtId="3" fontId="11" fillId="6" borderId="8" xfId="0" applyNumberFormat="1" applyFont="1" applyFill="1" applyBorder="1" applyAlignment="1">
      <alignment horizontal="center" vertical="center" wrapText="1"/>
    </xf>
    <xf numFmtId="3" fontId="11" fillId="6" borderId="9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0" fontId="15" fillId="2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  <color rgb="FFFFFF99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7"/>
  <sheetViews>
    <sheetView tabSelected="1" zoomScaleNormal="100" workbookViewId="0">
      <selection activeCell="A22" sqref="A22"/>
    </sheetView>
  </sheetViews>
  <sheetFormatPr defaultColWidth="9.140625" defaultRowHeight="16.5" x14ac:dyDescent="0.3"/>
  <cols>
    <col min="1" max="1" width="20.5703125" style="1" customWidth="1"/>
    <col min="2" max="13" width="11.5703125" style="1" customWidth="1"/>
    <col min="14" max="16" width="9.5703125" style="1" customWidth="1"/>
    <col min="17" max="16384" width="9.140625" style="1"/>
  </cols>
  <sheetData>
    <row r="1" spans="1:17" ht="30.95" customHeight="1" x14ac:dyDescent="0.3">
      <c r="A1" s="44" t="s">
        <v>27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17" ht="30" customHeight="1" x14ac:dyDescent="0.3">
      <c r="A2" s="56" t="s">
        <v>9</v>
      </c>
      <c r="B2" s="67" t="s">
        <v>10</v>
      </c>
      <c r="C2" s="68"/>
      <c r="D2" s="68"/>
      <c r="E2" s="68"/>
      <c r="F2" s="68"/>
      <c r="G2" s="68"/>
      <c r="H2" s="69" t="s">
        <v>17</v>
      </c>
      <c r="I2" s="70"/>
      <c r="J2" s="70"/>
      <c r="K2" s="70"/>
      <c r="L2" s="70"/>
      <c r="M2" s="70"/>
      <c r="N2" s="71" t="s">
        <v>20</v>
      </c>
      <c r="O2" s="71"/>
      <c r="P2" s="71"/>
    </row>
    <row r="3" spans="1:17" ht="18" customHeight="1" x14ac:dyDescent="0.3">
      <c r="A3" s="57"/>
      <c r="B3" s="59" t="s">
        <v>11</v>
      </c>
      <c r="C3" s="60"/>
      <c r="D3" s="45" t="s">
        <v>12</v>
      </c>
      <c r="E3" s="46"/>
      <c r="F3" s="46"/>
      <c r="G3" s="47"/>
      <c r="H3" s="63" t="s">
        <v>19</v>
      </c>
      <c r="I3" s="64"/>
      <c r="J3" s="48" t="s">
        <v>8</v>
      </c>
      <c r="K3" s="49"/>
      <c r="L3" s="49"/>
      <c r="M3" s="50"/>
      <c r="N3" s="51" t="s">
        <v>21</v>
      </c>
      <c r="O3" s="54" t="s">
        <v>12</v>
      </c>
      <c r="P3" s="55"/>
    </row>
    <row r="4" spans="1:17" s="5" customFormat="1" ht="18" customHeight="1" x14ac:dyDescent="0.2">
      <c r="A4" s="57"/>
      <c r="B4" s="61"/>
      <c r="C4" s="62"/>
      <c r="D4" s="72" t="s">
        <v>13</v>
      </c>
      <c r="E4" s="72"/>
      <c r="F4" s="72" t="s">
        <v>14</v>
      </c>
      <c r="G4" s="72"/>
      <c r="H4" s="65"/>
      <c r="I4" s="66"/>
      <c r="J4" s="48" t="s">
        <v>13</v>
      </c>
      <c r="K4" s="50"/>
      <c r="L4" s="73" t="s">
        <v>14</v>
      </c>
      <c r="M4" s="73"/>
      <c r="N4" s="52"/>
      <c r="O4" s="51" t="s">
        <v>13</v>
      </c>
      <c r="P4" s="51" t="s">
        <v>14</v>
      </c>
    </row>
    <row r="5" spans="1:17" ht="35.1" customHeight="1" x14ac:dyDescent="0.3">
      <c r="A5" s="58"/>
      <c r="B5" s="26" t="s">
        <v>15</v>
      </c>
      <c r="C5" s="26" t="s">
        <v>16</v>
      </c>
      <c r="D5" s="12" t="s">
        <v>15</v>
      </c>
      <c r="E5" s="12" t="s">
        <v>16</v>
      </c>
      <c r="F5" s="12" t="s">
        <v>15</v>
      </c>
      <c r="G5" s="12" t="s">
        <v>16</v>
      </c>
      <c r="H5" s="33" t="s">
        <v>18</v>
      </c>
      <c r="I5" s="33" t="s">
        <v>16</v>
      </c>
      <c r="J5" s="19" t="s">
        <v>18</v>
      </c>
      <c r="K5" s="19" t="s">
        <v>16</v>
      </c>
      <c r="L5" s="19" t="s">
        <v>18</v>
      </c>
      <c r="M5" s="19" t="s">
        <v>16</v>
      </c>
      <c r="N5" s="53"/>
      <c r="O5" s="53"/>
      <c r="P5" s="53"/>
    </row>
    <row r="6" spans="1:17" ht="18" customHeight="1" x14ac:dyDescent="0.3">
      <c r="A6" s="75" t="s">
        <v>23</v>
      </c>
      <c r="B6" s="27">
        <v>434478</v>
      </c>
      <c r="C6" s="28">
        <v>120.19187411995451</v>
      </c>
      <c r="D6" s="13">
        <v>162003</v>
      </c>
      <c r="E6" s="14">
        <v>113.72941325133735</v>
      </c>
      <c r="F6" s="13">
        <v>272475</v>
      </c>
      <c r="G6" s="14">
        <v>124.39451974744453</v>
      </c>
      <c r="H6" s="34">
        <v>1052669</v>
      </c>
      <c r="I6" s="35">
        <v>119.23248130247795</v>
      </c>
      <c r="J6" s="20">
        <v>373742</v>
      </c>
      <c r="K6" s="21">
        <v>111.14111283257553</v>
      </c>
      <c r="L6" s="20">
        <v>678927</v>
      </c>
      <c r="M6" s="21">
        <v>124.21047431914729</v>
      </c>
      <c r="N6" s="6">
        <v>2.4228361389989828</v>
      </c>
      <c r="O6" s="9">
        <v>2.3070066603704871</v>
      </c>
      <c r="P6" s="9">
        <v>2.4917038260390862</v>
      </c>
      <c r="Q6" s="5"/>
    </row>
    <row r="7" spans="1:17" ht="18" customHeight="1" x14ac:dyDescent="0.3">
      <c r="A7" s="76" t="s">
        <v>0</v>
      </c>
      <c r="B7" s="29">
        <v>130960</v>
      </c>
      <c r="C7" s="30">
        <v>115.58387686115989</v>
      </c>
      <c r="D7" s="15">
        <v>86255</v>
      </c>
      <c r="E7" s="16">
        <v>118.17372242772983</v>
      </c>
      <c r="F7" s="15">
        <v>44705</v>
      </c>
      <c r="G7" s="16">
        <v>110.89474859226551</v>
      </c>
      <c r="H7" s="36">
        <v>241677</v>
      </c>
      <c r="I7" s="37">
        <v>114.19627373802763</v>
      </c>
      <c r="J7" s="23">
        <v>152927</v>
      </c>
      <c r="K7" s="22">
        <v>113.65727493664113</v>
      </c>
      <c r="L7" s="23">
        <v>88750</v>
      </c>
      <c r="M7" s="22">
        <v>115.13712669624556</v>
      </c>
      <c r="N7" s="7">
        <v>1.8454260843005499</v>
      </c>
      <c r="O7" s="10">
        <v>1.7729638861515276</v>
      </c>
      <c r="P7" s="10">
        <v>1.9852365507213958</v>
      </c>
    </row>
    <row r="8" spans="1:17" s="3" customFormat="1" ht="18" customHeight="1" x14ac:dyDescent="0.3">
      <c r="A8" s="77" t="s">
        <v>1</v>
      </c>
      <c r="B8" s="31">
        <v>26623</v>
      </c>
      <c r="C8" s="32">
        <v>128.42739990352149</v>
      </c>
      <c r="D8" s="17">
        <v>10328</v>
      </c>
      <c r="E8" s="18">
        <v>124.13461538461539</v>
      </c>
      <c r="F8" s="17">
        <v>16295</v>
      </c>
      <c r="G8" s="18">
        <v>131.30539887187751</v>
      </c>
      <c r="H8" s="38">
        <v>80442</v>
      </c>
      <c r="I8" s="39">
        <v>123.30543548238757</v>
      </c>
      <c r="J8" s="24">
        <v>34524</v>
      </c>
      <c r="K8" s="25">
        <v>109.35005701254276</v>
      </c>
      <c r="L8" s="24">
        <v>45918</v>
      </c>
      <c r="M8" s="25">
        <v>136.39279985742292</v>
      </c>
      <c r="N8" s="8">
        <v>3.021522743492469</v>
      </c>
      <c r="O8" s="11">
        <v>3.3427575522850503</v>
      </c>
      <c r="P8" s="11">
        <v>2.8179196072414849</v>
      </c>
    </row>
    <row r="9" spans="1:17" s="3" customFormat="1" ht="18" customHeight="1" x14ac:dyDescent="0.3">
      <c r="A9" s="77" t="s">
        <v>2</v>
      </c>
      <c r="B9" s="31">
        <v>22824</v>
      </c>
      <c r="C9" s="32">
        <v>119.34741685839782</v>
      </c>
      <c r="D9" s="17">
        <v>5776</v>
      </c>
      <c r="E9" s="18">
        <v>98.264715889758421</v>
      </c>
      <c r="F9" s="17">
        <v>17048</v>
      </c>
      <c r="G9" s="18">
        <v>128.70300468065832</v>
      </c>
      <c r="H9" s="38">
        <v>69646</v>
      </c>
      <c r="I9" s="39">
        <v>105.71645415907712</v>
      </c>
      <c r="J9" s="24">
        <v>17698</v>
      </c>
      <c r="K9" s="25">
        <v>84.740244194397889</v>
      </c>
      <c r="L9" s="24">
        <v>51948</v>
      </c>
      <c r="M9" s="25">
        <v>115.45282809201024</v>
      </c>
      <c r="N9" s="8">
        <v>3.0514370837714688</v>
      </c>
      <c r="O9" s="11">
        <v>3.0640581717451525</v>
      </c>
      <c r="P9" s="11">
        <v>3.0471609572970437</v>
      </c>
    </row>
    <row r="10" spans="1:17" s="3" customFormat="1" ht="18" customHeight="1" x14ac:dyDescent="0.3">
      <c r="A10" s="77" t="s">
        <v>3</v>
      </c>
      <c r="B10" s="31">
        <v>19472</v>
      </c>
      <c r="C10" s="32">
        <v>116.6616739560242</v>
      </c>
      <c r="D10" s="17">
        <v>6632</v>
      </c>
      <c r="E10" s="18">
        <v>111.51841264503111</v>
      </c>
      <c r="F10" s="17">
        <v>12840</v>
      </c>
      <c r="G10" s="18">
        <v>119.50856291883842</v>
      </c>
      <c r="H10" s="38">
        <v>47020</v>
      </c>
      <c r="I10" s="39">
        <v>125.18970153624964</v>
      </c>
      <c r="J10" s="24">
        <v>17785</v>
      </c>
      <c r="K10" s="25">
        <v>117.86732056464975</v>
      </c>
      <c r="L10" s="24">
        <v>29235</v>
      </c>
      <c r="M10" s="25">
        <v>130.1068090787717</v>
      </c>
      <c r="N10" s="8">
        <v>2.4147493837304848</v>
      </c>
      <c r="O10" s="11">
        <v>2.6816948130277445</v>
      </c>
      <c r="P10" s="11">
        <v>2.2768691588785046</v>
      </c>
    </row>
    <row r="11" spans="1:17" s="4" customFormat="1" ht="18" customHeight="1" x14ac:dyDescent="0.3">
      <c r="A11" s="77" t="s">
        <v>4</v>
      </c>
      <c r="B11" s="31">
        <v>83886</v>
      </c>
      <c r="C11" s="32">
        <v>118.77831898504758</v>
      </c>
      <c r="D11" s="17">
        <v>22538</v>
      </c>
      <c r="E11" s="18">
        <v>100.92696251847208</v>
      </c>
      <c r="F11" s="17">
        <v>61348</v>
      </c>
      <c r="G11" s="18">
        <v>127.03290331932165</v>
      </c>
      <c r="H11" s="38">
        <v>226967</v>
      </c>
      <c r="I11" s="39">
        <v>117.84494127664877</v>
      </c>
      <c r="J11" s="24">
        <v>70095</v>
      </c>
      <c r="K11" s="25">
        <v>107.38249892763037</v>
      </c>
      <c r="L11" s="24">
        <v>156872</v>
      </c>
      <c r="M11" s="25">
        <v>123.20887199384238</v>
      </c>
      <c r="N11" s="8">
        <v>2.7056600624657272</v>
      </c>
      <c r="O11" s="11">
        <v>3.1100807525068772</v>
      </c>
      <c r="P11" s="11">
        <v>2.5570841755232445</v>
      </c>
    </row>
    <row r="12" spans="1:17" s="3" customFormat="1" ht="18" customHeight="1" x14ac:dyDescent="0.3">
      <c r="A12" s="77" t="s">
        <v>5</v>
      </c>
      <c r="B12" s="31">
        <v>45808</v>
      </c>
      <c r="C12" s="32">
        <v>114.77537520984188</v>
      </c>
      <c r="D12" s="17">
        <v>5568</v>
      </c>
      <c r="E12" s="18">
        <v>97.530215449290594</v>
      </c>
      <c r="F12" s="17">
        <v>40240</v>
      </c>
      <c r="G12" s="18">
        <v>117.65393836617741</v>
      </c>
      <c r="H12" s="38">
        <v>115891</v>
      </c>
      <c r="I12" s="39">
        <v>114.44668286227807</v>
      </c>
      <c r="J12" s="24">
        <v>13194</v>
      </c>
      <c r="K12" s="25">
        <v>99.98484389208852</v>
      </c>
      <c r="L12" s="24">
        <v>102697</v>
      </c>
      <c r="M12" s="25">
        <v>116.61367610655644</v>
      </c>
      <c r="N12" s="8">
        <v>2.529929269996507</v>
      </c>
      <c r="O12" s="11">
        <v>2.3696120689655173</v>
      </c>
      <c r="P12" s="11">
        <v>2.5521123260437375</v>
      </c>
    </row>
    <row r="13" spans="1:17" s="3" customFormat="1" ht="18" customHeight="1" x14ac:dyDescent="0.3">
      <c r="A13" s="77" t="s">
        <v>6</v>
      </c>
      <c r="B13" s="31">
        <v>75260</v>
      </c>
      <c r="C13" s="32">
        <v>135.07304641229047</v>
      </c>
      <c r="D13" s="17">
        <v>16942</v>
      </c>
      <c r="E13" s="18">
        <v>120.96244466657147</v>
      </c>
      <c r="F13" s="17">
        <v>58318</v>
      </c>
      <c r="G13" s="18">
        <v>139.81108553893364</v>
      </c>
      <c r="H13" s="38">
        <v>209577</v>
      </c>
      <c r="I13" s="39">
        <v>132.23024215427714</v>
      </c>
      <c r="J13" s="24">
        <v>49121</v>
      </c>
      <c r="K13" s="25">
        <v>121.45435664128176</v>
      </c>
      <c r="L13" s="24">
        <v>160456</v>
      </c>
      <c r="M13" s="25">
        <v>135.92206692079628</v>
      </c>
      <c r="N13" s="8">
        <v>2.7847063513154398</v>
      </c>
      <c r="O13" s="11">
        <v>2.8993625309880771</v>
      </c>
      <c r="P13" s="11">
        <v>2.7513975102026818</v>
      </c>
    </row>
    <row r="14" spans="1:17" s="2" customFormat="1" ht="18" customHeight="1" x14ac:dyDescent="0.3">
      <c r="A14" s="77" t="s">
        <v>7</v>
      </c>
      <c r="B14" s="31">
        <v>29645</v>
      </c>
      <c r="C14" s="32">
        <v>116.77696368076893</v>
      </c>
      <c r="D14" s="17">
        <v>7964</v>
      </c>
      <c r="E14" s="18">
        <v>109.62147281486581</v>
      </c>
      <c r="F14" s="17">
        <v>21681</v>
      </c>
      <c r="G14" s="18">
        <v>119.64571491639535</v>
      </c>
      <c r="H14" s="38">
        <v>61449</v>
      </c>
      <c r="I14" s="39">
        <v>122.3913000179258</v>
      </c>
      <c r="J14" s="24">
        <v>18398</v>
      </c>
      <c r="K14" s="25">
        <v>120.53197064989519</v>
      </c>
      <c r="L14" s="24">
        <v>43051</v>
      </c>
      <c r="M14" s="25">
        <v>123.20350284749449</v>
      </c>
      <c r="N14" s="8">
        <v>2.0728284702310678</v>
      </c>
      <c r="O14" s="11">
        <v>2.310145655449523</v>
      </c>
      <c r="P14" s="11">
        <v>1.9856556431898897</v>
      </c>
    </row>
    <row r="15" spans="1:17" ht="21" customHeight="1" x14ac:dyDescent="0.3">
      <c r="A15" s="74" t="s">
        <v>22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7" spans="1:16" ht="30.95" customHeight="1" x14ac:dyDescent="0.3">
      <c r="A17" s="44" t="s">
        <v>28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customFormat="1" ht="30" customHeight="1" x14ac:dyDescent="0.25">
      <c r="A18" s="56" t="s">
        <v>9</v>
      </c>
      <c r="B18" s="67" t="s">
        <v>10</v>
      </c>
      <c r="C18" s="68"/>
      <c r="D18" s="68"/>
      <c r="E18" s="68"/>
      <c r="F18" s="68"/>
      <c r="G18" s="68"/>
      <c r="H18" s="69" t="s">
        <v>25</v>
      </c>
      <c r="I18" s="70"/>
      <c r="J18" s="70"/>
      <c r="K18" s="70"/>
      <c r="L18" s="70"/>
      <c r="M18" s="70"/>
      <c r="N18" s="71" t="s">
        <v>20</v>
      </c>
      <c r="O18" s="71"/>
      <c r="P18" s="71"/>
    </row>
    <row r="19" spans="1:16" ht="18" customHeight="1" x14ac:dyDescent="0.3">
      <c r="A19" s="57"/>
      <c r="B19" s="59" t="s">
        <v>19</v>
      </c>
      <c r="C19" s="60"/>
      <c r="D19" s="45" t="s">
        <v>12</v>
      </c>
      <c r="E19" s="46"/>
      <c r="F19" s="46"/>
      <c r="G19" s="47"/>
      <c r="H19" s="63" t="s">
        <v>19</v>
      </c>
      <c r="I19" s="64"/>
      <c r="J19" s="48" t="s">
        <v>12</v>
      </c>
      <c r="K19" s="49"/>
      <c r="L19" s="49"/>
      <c r="M19" s="50"/>
      <c r="N19" s="51" t="s">
        <v>21</v>
      </c>
      <c r="O19" s="54" t="s">
        <v>12</v>
      </c>
      <c r="P19" s="55"/>
    </row>
    <row r="20" spans="1:16" customFormat="1" ht="18" customHeight="1" x14ac:dyDescent="0.25">
      <c r="A20" s="57"/>
      <c r="B20" s="61"/>
      <c r="C20" s="62"/>
      <c r="D20" s="72" t="s">
        <v>13</v>
      </c>
      <c r="E20" s="72"/>
      <c r="F20" s="72" t="s">
        <v>14</v>
      </c>
      <c r="G20" s="72"/>
      <c r="H20" s="65"/>
      <c r="I20" s="66"/>
      <c r="J20" s="73" t="s">
        <v>13</v>
      </c>
      <c r="K20" s="73"/>
      <c r="L20" s="73" t="s">
        <v>14</v>
      </c>
      <c r="M20" s="73"/>
      <c r="N20" s="52"/>
      <c r="O20" s="51" t="s">
        <v>13</v>
      </c>
      <c r="P20" s="51" t="s">
        <v>14</v>
      </c>
    </row>
    <row r="21" spans="1:16" customFormat="1" ht="35.1" customHeight="1" x14ac:dyDescent="0.25">
      <c r="A21" s="58"/>
      <c r="B21" s="26" t="s">
        <v>15</v>
      </c>
      <c r="C21" s="26" t="s">
        <v>16</v>
      </c>
      <c r="D21" s="12" t="s">
        <v>15</v>
      </c>
      <c r="E21" s="12" t="s">
        <v>16</v>
      </c>
      <c r="F21" s="12" t="s">
        <v>24</v>
      </c>
      <c r="G21" s="12" t="s">
        <v>16</v>
      </c>
      <c r="H21" s="33" t="s">
        <v>26</v>
      </c>
      <c r="I21" s="33" t="s">
        <v>16</v>
      </c>
      <c r="J21" s="19" t="s">
        <v>18</v>
      </c>
      <c r="K21" s="19" t="s">
        <v>16</v>
      </c>
      <c r="L21" s="19" t="s">
        <v>18</v>
      </c>
      <c r="M21" s="19" t="s">
        <v>16</v>
      </c>
      <c r="N21" s="53"/>
      <c r="O21" s="53"/>
      <c r="P21" s="53"/>
    </row>
    <row r="22" spans="1:16" customFormat="1" ht="18" customHeight="1" x14ac:dyDescent="0.25">
      <c r="A22" s="75" t="s">
        <v>23</v>
      </c>
      <c r="B22" s="27">
        <v>6432934</v>
      </c>
      <c r="C22" s="40">
        <v>114.94757261221351</v>
      </c>
      <c r="D22" s="13">
        <v>2475094</v>
      </c>
      <c r="E22" s="41">
        <v>109.71030045296443</v>
      </c>
      <c r="F22" s="13">
        <v>3957840</v>
      </c>
      <c r="G22" s="41">
        <v>118.48472329495448</v>
      </c>
      <c r="H22" s="34">
        <v>17703695</v>
      </c>
      <c r="I22" s="42">
        <v>114.10635057511456</v>
      </c>
      <c r="J22" s="20">
        <v>6250865</v>
      </c>
      <c r="K22" s="43">
        <v>109.73391189919781</v>
      </c>
      <c r="L22" s="20">
        <v>11452830</v>
      </c>
      <c r="M22" s="43">
        <v>116.64305016377425</v>
      </c>
      <c r="N22" s="6">
        <f>H22/B22</f>
        <v>2.7520405152609992</v>
      </c>
      <c r="O22" s="9">
        <f>J22/D22</f>
        <v>2.5255061019904699</v>
      </c>
      <c r="P22" s="9">
        <f>L22/F22</f>
        <v>2.8937071736098479</v>
      </c>
    </row>
    <row r="31" spans="1:16" ht="15.75" customHeight="1" x14ac:dyDescent="0.3"/>
    <row r="32" spans="1:16" ht="27" customHeight="1" x14ac:dyDescent="0.3"/>
    <row r="33" ht="50.25" customHeight="1" x14ac:dyDescent="0.3"/>
    <row r="34" ht="72" customHeight="1" x14ac:dyDescent="0.3"/>
    <row r="74" ht="22.5" customHeight="1" x14ac:dyDescent="0.3"/>
    <row r="75" ht="27" customHeight="1" x14ac:dyDescent="0.3"/>
    <row r="76" ht="50.25" customHeight="1" x14ac:dyDescent="0.3"/>
    <row r="77" ht="72" customHeight="1" x14ac:dyDescent="0.3"/>
  </sheetData>
  <mergeCells count="35">
    <mergeCell ref="A1:P1"/>
    <mergeCell ref="A15:N15"/>
    <mergeCell ref="N2:P2"/>
    <mergeCell ref="D4:E4"/>
    <mergeCell ref="F4:G4"/>
    <mergeCell ref="B2:G2"/>
    <mergeCell ref="J4:K4"/>
    <mergeCell ref="L4:M4"/>
    <mergeCell ref="H2:M2"/>
    <mergeCell ref="O4:O5"/>
    <mergeCell ref="P4:P5"/>
    <mergeCell ref="B3:C4"/>
    <mergeCell ref="D3:G3"/>
    <mergeCell ref="J3:M3"/>
    <mergeCell ref="F20:G20"/>
    <mergeCell ref="J20:K20"/>
    <mergeCell ref="L20:M20"/>
    <mergeCell ref="O20:O21"/>
    <mergeCell ref="P20:P21"/>
    <mergeCell ref="A17:P17"/>
    <mergeCell ref="D19:G19"/>
    <mergeCell ref="J19:M19"/>
    <mergeCell ref="N3:N5"/>
    <mergeCell ref="O3:P3"/>
    <mergeCell ref="A2:A5"/>
    <mergeCell ref="O19:P19"/>
    <mergeCell ref="A18:A21"/>
    <mergeCell ref="B19:C20"/>
    <mergeCell ref="H19:I20"/>
    <mergeCell ref="N19:N21"/>
    <mergeCell ref="H3:I4"/>
    <mergeCell ref="B18:G18"/>
    <mergeCell ref="H18:M18"/>
    <mergeCell ref="N18:P18"/>
    <mergeCell ref="D20:E20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SR and regions</vt:lpstr>
    </vt:vector>
  </TitlesOfParts>
  <Company>SUSR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Krnová Zora</dc:creator>
  <cp:lastModifiedBy>Rozsár Július</cp:lastModifiedBy>
  <cp:lastPrinted>2019-12-10T08:59:46Z</cp:lastPrinted>
  <dcterms:created xsi:type="dcterms:W3CDTF">2019-05-16T06:28:48Z</dcterms:created>
  <dcterms:modified xsi:type="dcterms:W3CDTF">2020-02-20T14:14:44Z</dcterms:modified>
</cp:coreProperties>
</file>