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1. SLOVENSKY\"/>
    </mc:Choice>
  </mc:AlternateContent>
  <bookViews>
    <workbookView xWindow="0" yWindow="0" windowWidth="28800" windowHeight="12450"/>
  </bookViews>
  <sheets>
    <sheet name="Obsah Content" sheetId="4" r:id="rId1"/>
    <sheet name="T25-1" sheetId="2" r:id="rId2"/>
    <sheet name="T25-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4" l="1"/>
  <c r="A6" i="4"/>
  <c r="A5" i="4"/>
  <c r="A4" i="4"/>
</calcChain>
</file>

<file path=xl/sharedStrings.xml><?xml version="1.0" encoding="utf-8"?>
<sst xmlns="http://schemas.openxmlformats.org/spreadsheetml/2006/main" count="105" uniqueCount="79">
  <si>
    <t>v mil. EUR</t>
  </si>
  <si>
    <t>EUR million</t>
  </si>
  <si>
    <t>Výsledok hospodárenia</t>
  </si>
  <si>
    <t>Spolu</t>
  </si>
  <si>
    <t>Total</t>
  </si>
  <si>
    <t>Výnosy</t>
  </si>
  <si>
    <t>Revenues</t>
  </si>
  <si>
    <t xml:space="preserve">Selected financial indicators of non-financial corporations </t>
  </si>
  <si>
    <t>SK NACE Rev. 2</t>
  </si>
  <si>
    <t>Náklady</t>
  </si>
  <si>
    <t>Costs</t>
  </si>
  <si>
    <t>v tom</t>
  </si>
  <si>
    <t>of which:</t>
  </si>
  <si>
    <t>Poľnohospodárstvo, lesníctvo a rybolov</t>
  </si>
  <si>
    <t>Agriculture, forestry and fishing</t>
  </si>
  <si>
    <t>z toho poľnohospodárstvo</t>
  </si>
  <si>
    <t>of which: Agriculture</t>
  </si>
  <si>
    <t>Industry total</t>
  </si>
  <si>
    <t>Ťažba a dobývanie</t>
  </si>
  <si>
    <t>Mining and quarrying</t>
  </si>
  <si>
    <t>Priemyselná výroba</t>
  </si>
  <si>
    <t>Manufacturing</t>
  </si>
  <si>
    <t>výroba potravín, nápojov a tabakových výrobkov</t>
  </si>
  <si>
    <t>Manufacture of food products, beverages and tobacco</t>
  </si>
  <si>
    <t>výroba koksu a rafinovaných ropných produktov</t>
  </si>
  <si>
    <t>Manufacture of coke and refined petroleum products</t>
  </si>
  <si>
    <t>výroba motorových vozidiel, návesov, prívesov</t>
  </si>
  <si>
    <t>Manufacture of motor vehicles, trailers and semi-trailers</t>
  </si>
  <si>
    <t>Dodávka elektriny, plynu, pary a studeného vzduchu</t>
  </si>
  <si>
    <t>Electricity, gas, steam and air conditioning supply</t>
  </si>
  <si>
    <t>Stavebníctvo</t>
  </si>
  <si>
    <t>Construction</t>
  </si>
  <si>
    <t>Doprava a skladovanie</t>
  </si>
  <si>
    <t>Transportation and storage</t>
  </si>
  <si>
    <t>Ubytovacie a stravovacie služby</t>
  </si>
  <si>
    <t xml:space="preserve">Accommodation, food and beverage  service activities  </t>
  </si>
  <si>
    <t>Informácie a komunikácie</t>
  </si>
  <si>
    <t>Information and communication</t>
  </si>
  <si>
    <t>Vzdelávanie</t>
  </si>
  <si>
    <t>Education</t>
  </si>
  <si>
    <t>Zdravotníctvo a sociálna pomoc</t>
  </si>
  <si>
    <t>Human health and social work activities</t>
  </si>
  <si>
    <t>Umenie, zábava, rekreácia a ostatné činnosti</t>
  </si>
  <si>
    <t xml:space="preserve">Arts, entertainment and recreation and other service activities  </t>
  </si>
  <si>
    <t>Selected financial indicators of financial corporations</t>
  </si>
  <si>
    <t xml:space="preserve">v mil. EUR </t>
  </si>
  <si>
    <t>Ukazovateľ</t>
  </si>
  <si>
    <t>Indicator</t>
  </si>
  <si>
    <t>Finančný sektor</t>
  </si>
  <si>
    <t>Financial sector</t>
  </si>
  <si>
    <t>Profit / Loss</t>
  </si>
  <si>
    <t>Záväzky</t>
  </si>
  <si>
    <t>Liabilities</t>
  </si>
  <si>
    <t>Peňažníctvo</t>
  </si>
  <si>
    <t>Banking</t>
  </si>
  <si>
    <t xml:space="preserve"> </t>
  </si>
  <si>
    <t>Nebankové finančné inštitúcie</t>
  </si>
  <si>
    <t>Non-banking financial institutions</t>
  </si>
  <si>
    <t>Poisťovníctvo</t>
  </si>
  <si>
    <t>Insurance</t>
  </si>
  <si>
    <t>Výsledok hospodárenia Profit / loss</t>
  </si>
  <si>
    <t>Náklady Costs</t>
  </si>
  <si>
    <t xml:space="preserve">Priemysel spolu </t>
  </si>
  <si>
    <t>Obsah</t>
  </si>
  <si>
    <t>Content</t>
  </si>
  <si>
    <t>výroba chemikálií, chemických produktov, základných farmaceutických výrobkov a prípravkov</t>
  </si>
  <si>
    <t xml:space="preserve">Manufacture of chemicals and chem. products, basic pharm. products and pharm. preparations  </t>
  </si>
  <si>
    <t>výroba kovov a kovových konštrukcií okrem strojov a zariadení</t>
  </si>
  <si>
    <t>Manufacture of basic metals. fabricated metal products excl. machinery and equipment</t>
  </si>
  <si>
    <t>Dodávka vody, čistenie a odvod odpadových vôd, odpady a služby odstraňovania odpadov</t>
  </si>
  <si>
    <t>Water supply; sewerage, waste management and remediation activities</t>
  </si>
  <si>
    <t>Veľkoobchod a maloobchod; oprava motorových vozidiel, motocyklov</t>
  </si>
  <si>
    <t xml:space="preserve">Wholesale and retail trade, repair of motor vehicles and motorcycles </t>
  </si>
  <si>
    <t>Činnosti v oblasti nehnuteľností, odborné, vedecké a  technické činnosti; administratívne a podporné služby</t>
  </si>
  <si>
    <t>Real estate, professional, scientific and technical activities, administrative and supporting activities</t>
  </si>
  <si>
    <r>
      <t>T 25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 xml:space="preserve">Vybrané finančné ukazovatele nefinančných korporácií </t>
    </r>
  </si>
  <si>
    <r>
      <t>T 25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Vybrané finančné ukazovatele finančných korporácií</t>
    </r>
  </si>
  <si>
    <t>DATAcube. fp2001rs</t>
  </si>
  <si>
    <t>DATAcube. fp2003rs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</si>
</sst>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0"/>
  </cellStyleXfs>
  <cellXfs count="62">
    <xf numFmtId="0" fontId="0" fillId="0" borderId="0" xfId="0"/>
    <xf numFmtId="0" fontId="7" fillId="0" borderId="0" xfId="0" applyFont="1"/>
    <xf numFmtId="0" fontId="0" fillId="0" borderId="0" xfId="0" applyAlignment="1">
      <alignment horizontal="left" indent="6"/>
    </xf>
    <xf numFmtId="0" fontId="8" fillId="0" borderId="0" xfId="1"/>
    <xf numFmtId="0" fontId="0" fillId="0" borderId="0" xfId="0" applyFont="1" applyFill="1" applyAlignment="1"/>
    <xf numFmtId="0" fontId="4" fillId="0" borderId="7" xfId="0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4" fontId="4" fillId="0" borderId="16" xfId="0" applyNumberFormat="1" applyFont="1" applyFill="1" applyBorder="1" applyAlignment="1">
      <alignment horizontal="right" wrapText="1" indent="1"/>
    </xf>
    <xf numFmtId="4" fontId="5" fillId="0" borderId="16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justify"/>
    </xf>
    <xf numFmtId="0" fontId="0" fillId="0" borderId="0" xfId="0" applyFill="1" applyAlignment="1"/>
    <xf numFmtId="0" fontId="3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4" fillId="0" borderId="0" xfId="0" applyFont="1" applyFill="1" applyAlignment="1">
      <alignment horizontal="right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 indent="2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Fill="1" applyAlignment="1"/>
    <xf numFmtId="0" fontId="9" fillId="0" borderId="0" xfId="1" applyFont="1" applyFill="1" applyAlignment="1"/>
    <xf numFmtId="0" fontId="6" fillId="0" borderId="0" xfId="0" applyFont="1" applyFill="1" applyAlignment="1">
      <alignment horizontal="left"/>
    </xf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justify" wrapText="1"/>
    </xf>
    <xf numFmtId="3" fontId="4" fillId="0" borderId="13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4" fillId="0" borderId="11" xfId="0" applyNumberFormat="1" applyFont="1" applyFill="1" applyBorder="1" applyAlignment="1">
      <alignment horizontal="right" wrapText="1" indent="1"/>
    </xf>
    <xf numFmtId="0" fontId="9" fillId="0" borderId="0" xfId="1" applyFont="1" applyFill="1" applyAlignment="1">
      <alignment horizontal="justify"/>
    </xf>
    <xf numFmtId="0" fontId="4" fillId="0" borderId="6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</cellXfs>
  <cellStyles count="3">
    <cellStyle name="Hypertextové prepojenie" xfId="1" builtinId="8"/>
    <cellStyle name="Normálna" xfId="0" builtinId="0"/>
    <cellStyle name="Normáln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RowHeight="15" x14ac:dyDescent="0.25"/>
  <sheetData>
    <row r="1" spans="1:1" x14ac:dyDescent="0.25">
      <c r="A1" s="1" t="s">
        <v>63</v>
      </c>
    </row>
    <row r="2" spans="1:1" x14ac:dyDescent="0.25">
      <c r="A2" s="1" t="s">
        <v>64</v>
      </c>
    </row>
    <row r="4" spans="1:1" x14ac:dyDescent="0.25">
      <c r="A4" s="3" t="str">
        <f>'T25-1'!A1</f>
        <v xml:space="preserve">T 25–1.    Vybrané finančné ukazovatele nefinančných korporácií </v>
      </c>
    </row>
    <row r="5" spans="1:1" x14ac:dyDescent="0.25">
      <c r="A5" s="2" t="str">
        <f>'T25-1'!A2</f>
        <v xml:space="preserve">Selected financial indicators of non-financial corporations </v>
      </c>
    </row>
    <row r="6" spans="1:1" x14ac:dyDescent="0.25">
      <c r="A6" s="3" t="str">
        <f>'T25-2'!A1</f>
        <v>T 25–2.    Vybrané finančné ukazovatele finančných korporácií</v>
      </c>
    </row>
    <row r="7" spans="1:1" x14ac:dyDescent="0.25">
      <c r="A7" s="2" t="str">
        <f>'T25-2'!A2</f>
        <v>Selected financial indicators of financial corporations</v>
      </c>
    </row>
  </sheetData>
  <hyperlinks>
    <hyperlink ref="A4" location="'T25-1'!A1" display="'T25-1'!A1"/>
    <hyperlink ref="A6" location="'T25-2'!A1" display="'T25-2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20" zoomScaleNormal="120" workbookViewId="0"/>
  </sheetViews>
  <sheetFormatPr defaultRowHeight="15" customHeight="1" x14ac:dyDescent="0.25"/>
  <cols>
    <col min="1" max="1" width="56.140625" style="12" customWidth="1"/>
    <col min="2" max="7" width="10.28515625" style="4" customWidth="1"/>
    <col min="8" max="8" width="49.5703125" style="12" customWidth="1"/>
    <col min="9" max="16384" width="9.140625" style="12"/>
  </cols>
  <sheetData>
    <row r="1" spans="1:8" ht="15" customHeight="1" x14ac:dyDescent="0.25">
      <c r="A1" s="10" t="s">
        <v>75</v>
      </c>
      <c r="B1" s="11"/>
    </row>
    <row r="2" spans="1:8" ht="15" customHeight="1" x14ac:dyDescent="0.25">
      <c r="A2" s="13" t="s">
        <v>7</v>
      </c>
    </row>
    <row r="3" spans="1:8" ht="15" customHeight="1" x14ac:dyDescent="0.25">
      <c r="A3" s="13"/>
    </row>
    <row r="4" spans="1:8" ht="15" customHeight="1" thickBot="1" x14ac:dyDescent="0.3">
      <c r="A4" s="14" t="s">
        <v>0</v>
      </c>
      <c r="H4" s="15" t="s">
        <v>1</v>
      </c>
    </row>
    <row r="5" spans="1:8" ht="15" customHeight="1" thickTop="1" x14ac:dyDescent="0.25">
      <c r="A5" s="41" t="s">
        <v>8</v>
      </c>
      <c r="B5" s="44" t="s">
        <v>60</v>
      </c>
      <c r="C5" s="45"/>
      <c r="D5" s="46"/>
      <c r="E5" s="44" t="s">
        <v>61</v>
      </c>
      <c r="F5" s="45"/>
      <c r="G5" s="46"/>
      <c r="H5" s="38" t="s">
        <v>8</v>
      </c>
    </row>
    <row r="6" spans="1:8" ht="15" customHeight="1" x14ac:dyDescent="0.25">
      <c r="A6" s="42"/>
      <c r="B6" s="47"/>
      <c r="C6" s="48"/>
      <c r="D6" s="49"/>
      <c r="E6" s="47"/>
      <c r="F6" s="48"/>
      <c r="G6" s="49"/>
      <c r="H6" s="39"/>
    </row>
    <row r="7" spans="1:8" ht="15" customHeight="1" thickBot="1" x14ac:dyDescent="0.3">
      <c r="A7" s="42"/>
      <c r="B7" s="50"/>
      <c r="C7" s="51"/>
      <c r="D7" s="52"/>
      <c r="E7" s="47"/>
      <c r="F7" s="48"/>
      <c r="G7" s="49"/>
      <c r="H7" s="39"/>
    </row>
    <row r="8" spans="1:8" ht="15" customHeight="1" thickBot="1" x14ac:dyDescent="0.3">
      <c r="A8" s="43"/>
      <c r="B8" s="5">
        <v>2019</v>
      </c>
      <c r="C8" s="5">
        <v>2020</v>
      </c>
      <c r="D8" s="5">
        <v>2021</v>
      </c>
      <c r="E8" s="5">
        <v>2019</v>
      </c>
      <c r="F8" s="5">
        <v>2020</v>
      </c>
      <c r="G8" s="5">
        <v>2021</v>
      </c>
      <c r="H8" s="40"/>
    </row>
    <row r="9" spans="1:8" ht="15" customHeight="1" thickTop="1" x14ac:dyDescent="0.25">
      <c r="A9" s="16" t="s">
        <v>3</v>
      </c>
      <c r="B9" s="6">
        <v>9860.8799999999992</v>
      </c>
      <c r="C9" s="6">
        <v>9624.6999999999989</v>
      </c>
      <c r="D9" s="6">
        <v>12793.379999999997</v>
      </c>
      <c r="E9" s="6">
        <v>224339.88</v>
      </c>
      <c r="F9" s="6">
        <v>210863.11000000002</v>
      </c>
      <c r="G9" s="9">
        <v>240655.72</v>
      </c>
      <c r="H9" s="17" t="s">
        <v>4</v>
      </c>
    </row>
    <row r="10" spans="1:8" ht="15" customHeight="1" x14ac:dyDescent="0.25">
      <c r="A10" s="18" t="s">
        <v>11</v>
      </c>
      <c r="B10" s="7"/>
      <c r="C10" s="7"/>
      <c r="D10" s="7"/>
      <c r="E10" s="7"/>
      <c r="F10" s="7"/>
      <c r="G10" s="8"/>
      <c r="H10" s="19" t="s">
        <v>12</v>
      </c>
    </row>
    <row r="11" spans="1:8" ht="15" customHeight="1" x14ac:dyDescent="0.25">
      <c r="A11" s="20" t="s">
        <v>13</v>
      </c>
      <c r="B11" s="7">
        <v>129.71</v>
      </c>
      <c r="C11" s="7">
        <v>102.33</v>
      </c>
      <c r="D11" s="7">
        <v>264.52999999999997</v>
      </c>
      <c r="E11" s="7">
        <v>3847.58</v>
      </c>
      <c r="F11" s="7">
        <v>4157.07</v>
      </c>
      <c r="G11" s="8">
        <v>4199.63</v>
      </c>
      <c r="H11" s="19" t="s">
        <v>14</v>
      </c>
    </row>
    <row r="12" spans="1:8" ht="15" customHeight="1" x14ac:dyDescent="0.25">
      <c r="A12" s="21" t="s">
        <v>15</v>
      </c>
      <c r="B12" s="7">
        <v>82</v>
      </c>
      <c r="C12" s="7">
        <v>74.66</v>
      </c>
      <c r="D12" s="7">
        <v>184.85</v>
      </c>
      <c r="E12" s="7">
        <v>3121.05</v>
      </c>
      <c r="F12" s="7">
        <v>3415.2299999999996</v>
      </c>
      <c r="G12" s="8">
        <v>3309.49</v>
      </c>
      <c r="H12" s="19" t="s">
        <v>16</v>
      </c>
    </row>
    <row r="13" spans="1:8" ht="15" customHeight="1" x14ac:dyDescent="0.25">
      <c r="A13" s="20" t="s">
        <v>62</v>
      </c>
      <c r="B13" s="7">
        <v>3774.52</v>
      </c>
      <c r="C13" s="7">
        <v>3183.9900000000002</v>
      </c>
      <c r="D13" s="7">
        <v>5254.3899999999994</v>
      </c>
      <c r="E13" s="7">
        <v>100186.85</v>
      </c>
      <c r="F13" s="7">
        <v>91406.55</v>
      </c>
      <c r="G13" s="8">
        <v>108947.24</v>
      </c>
      <c r="H13" s="19" t="s">
        <v>17</v>
      </c>
    </row>
    <row r="14" spans="1:8" ht="15" customHeight="1" x14ac:dyDescent="0.25">
      <c r="A14" s="21" t="s">
        <v>18</v>
      </c>
      <c r="B14" s="7">
        <v>145.08000000000001</v>
      </c>
      <c r="C14" s="7">
        <v>173.01</v>
      </c>
      <c r="D14" s="7">
        <v>156.35999999999999</v>
      </c>
      <c r="E14" s="7">
        <v>643.86</v>
      </c>
      <c r="F14" s="7">
        <v>614.89</v>
      </c>
      <c r="G14" s="8">
        <v>688.56000000000006</v>
      </c>
      <c r="H14" s="19" t="s">
        <v>19</v>
      </c>
    </row>
    <row r="15" spans="1:8" ht="15" customHeight="1" x14ac:dyDescent="0.25">
      <c r="A15" s="21" t="s">
        <v>20</v>
      </c>
      <c r="B15" s="7">
        <v>2738.7</v>
      </c>
      <c r="C15" s="7">
        <v>2010.65</v>
      </c>
      <c r="D15" s="7">
        <v>4179.2999999999993</v>
      </c>
      <c r="E15" s="7">
        <v>84839.18</v>
      </c>
      <c r="F15" s="7">
        <v>77144.569999999992</v>
      </c>
      <c r="G15" s="8">
        <v>89797.38</v>
      </c>
      <c r="H15" s="19" t="s">
        <v>21</v>
      </c>
    </row>
    <row r="16" spans="1:8" ht="15" customHeight="1" x14ac:dyDescent="0.25">
      <c r="A16" s="22" t="s">
        <v>22</v>
      </c>
      <c r="B16" s="7">
        <v>126.98</v>
      </c>
      <c r="C16" s="7">
        <v>159.02999999999997</v>
      </c>
      <c r="D16" s="7">
        <v>188.78</v>
      </c>
      <c r="E16" s="7">
        <v>4874.54</v>
      </c>
      <c r="F16" s="7">
        <v>4886.54</v>
      </c>
      <c r="G16" s="8">
        <v>5280.85</v>
      </c>
      <c r="H16" s="23" t="s">
        <v>23</v>
      </c>
    </row>
    <row r="17" spans="1:8" ht="15" customHeight="1" x14ac:dyDescent="0.25">
      <c r="A17" s="22" t="s">
        <v>24</v>
      </c>
      <c r="B17" s="7">
        <v>-37.47</v>
      </c>
      <c r="C17" s="7">
        <v>-84.550000000000011</v>
      </c>
      <c r="D17" s="7">
        <v>312.5</v>
      </c>
      <c r="E17" s="7">
        <v>4537.63</v>
      </c>
      <c r="F17" s="7">
        <v>3500.21</v>
      </c>
      <c r="G17" s="8">
        <v>4902.3599999999997</v>
      </c>
      <c r="H17" s="19" t="s">
        <v>25</v>
      </c>
    </row>
    <row r="18" spans="1:8" ht="23.25" x14ac:dyDescent="0.25">
      <c r="A18" s="22" t="s">
        <v>65</v>
      </c>
      <c r="B18" s="8">
        <v>56.16</v>
      </c>
      <c r="C18" s="8">
        <v>85.31</v>
      </c>
      <c r="D18" s="8">
        <v>93.11</v>
      </c>
      <c r="E18" s="8">
        <v>1932.25</v>
      </c>
      <c r="F18" s="8">
        <v>1783.17</v>
      </c>
      <c r="G18" s="8">
        <v>2469.98</v>
      </c>
      <c r="H18" s="19" t="s">
        <v>66</v>
      </c>
    </row>
    <row r="19" spans="1:8" ht="23.25" x14ac:dyDescent="0.25">
      <c r="A19" s="22" t="s">
        <v>67</v>
      </c>
      <c r="B19" s="8">
        <v>162.91999999999999</v>
      </c>
      <c r="C19" s="8">
        <v>246.76</v>
      </c>
      <c r="D19" s="8">
        <v>1339.47</v>
      </c>
      <c r="E19" s="8">
        <v>11375.79</v>
      </c>
      <c r="F19" s="8">
        <v>10226.85</v>
      </c>
      <c r="G19" s="8">
        <v>13795.51</v>
      </c>
      <c r="H19" s="19" t="s">
        <v>68</v>
      </c>
    </row>
    <row r="20" spans="1:8" ht="15" customHeight="1" x14ac:dyDescent="0.25">
      <c r="A20" s="22" t="s">
        <v>26</v>
      </c>
      <c r="B20" s="7">
        <v>952.05</v>
      </c>
      <c r="C20" s="7">
        <v>582.46</v>
      </c>
      <c r="D20" s="7">
        <v>855.61</v>
      </c>
      <c r="E20" s="7">
        <v>32403.7</v>
      </c>
      <c r="F20" s="7">
        <v>30116.3</v>
      </c>
      <c r="G20" s="8">
        <v>32290.74</v>
      </c>
      <c r="H20" s="19" t="s">
        <v>27</v>
      </c>
    </row>
    <row r="21" spans="1:8" ht="15" customHeight="1" x14ac:dyDescent="0.25">
      <c r="A21" s="21" t="s">
        <v>28</v>
      </c>
      <c r="B21" s="7">
        <v>859.22</v>
      </c>
      <c r="C21" s="7">
        <v>938.47</v>
      </c>
      <c r="D21" s="7">
        <v>689.04</v>
      </c>
      <c r="E21" s="7">
        <v>13197.06</v>
      </c>
      <c r="F21" s="7">
        <v>12177.77</v>
      </c>
      <c r="G21" s="8">
        <v>16760.769999999997</v>
      </c>
      <c r="H21" s="19" t="s">
        <v>29</v>
      </c>
    </row>
    <row r="22" spans="1:8" ht="23.25" x14ac:dyDescent="0.25">
      <c r="A22" s="21" t="s">
        <v>69</v>
      </c>
      <c r="B22" s="8">
        <v>31.52</v>
      </c>
      <c r="C22" s="8">
        <v>61.86</v>
      </c>
      <c r="D22" s="8">
        <v>229.68</v>
      </c>
      <c r="E22" s="8">
        <v>1506.75</v>
      </c>
      <c r="F22" s="8">
        <v>1469.32</v>
      </c>
      <c r="G22" s="8">
        <v>1700.5300000000002</v>
      </c>
      <c r="H22" s="19" t="s">
        <v>70</v>
      </c>
    </row>
    <row r="23" spans="1:8" ht="15" customHeight="1" x14ac:dyDescent="0.25">
      <c r="A23" s="20" t="s">
        <v>30</v>
      </c>
      <c r="B23" s="7">
        <v>431.79</v>
      </c>
      <c r="C23" s="7">
        <v>266.68</v>
      </c>
      <c r="D23" s="7">
        <v>357.31</v>
      </c>
      <c r="E23" s="7">
        <v>10812.78</v>
      </c>
      <c r="F23" s="7">
        <v>10216.49</v>
      </c>
      <c r="G23" s="8">
        <v>10765.76</v>
      </c>
      <c r="H23" s="19" t="s">
        <v>31</v>
      </c>
    </row>
    <row r="24" spans="1:8" ht="15" customHeight="1" x14ac:dyDescent="0.25">
      <c r="A24" s="20" t="s">
        <v>71</v>
      </c>
      <c r="B24" s="8">
        <v>1700.41</v>
      </c>
      <c r="C24" s="8">
        <v>1873.62</v>
      </c>
      <c r="D24" s="8">
        <v>2432.83</v>
      </c>
      <c r="E24" s="8">
        <v>59253.61</v>
      </c>
      <c r="F24" s="8">
        <v>57330.85</v>
      </c>
      <c r="G24" s="8">
        <v>64598.45</v>
      </c>
      <c r="H24" s="23" t="s">
        <v>72</v>
      </c>
    </row>
    <row r="25" spans="1:8" ht="15" customHeight="1" x14ac:dyDescent="0.25">
      <c r="A25" s="20" t="s">
        <v>32</v>
      </c>
      <c r="B25" s="7">
        <v>699.73</v>
      </c>
      <c r="C25" s="7">
        <v>612.96</v>
      </c>
      <c r="D25" s="7">
        <v>616.77</v>
      </c>
      <c r="E25" s="7">
        <v>10296.02</v>
      </c>
      <c r="F25" s="7">
        <v>9921.41</v>
      </c>
      <c r="G25" s="8">
        <v>11216.42</v>
      </c>
      <c r="H25" s="19" t="s">
        <v>33</v>
      </c>
    </row>
    <row r="26" spans="1:8" ht="15" customHeight="1" x14ac:dyDescent="0.25">
      <c r="A26" s="20" t="s">
        <v>34</v>
      </c>
      <c r="B26" s="7">
        <v>19.28</v>
      </c>
      <c r="C26" s="7">
        <v>-79.17</v>
      </c>
      <c r="D26" s="7">
        <v>-78.44</v>
      </c>
      <c r="E26" s="7">
        <v>1980.26</v>
      </c>
      <c r="F26" s="7">
        <v>1644.6100000000001</v>
      </c>
      <c r="G26" s="8">
        <v>1805.99</v>
      </c>
      <c r="H26" s="19" t="s">
        <v>35</v>
      </c>
    </row>
    <row r="27" spans="1:8" ht="15" customHeight="1" x14ac:dyDescent="0.25">
      <c r="A27" s="20" t="s">
        <v>36</v>
      </c>
      <c r="B27" s="7">
        <v>931.6</v>
      </c>
      <c r="C27" s="7">
        <v>1009.1199999999999</v>
      </c>
      <c r="D27" s="7">
        <v>1076.68</v>
      </c>
      <c r="E27" s="7">
        <v>7297.75</v>
      </c>
      <c r="F27" s="7">
        <v>7044.75</v>
      </c>
      <c r="G27" s="8">
        <v>7594.05</v>
      </c>
      <c r="H27" s="19" t="s">
        <v>37</v>
      </c>
    </row>
    <row r="28" spans="1:8" ht="23.25" x14ac:dyDescent="0.25">
      <c r="A28" s="20" t="s">
        <v>73</v>
      </c>
      <c r="B28" s="8">
        <v>1872.81</v>
      </c>
      <c r="C28" s="8">
        <v>2455.5299999999997</v>
      </c>
      <c r="D28" s="8">
        <v>2354.21</v>
      </c>
      <c r="E28" s="8">
        <v>24421.17</v>
      </c>
      <c r="F28" s="8">
        <v>23584.370000000003</v>
      </c>
      <c r="G28" s="8">
        <v>24813.65</v>
      </c>
      <c r="H28" s="19" t="s">
        <v>74</v>
      </c>
    </row>
    <row r="29" spans="1:8" ht="15" customHeight="1" x14ac:dyDescent="0.25">
      <c r="A29" s="20" t="s">
        <v>38</v>
      </c>
      <c r="B29" s="7">
        <v>-8.81</v>
      </c>
      <c r="C29" s="7">
        <v>-11.57</v>
      </c>
      <c r="D29" s="7">
        <v>25.709999999999997</v>
      </c>
      <c r="E29" s="7">
        <v>461.11</v>
      </c>
      <c r="F29" s="7">
        <v>510.27</v>
      </c>
      <c r="G29" s="8">
        <v>662.06999999999994</v>
      </c>
      <c r="H29" s="19" t="s">
        <v>39</v>
      </c>
    </row>
    <row r="30" spans="1:8" ht="15" customHeight="1" x14ac:dyDescent="0.25">
      <c r="A30" s="20" t="s">
        <v>40</v>
      </c>
      <c r="B30" s="7">
        <v>245.09</v>
      </c>
      <c r="C30" s="7">
        <v>247.04000000000002</v>
      </c>
      <c r="D30" s="7">
        <v>375.96999999999997</v>
      </c>
      <c r="E30" s="7">
        <v>2009.05</v>
      </c>
      <c r="F30" s="7">
        <v>2126.06</v>
      </c>
      <c r="G30" s="8">
        <v>2560.02</v>
      </c>
      <c r="H30" s="19" t="s">
        <v>41</v>
      </c>
    </row>
    <row r="31" spans="1:8" ht="15" customHeight="1" x14ac:dyDescent="0.25">
      <c r="A31" s="20" t="s">
        <v>42</v>
      </c>
      <c r="B31" s="7">
        <v>64.75</v>
      </c>
      <c r="C31" s="7">
        <v>-35.83</v>
      </c>
      <c r="D31" s="7">
        <v>113.42</v>
      </c>
      <c r="E31" s="7">
        <v>3773.7</v>
      </c>
      <c r="F31" s="7">
        <v>2920.6800000000003</v>
      </c>
      <c r="G31" s="8">
        <v>3492.42</v>
      </c>
      <c r="H31" s="19" t="s">
        <v>43</v>
      </c>
    </row>
    <row r="33" spans="1:1" ht="15" customHeight="1" x14ac:dyDescent="0.25">
      <c r="A33" s="24" t="s">
        <v>78</v>
      </c>
    </row>
    <row r="34" spans="1:1" ht="15" customHeight="1" x14ac:dyDescent="0.25">
      <c r="A34" s="25"/>
    </row>
    <row r="36" spans="1:1" ht="15" customHeight="1" x14ac:dyDescent="0.25">
      <c r="A36" s="26"/>
    </row>
  </sheetData>
  <mergeCells count="4">
    <mergeCell ref="H5:H8"/>
    <mergeCell ref="A5:A8"/>
    <mergeCell ref="B5:D7"/>
    <mergeCell ref="E5:G7"/>
  </mergeCells>
  <hyperlinks>
    <hyperlink ref="A33" r:id="rId1" location="!/view/sk/VBD_SLOVSTAT/fp2003rs/v_fp2003rs_00_00_00_sk" display="DATAcube: fp2003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/>
  </sheetViews>
  <sheetFormatPr defaultRowHeight="15" customHeight="1" x14ac:dyDescent="0.25"/>
  <cols>
    <col min="1" max="1" width="20.7109375" style="12" customWidth="1"/>
    <col min="2" max="6" width="9.140625" style="12"/>
    <col min="7" max="7" width="10.5703125" style="12" customWidth="1"/>
    <col min="8" max="16384" width="9.140625" style="12"/>
  </cols>
  <sheetData>
    <row r="1" spans="1:7" ht="15" customHeight="1" x14ac:dyDescent="0.25">
      <c r="A1" s="27" t="s">
        <v>76</v>
      </c>
      <c r="B1" s="27"/>
    </row>
    <row r="2" spans="1:7" ht="15" customHeight="1" x14ac:dyDescent="0.25">
      <c r="A2" s="13" t="s">
        <v>44</v>
      </c>
    </row>
    <row r="3" spans="1:7" ht="15" customHeight="1" x14ac:dyDescent="0.25">
      <c r="A3" s="28"/>
    </row>
    <row r="4" spans="1:7" ht="15" customHeight="1" thickBot="1" x14ac:dyDescent="0.3">
      <c r="A4" s="14" t="s">
        <v>45</v>
      </c>
      <c r="G4" s="15" t="s">
        <v>1</v>
      </c>
    </row>
    <row r="5" spans="1:7" s="26" customFormat="1" ht="30" customHeight="1" thickTop="1" thickBot="1" x14ac:dyDescent="0.3">
      <c r="A5" s="29" t="s">
        <v>46</v>
      </c>
      <c r="B5" s="30">
        <v>2017</v>
      </c>
      <c r="C5" s="30">
        <v>2018</v>
      </c>
      <c r="D5" s="30">
        <v>2019</v>
      </c>
      <c r="E5" s="30">
        <v>2020</v>
      </c>
      <c r="F5" s="30">
        <v>2021</v>
      </c>
      <c r="G5" s="31" t="s">
        <v>47</v>
      </c>
    </row>
    <row r="6" spans="1:7" ht="15" customHeight="1" thickTop="1" x14ac:dyDescent="0.25">
      <c r="A6" s="32"/>
      <c r="B6" s="59" t="s">
        <v>48</v>
      </c>
      <c r="C6" s="60"/>
      <c r="D6" s="60"/>
      <c r="E6" s="60"/>
      <c r="F6" s="61"/>
      <c r="G6" s="33"/>
    </row>
    <row r="7" spans="1:7" ht="15" customHeight="1" thickBot="1" x14ac:dyDescent="0.3">
      <c r="A7" s="32"/>
      <c r="B7" s="53" t="s">
        <v>49</v>
      </c>
      <c r="C7" s="54"/>
      <c r="D7" s="54"/>
      <c r="E7" s="54"/>
      <c r="F7" s="55"/>
      <c r="G7" s="33"/>
    </row>
    <row r="8" spans="1:7" ht="15" customHeight="1" x14ac:dyDescent="0.25">
      <c r="A8" s="32" t="s">
        <v>9</v>
      </c>
      <c r="B8" s="34">
        <v>17465.420000000002</v>
      </c>
      <c r="C8" s="34">
        <v>20622.22</v>
      </c>
      <c r="D8" s="34">
        <v>20275.72</v>
      </c>
      <c r="E8" s="34">
        <v>24241.07</v>
      </c>
      <c r="F8" s="34">
        <v>21532.800000000003</v>
      </c>
      <c r="G8" s="33" t="s">
        <v>10</v>
      </c>
    </row>
    <row r="9" spans="1:7" ht="15" customHeight="1" x14ac:dyDescent="0.25">
      <c r="A9" s="32" t="s">
        <v>5</v>
      </c>
      <c r="B9" s="35">
        <v>19196.79</v>
      </c>
      <c r="C9" s="35">
        <v>21691.67</v>
      </c>
      <c r="D9" s="35">
        <v>23020.76</v>
      </c>
      <c r="E9" s="35">
        <v>25903.67</v>
      </c>
      <c r="F9" s="35">
        <v>24671.21</v>
      </c>
      <c r="G9" s="33" t="s">
        <v>6</v>
      </c>
    </row>
    <row r="10" spans="1:7" ht="15" customHeight="1" x14ac:dyDescent="0.25">
      <c r="A10" s="32" t="s">
        <v>2</v>
      </c>
      <c r="B10" s="35">
        <v>1731.37</v>
      </c>
      <c r="C10" s="35">
        <v>1069.45</v>
      </c>
      <c r="D10" s="35">
        <v>2745.04</v>
      </c>
      <c r="E10" s="35">
        <v>1662.6100000000001</v>
      </c>
      <c r="F10" s="35">
        <v>3138.41</v>
      </c>
      <c r="G10" s="33" t="s">
        <v>50</v>
      </c>
    </row>
    <row r="11" spans="1:7" ht="15" customHeight="1" thickBot="1" x14ac:dyDescent="0.3">
      <c r="A11" s="32" t="s">
        <v>51</v>
      </c>
      <c r="B11" s="36">
        <v>91717.53</v>
      </c>
      <c r="C11" s="36">
        <v>101900.94</v>
      </c>
      <c r="D11" s="36">
        <v>105211.87000000001</v>
      </c>
      <c r="E11" s="36">
        <v>113979.61000000002</v>
      </c>
      <c r="F11" s="36">
        <v>143955.29999999999</v>
      </c>
      <c r="G11" s="33" t="s">
        <v>52</v>
      </c>
    </row>
    <row r="12" spans="1:7" ht="15" customHeight="1" x14ac:dyDescent="0.25">
      <c r="A12" s="32"/>
      <c r="B12" s="56" t="s">
        <v>53</v>
      </c>
      <c r="C12" s="57"/>
      <c r="D12" s="57"/>
      <c r="E12" s="57"/>
      <c r="F12" s="58"/>
      <c r="G12" s="33"/>
    </row>
    <row r="13" spans="1:7" ht="15" customHeight="1" thickBot="1" x14ac:dyDescent="0.3">
      <c r="A13" s="32"/>
      <c r="B13" s="53" t="s">
        <v>54</v>
      </c>
      <c r="C13" s="54"/>
      <c r="D13" s="54"/>
      <c r="E13" s="54"/>
      <c r="F13" s="55"/>
      <c r="G13" s="33"/>
    </row>
    <row r="14" spans="1:7" ht="15" customHeight="1" x14ac:dyDescent="0.25">
      <c r="A14" s="32" t="s">
        <v>9</v>
      </c>
      <c r="B14" s="34">
        <v>7233.22</v>
      </c>
      <c r="C14" s="34">
        <v>8510.25</v>
      </c>
      <c r="D14" s="34">
        <v>7631.4</v>
      </c>
      <c r="E14" s="34">
        <v>9958.7999999999993</v>
      </c>
      <c r="F14" s="34">
        <v>8052.88</v>
      </c>
      <c r="G14" s="33" t="s">
        <v>10</v>
      </c>
    </row>
    <row r="15" spans="1:7" ht="15" customHeight="1" x14ac:dyDescent="0.25">
      <c r="A15" s="32" t="s">
        <v>5</v>
      </c>
      <c r="B15" s="35">
        <v>8184.07</v>
      </c>
      <c r="C15" s="35">
        <v>9540.02</v>
      </c>
      <c r="D15" s="35">
        <v>8669.1299999999992</v>
      </c>
      <c r="E15" s="35">
        <v>10613.3</v>
      </c>
      <c r="F15" s="35">
        <v>9086.94</v>
      </c>
      <c r="G15" s="33" t="s">
        <v>6</v>
      </c>
    </row>
    <row r="16" spans="1:7" ht="15" customHeight="1" x14ac:dyDescent="0.25">
      <c r="A16" s="32" t="s">
        <v>2</v>
      </c>
      <c r="B16" s="35">
        <v>950.85</v>
      </c>
      <c r="C16" s="35">
        <v>1029.77</v>
      </c>
      <c r="D16" s="35">
        <v>1037.73</v>
      </c>
      <c r="E16" s="35">
        <v>654.5</v>
      </c>
      <c r="F16" s="35">
        <v>1034.06</v>
      </c>
      <c r="G16" s="33" t="s">
        <v>50</v>
      </c>
    </row>
    <row r="17" spans="1:7" ht="15" customHeight="1" thickBot="1" x14ac:dyDescent="0.3">
      <c r="A17" s="32" t="s">
        <v>51</v>
      </c>
      <c r="B17" s="36">
        <v>90095.46</v>
      </c>
      <c r="C17" s="36">
        <v>100291.58</v>
      </c>
      <c r="D17" s="36">
        <v>103668.08</v>
      </c>
      <c r="E17" s="36">
        <v>112331.13</v>
      </c>
      <c r="F17" s="36">
        <v>142380.96</v>
      </c>
      <c r="G17" s="33" t="s">
        <v>52</v>
      </c>
    </row>
    <row r="18" spans="1:7" ht="15" customHeight="1" x14ac:dyDescent="0.25">
      <c r="A18" s="32" t="s">
        <v>55</v>
      </c>
      <c r="B18" s="56" t="s">
        <v>56</v>
      </c>
      <c r="C18" s="57"/>
      <c r="D18" s="57"/>
      <c r="E18" s="57"/>
      <c r="F18" s="58"/>
      <c r="G18" s="33"/>
    </row>
    <row r="19" spans="1:7" ht="15" customHeight="1" thickBot="1" x14ac:dyDescent="0.3">
      <c r="A19" s="32"/>
      <c r="B19" s="53" t="s">
        <v>57</v>
      </c>
      <c r="C19" s="54"/>
      <c r="D19" s="54"/>
      <c r="E19" s="54"/>
      <c r="F19" s="55"/>
      <c r="G19" s="33"/>
    </row>
    <row r="20" spans="1:7" ht="15" customHeight="1" x14ac:dyDescent="0.25">
      <c r="A20" s="32" t="s">
        <v>9</v>
      </c>
      <c r="B20" s="34">
        <v>3182.5</v>
      </c>
      <c r="C20" s="34">
        <v>3982.14</v>
      </c>
      <c r="D20" s="34">
        <v>3805.34</v>
      </c>
      <c r="E20" s="34">
        <v>4819.82</v>
      </c>
      <c r="F20" s="34">
        <v>4602.2299999999996</v>
      </c>
      <c r="G20" s="33" t="s">
        <v>10</v>
      </c>
    </row>
    <row r="21" spans="1:7" ht="15" customHeight="1" x14ac:dyDescent="0.25">
      <c r="A21" s="32" t="s">
        <v>5</v>
      </c>
      <c r="B21" s="35">
        <v>3434.16</v>
      </c>
      <c r="C21" s="35">
        <v>3955.84</v>
      </c>
      <c r="D21" s="35">
        <v>4430.1099999999997</v>
      </c>
      <c r="E21" s="35">
        <v>5097.32</v>
      </c>
      <c r="F21" s="35">
        <v>5257.33</v>
      </c>
      <c r="G21" s="33" t="s">
        <v>6</v>
      </c>
    </row>
    <row r="22" spans="1:7" ht="15" customHeight="1" x14ac:dyDescent="0.25">
      <c r="A22" s="32" t="s">
        <v>2</v>
      </c>
      <c r="B22" s="35">
        <v>251.66</v>
      </c>
      <c r="C22" s="35">
        <v>-26.3</v>
      </c>
      <c r="D22" s="35">
        <v>624.77</v>
      </c>
      <c r="E22" s="35">
        <v>277.51</v>
      </c>
      <c r="F22" s="35">
        <v>655.1</v>
      </c>
      <c r="G22" s="33" t="s">
        <v>50</v>
      </c>
    </row>
    <row r="23" spans="1:7" ht="15" customHeight="1" thickBot="1" x14ac:dyDescent="0.3">
      <c r="A23" s="32" t="s">
        <v>51</v>
      </c>
      <c r="B23" s="36">
        <v>927.92</v>
      </c>
      <c r="C23" s="36">
        <v>761.01</v>
      </c>
      <c r="D23" s="36">
        <v>507.13</v>
      </c>
      <c r="E23" s="36">
        <v>615.91</v>
      </c>
      <c r="F23" s="36">
        <v>529.77</v>
      </c>
      <c r="G23" s="33" t="s">
        <v>52</v>
      </c>
    </row>
    <row r="24" spans="1:7" ht="15" customHeight="1" x14ac:dyDescent="0.25">
      <c r="A24" s="32"/>
      <c r="B24" s="56" t="s">
        <v>58</v>
      </c>
      <c r="C24" s="57"/>
      <c r="D24" s="57"/>
      <c r="E24" s="57"/>
      <c r="F24" s="58"/>
      <c r="G24" s="33"/>
    </row>
    <row r="25" spans="1:7" ht="15" customHeight="1" thickBot="1" x14ac:dyDescent="0.3">
      <c r="A25" s="32"/>
      <c r="B25" s="53" t="s">
        <v>59</v>
      </c>
      <c r="C25" s="54"/>
      <c r="D25" s="54"/>
      <c r="E25" s="54"/>
      <c r="F25" s="55"/>
      <c r="G25" s="33"/>
    </row>
    <row r="26" spans="1:7" ht="15" customHeight="1" x14ac:dyDescent="0.25">
      <c r="A26" s="32" t="s">
        <v>9</v>
      </c>
      <c r="B26" s="34">
        <v>7049.7</v>
      </c>
      <c r="C26" s="34">
        <v>8129.83</v>
      </c>
      <c r="D26" s="34">
        <v>8838.98</v>
      </c>
      <c r="E26" s="34">
        <v>9462.4500000000007</v>
      </c>
      <c r="F26" s="34">
        <v>8877.69</v>
      </c>
      <c r="G26" s="33" t="s">
        <v>10</v>
      </c>
    </row>
    <row r="27" spans="1:7" ht="15" customHeight="1" x14ac:dyDescent="0.25">
      <c r="A27" s="32" t="s">
        <v>5</v>
      </c>
      <c r="B27" s="35">
        <v>7578.56</v>
      </c>
      <c r="C27" s="35">
        <v>8195.81</v>
      </c>
      <c r="D27" s="35">
        <v>9921.52</v>
      </c>
      <c r="E27" s="35">
        <v>10193.049999999999</v>
      </c>
      <c r="F27" s="35">
        <v>10326.94</v>
      </c>
      <c r="G27" s="33" t="s">
        <v>6</v>
      </c>
    </row>
    <row r="28" spans="1:7" ht="15" customHeight="1" x14ac:dyDescent="0.25">
      <c r="A28" s="32" t="s">
        <v>2</v>
      </c>
      <c r="B28" s="35">
        <v>528.86</v>
      </c>
      <c r="C28" s="35">
        <v>65.98</v>
      </c>
      <c r="D28" s="35">
        <v>1082.54</v>
      </c>
      <c r="E28" s="35">
        <v>730.6</v>
      </c>
      <c r="F28" s="35">
        <v>1449.25</v>
      </c>
      <c r="G28" s="33" t="s">
        <v>50</v>
      </c>
    </row>
    <row r="29" spans="1:7" ht="15" customHeight="1" x14ac:dyDescent="0.25">
      <c r="A29" s="32" t="s">
        <v>51</v>
      </c>
      <c r="B29" s="35">
        <v>694.15</v>
      </c>
      <c r="C29" s="35">
        <v>848.35</v>
      </c>
      <c r="D29" s="35">
        <v>1036.6600000000001</v>
      </c>
      <c r="E29" s="35">
        <v>1032.57</v>
      </c>
      <c r="F29" s="35">
        <v>1044.57</v>
      </c>
      <c r="G29" s="33" t="s">
        <v>52</v>
      </c>
    </row>
    <row r="31" spans="1:7" ht="15" customHeight="1" x14ac:dyDescent="0.25">
      <c r="A31" s="37" t="s">
        <v>77</v>
      </c>
    </row>
  </sheetData>
  <mergeCells count="8">
    <mergeCell ref="B19:F19"/>
    <mergeCell ref="B24:F24"/>
    <mergeCell ref="B25:F25"/>
    <mergeCell ref="B6:F6"/>
    <mergeCell ref="B7:F7"/>
    <mergeCell ref="B12:F12"/>
    <mergeCell ref="B13:F13"/>
    <mergeCell ref="B18:F18"/>
  </mergeCells>
  <hyperlinks>
    <hyperlink ref="A31" r:id="rId1" location="!/view/sk/VBD_SLOVSTAT/fp2001rs/v_fp2001rs_00_00_00_sk" display="DATAcube: fp2001rs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Obsah Content</vt:lpstr>
      <vt:lpstr>T25-1</vt:lpstr>
      <vt:lpstr>T25-2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2022-08-17T09:38:48Z</cp:lastPrinted>
  <dcterms:created xsi:type="dcterms:W3CDTF">2022-01-14T11:06:34Z</dcterms:created>
  <dcterms:modified xsi:type="dcterms:W3CDTF">2023-04-25T13:12:00Z</dcterms:modified>
</cp:coreProperties>
</file>