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725" windowHeight="11070"/>
  </bookViews>
  <sheets>
    <sheet name="Obsah Content" sheetId="13" r:id="rId1"/>
    <sheet name="T19-1" sheetId="1" r:id="rId2"/>
    <sheet name="T19-2" sheetId="2" r:id="rId3"/>
    <sheet name="T19-3" sheetId="3" r:id="rId4"/>
    <sheet name="T19-4" sheetId="5" r:id="rId5"/>
    <sheet name="T19-5" sheetId="6" r:id="rId6"/>
    <sheet name="T19-6" sheetId="7" r:id="rId7"/>
    <sheet name="T19-7" sheetId="8" r:id="rId8"/>
    <sheet name="T19-8" sheetId="9" r:id="rId9"/>
    <sheet name="T19-9" sheetId="12" r:id="rId10"/>
    <sheet name="T19-10" sheetId="10" r:id="rId11"/>
    <sheet name="T9-11" sheetId="11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3" l="1"/>
  <c r="A24" i="13"/>
  <c r="A23" i="13"/>
  <c r="A22" i="13"/>
  <c r="A21" i="13"/>
  <c r="A20" i="13" l="1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5" i="13"/>
  <c r="A4" i="13"/>
</calcChain>
</file>

<file path=xl/sharedStrings.xml><?xml version="1.0" encoding="utf-8"?>
<sst xmlns="http://schemas.openxmlformats.org/spreadsheetml/2006/main" count="634" uniqueCount="427">
  <si>
    <t>Construction production and turnover – aggregate data</t>
  </si>
  <si>
    <t>v mil. EUR, v stálych cenách 2015</t>
  </si>
  <si>
    <t>EUR million, at constant prices of 2015</t>
  </si>
  <si>
    <t>Ukazovateľ</t>
  </si>
  <si>
    <t>Indicator</t>
  </si>
  <si>
    <t>v tom</t>
  </si>
  <si>
    <t>of which:</t>
  </si>
  <si>
    <t xml:space="preserve">  Inland production</t>
  </si>
  <si>
    <t xml:space="preserve">  Abroad production</t>
  </si>
  <si>
    <t>Turnover</t>
  </si>
  <si>
    <r>
      <t>Construction production carried out by own employees and average nominal monthly earnings by size structure of enterprises</t>
    </r>
    <r>
      <rPr>
        <vertAlign val="superscript"/>
        <sz val="9"/>
        <color rgb="FF000000"/>
        <rFont val="Arial"/>
        <family val="2"/>
        <charset val="238"/>
      </rPr>
      <t>1)</t>
    </r>
  </si>
  <si>
    <t>(mill. EUR, current prices)</t>
  </si>
  <si>
    <t>Spolu</t>
  </si>
  <si>
    <t>Total</t>
  </si>
  <si>
    <t xml:space="preserve">        0 –     9</t>
  </si>
  <si>
    <t xml:space="preserve">      10 –   19</t>
  </si>
  <si>
    <t xml:space="preserve">      20 –   49</t>
  </si>
  <si>
    <t xml:space="preserve">      50 – 249</t>
  </si>
  <si>
    <t xml:space="preserve">    250 – 499</t>
  </si>
  <si>
    <t xml:space="preserve">    500 a viac</t>
  </si>
  <si>
    <t xml:space="preserve">    500 and more</t>
  </si>
  <si>
    <r>
      <t>Živnostníci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</si>
  <si>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Self-employed persons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</si>
  <si>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2)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odhad</t>
    </r>
  </si>
  <si>
    <t>Average number of employed persons and labour productivity per employed person</t>
  </si>
  <si>
    <t>Produktivita práce zo stavebnej produkcie (v EUR)</t>
  </si>
  <si>
    <t>Turnover by size structure of enterprises</t>
  </si>
  <si>
    <r>
      <t>Živnostníci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</si>
  <si>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Self-employed persons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</si>
  <si>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1)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odhad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</si>
  <si>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Estimate</t>
    </r>
  </si>
  <si>
    <t>Basic indicators in construction enterprises with 20 and more employees</t>
  </si>
  <si>
    <t>Priemerný evidenčný počet zamestnancov (osoby)</t>
  </si>
  <si>
    <t>z toho</t>
  </si>
  <si>
    <t>v mil. EUR, v bežných cenách</t>
  </si>
  <si>
    <t>EUR million, at current prices</t>
  </si>
  <si>
    <t xml:space="preserve">Spolu </t>
  </si>
  <si>
    <t>Budovy</t>
  </si>
  <si>
    <t>Buildings</t>
  </si>
  <si>
    <t>Inžinierske stavby</t>
  </si>
  <si>
    <t>Civil engineering works</t>
  </si>
  <si>
    <t>v mil. EUR, v bežných cenách</t>
  </si>
  <si>
    <t>Kód CPA</t>
  </si>
  <si>
    <t>Budovy a výstavba budov</t>
  </si>
  <si>
    <t>Buildings and building construction works</t>
  </si>
  <si>
    <t>42.1</t>
  </si>
  <si>
    <t>42.11</t>
  </si>
  <si>
    <t>42.12</t>
  </si>
  <si>
    <t>42.13</t>
  </si>
  <si>
    <t>42.2</t>
  </si>
  <si>
    <t>42.21</t>
  </si>
  <si>
    <t>42.22</t>
  </si>
  <si>
    <t>42.9</t>
  </si>
  <si>
    <t>42.91</t>
  </si>
  <si>
    <t>42.99</t>
  </si>
  <si>
    <t>Špecializované stavebné práce</t>
  </si>
  <si>
    <t>Specialised construction works</t>
  </si>
  <si>
    <t>43.1</t>
  </si>
  <si>
    <t>Demolačné práce a príprava staveniska</t>
  </si>
  <si>
    <t>Demolition and site preparation works</t>
  </si>
  <si>
    <t>43.11</t>
  </si>
  <si>
    <t>Demolačné práce</t>
  </si>
  <si>
    <t>Demolition works</t>
  </si>
  <si>
    <t>43.12</t>
  </si>
  <si>
    <t>Príprava staveniska</t>
  </si>
  <si>
    <t>Site preparation works</t>
  </si>
  <si>
    <t>43.13</t>
  </si>
  <si>
    <t>Prieskumné vrty a vrtné práce</t>
  </si>
  <si>
    <t>Test drilling and boring works</t>
  </si>
  <si>
    <t>43.2</t>
  </si>
  <si>
    <t>43.21</t>
  </si>
  <si>
    <t>Elektroinštalačné práce</t>
  </si>
  <si>
    <t>Electrical installation works</t>
  </si>
  <si>
    <t>43.22</t>
  </si>
  <si>
    <t>43.22.1</t>
  </si>
  <si>
    <t>43.22.2</t>
  </si>
  <si>
    <t>Inštalácie rozvodov plynu</t>
  </si>
  <si>
    <t>Gas fitting installation works</t>
  </si>
  <si>
    <t>43.29</t>
  </si>
  <si>
    <t>Ostatné stav.inštalačné práce</t>
  </si>
  <si>
    <t>Other constr. installation works</t>
  </si>
  <si>
    <t>43.3</t>
  </si>
  <si>
    <t>Kompletizačné a dokončovacie práce</t>
  </si>
  <si>
    <t>Building completion and finishing works</t>
  </si>
  <si>
    <t>43.31</t>
  </si>
  <si>
    <t>Omietacie práce</t>
  </si>
  <si>
    <t>Plastering works</t>
  </si>
  <si>
    <t>43.32</t>
  </si>
  <si>
    <t>Stolárske inštalačné práce</t>
  </si>
  <si>
    <t>Joinery installation works</t>
  </si>
  <si>
    <t>43.33</t>
  </si>
  <si>
    <t>Obkladanie stien a kladenie dlážkových krytín</t>
  </si>
  <si>
    <t>Floor and wall covering works</t>
  </si>
  <si>
    <t>43.33.1</t>
  </si>
  <si>
    <t>Obkladanie stien a pokládka dlažieb</t>
  </si>
  <si>
    <t>Tiling works</t>
  </si>
  <si>
    <t>43.33.2</t>
  </si>
  <si>
    <t>43.34</t>
  </si>
  <si>
    <t>Painting and glazing works</t>
  </si>
  <si>
    <t>43.34.1</t>
  </si>
  <si>
    <t>Maliarske a natieračské práce</t>
  </si>
  <si>
    <t>Painting works</t>
  </si>
  <si>
    <t>43.34.2</t>
  </si>
  <si>
    <t>Sklenárske práce</t>
  </si>
  <si>
    <t>Glazing works</t>
  </si>
  <si>
    <t>43.39</t>
  </si>
  <si>
    <t>43.9</t>
  </si>
  <si>
    <t>Ostatné špecializované stavebné práce</t>
  </si>
  <si>
    <t>Other specialised construction works</t>
  </si>
  <si>
    <t>43.91</t>
  </si>
  <si>
    <t>Pokrývačské práce</t>
  </si>
  <si>
    <t>Roofing works</t>
  </si>
  <si>
    <t>43.99</t>
  </si>
  <si>
    <t>Ostatné špecializované stavebné práce i.n.</t>
  </si>
  <si>
    <t>Other specialised construction works n.e.c.</t>
  </si>
  <si>
    <t>43.99.1</t>
  </si>
  <si>
    <t>Izolačné práce proti vode</t>
  </si>
  <si>
    <t>Waterproofing works</t>
  </si>
  <si>
    <t>43.99.2</t>
  </si>
  <si>
    <t>Lešenárske práce</t>
  </si>
  <si>
    <t>Scaffolding works</t>
  </si>
  <si>
    <t>43.99.3</t>
  </si>
  <si>
    <t>Pilotážne práce; základové práce</t>
  </si>
  <si>
    <t>43.99.4</t>
  </si>
  <si>
    <t>Betonárske práce</t>
  </si>
  <si>
    <t>Concreting works</t>
  </si>
  <si>
    <t>43.99.5</t>
  </si>
  <si>
    <t>Práce na montáži oceľových konštrukcií</t>
  </si>
  <si>
    <t>Structural steel components erection works</t>
  </si>
  <si>
    <t>43.99.6</t>
  </si>
  <si>
    <t>Murovanie a murárske práce</t>
  </si>
  <si>
    <t>Masonry and bricklaying works</t>
  </si>
  <si>
    <t>43.99.7</t>
  </si>
  <si>
    <t>43.99.9</t>
  </si>
  <si>
    <t>Špecializované stav. práce i. n.</t>
  </si>
  <si>
    <t>Specialised constr. works n.e.c.</t>
  </si>
  <si>
    <t>Dwellings</t>
  </si>
  <si>
    <t>Rozostavané byty k 1. 1.</t>
  </si>
  <si>
    <t>Začaté byty</t>
  </si>
  <si>
    <t>Started dwellings in total</t>
  </si>
  <si>
    <t>Dokončené byty spolu</t>
  </si>
  <si>
    <t>Completed dwellings in total</t>
  </si>
  <si>
    <t>v tom byty vo vlastníctve</t>
  </si>
  <si>
    <t>–</t>
  </si>
  <si>
    <t>z toho súkromných</t>
  </si>
  <si>
    <t>of which: Private</t>
  </si>
  <si>
    <t>jednoizbové a garzónky</t>
  </si>
  <si>
    <t>One-room and flatlets</t>
  </si>
  <si>
    <t>dvojizbové</t>
  </si>
  <si>
    <t>Two-room</t>
  </si>
  <si>
    <t>trojizbové</t>
  </si>
  <si>
    <t>Three-room</t>
  </si>
  <si>
    <t>Four-room and more</t>
  </si>
  <si>
    <t>Úžitková plocha</t>
  </si>
  <si>
    <t>Useful floor area of completed</t>
  </si>
  <si>
    <t>Úbytok bytov spolu</t>
  </si>
  <si>
    <t>z toho asanácia</t>
  </si>
  <si>
    <t>of which: Demolition</t>
  </si>
  <si>
    <t>Veľkosť bytu</t>
  </si>
  <si>
    <t>Size of flat</t>
  </si>
  <si>
    <t xml:space="preserve">v tom </t>
  </si>
  <si>
    <t>Vlastníctvo</t>
  </si>
  <si>
    <t>Ownership</t>
  </si>
  <si>
    <t>Two- room</t>
  </si>
  <si>
    <t>Three- room</t>
  </si>
  <si>
    <t xml:space="preserve">Total </t>
  </si>
  <si>
    <t>v tom sektor</t>
  </si>
  <si>
    <t>of which sector:</t>
  </si>
  <si>
    <t>verejný</t>
  </si>
  <si>
    <t xml:space="preserve">Public </t>
  </si>
  <si>
    <t>územnej samosprávy</t>
  </si>
  <si>
    <t>Municipal</t>
  </si>
  <si>
    <t>súkromný</t>
  </si>
  <si>
    <t xml:space="preserve">Private </t>
  </si>
  <si>
    <r>
      <t>T 19</t>
    </r>
    <r>
      <rPr>
        <sz val="9"/>
        <color rgb="FF000000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Stavebná produkcia a tržby za vlastné výkony a tovar – súhrnné údaje</t>
    </r>
  </si>
  <si>
    <t xml:space="preserve">Stavebná produkcia </t>
  </si>
  <si>
    <t>v tuzemsku</t>
  </si>
  <si>
    <t>Inland production</t>
  </si>
  <si>
    <t>opravy a údržba</t>
  </si>
  <si>
    <t>ostatné práce</t>
  </si>
  <si>
    <t>v zahraničí</t>
  </si>
  <si>
    <t>Repairs and maintenance</t>
  </si>
  <si>
    <t>Other works</t>
  </si>
  <si>
    <t>Abroad production</t>
  </si>
  <si>
    <r>
      <t>T 19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  Stavebná produkcia vykonaná vlastnými zamestnancami a priemerná nominálna mesačná mzda podľa veľkostnej štruktúry podnikov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</si>
  <si>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19</t>
    </r>
    <r>
      <rPr>
        <sz val="9"/>
        <color rgb="FF000000"/>
        <rFont val="Arial"/>
        <family val="2"/>
        <charset val="238"/>
      </rPr>
      <t>–3.</t>
    </r>
    <r>
      <rPr>
        <b/>
        <sz val="9"/>
        <color rgb="FF000000"/>
        <rFont val="Arial"/>
        <family val="2"/>
        <charset val="238"/>
      </rPr>
      <t xml:space="preserve">    Priemerný počet zamestnaných osôb a produktivita práce na zamestnanú osobu podľa veľkostnej štruktúry podnikov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</si>
  <si>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19</t>
    </r>
    <r>
      <rPr>
        <sz val="9"/>
        <color rgb="FF000000"/>
        <rFont val="Arial"/>
        <family val="2"/>
        <charset val="238"/>
      </rPr>
      <t>–4.</t>
    </r>
    <r>
      <rPr>
        <b/>
        <sz val="9"/>
        <color rgb="FF000000"/>
        <rFont val="Arial"/>
        <family val="2"/>
        <charset val="238"/>
      </rPr>
      <t xml:space="preserve">    Priemerný počet robotníkov a produktivita práce na robotníka podľa veľkostnej štruktúry podnikov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</si>
  <si>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19</t>
    </r>
    <r>
      <rPr>
        <sz val="9"/>
        <color rgb="FF000000"/>
        <rFont val="Arial"/>
        <family val="2"/>
        <charset val="238"/>
      </rPr>
      <t>–5.</t>
    </r>
    <r>
      <rPr>
        <b/>
        <sz val="9"/>
        <color rgb="FF000000"/>
        <rFont val="Arial"/>
        <family val="2"/>
        <charset val="238"/>
      </rPr>
      <t xml:space="preserve">    Tržby za vlastné výkony a tovar podľa veľkostnej štruktúry podnikov</t>
    </r>
  </si>
  <si>
    <r>
      <t>T 19</t>
    </r>
    <r>
      <rPr>
        <sz val="9"/>
        <color rgb="FF000000"/>
        <rFont val="Arial"/>
        <family val="2"/>
        <charset val="238"/>
      </rPr>
      <t>–6.</t>
    </r>
    <r>
      <rPr>
        <b/>
        <sz val="9"/>
        <color rgb="FF000000"/>
        <rFont val="Arial"/>
        <family val="2"/>
        <charset val="238"/>
      </rPr>
      <t xml:space="preserve">    Základné ukazovatele v stavebných podnikoch s 20 a viac zamestnancami</t>
    </r>
  </si>
  <si>
    <r>
      <t>T 19</t>
    </r>
    <r>
      <rPr>
        <sz val="9"/>
        <color rgb="FF000000"/>
        <rFont val="Arial"/>
        <family val="2"/>
        <charset val="238"/>
      </rPr>
      <t>–7.</t>
    </r>
    <r>
      <rPr>
        <b/>
        <sz val="9"/>
        <color rgb="FF000000"/>
        <rFont val="Arial"/>
        <family val="2"/>
        <charset val="238"/>
      </rPr>
      <t xml:space="preserve">    Stavebná produkcia podľa dodávateľských zmlúv v tuzemsku na novej výstavbe, rekonštrukciách a modernizáciách podľa Klasifikácie stavieb v podnikoch s 20 a viac zamestnancami</t>
    </r>
  </si>
  <si>
    <t xml:space="preserve">Contractually agreed construction production in new construction, reconstructions and modernizations in inland by Classification of Types of Constructions in enterprises with 20 and more employees </t>
  </si>
  <si>
    <r>
      <t>T 19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 Stavebná produkcia vykonaná vlastnými zamestnancami podľa Štatistickej klasifikácie produktov v podnikoch s 20 a viac zamestnancami</t>
    </r>
  </si>
  <si>
    <t>Contractually agreed construction production in new construction, reconstructions and modernizations in inland by Classification of Types of Constructions in enterprises with 20 and more employees</t>
  </si>
  <si>
    <t>Veľkostné skupiny podnikov podľa počtu zamestnancov</t>
  </si>
  <si>
    <t>Size groups  of enterprises by number of employees</t>
  </si>
  <si>
    <t>Size groups of enterprises by number of employees</t>
  </si>
  <si>
    <t>Priemerný počet robotníkov na stavebných prácach (osoby)</t>
  </si>
  <si>
    <t>Average number of workers at construction work (persons)</t>
  </si>
  <si>
    <t>Labour productivity from construction production per worker (EUR)</t>
  </si>
  <si>
    <t>Priemerný počet zamestnaných osôb (osoby)</t>
  </si>
  <si>
    <t>Average number of employed (persons)</t>
  </si>
  <si>
    <t>Tržby za vlastné výkony a tovar na zamestnanca (v EUR, bežné ceny)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</si>
  <si>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Estimate</t>
    </r>
  </si>
  <si>
    <t>robotníci na stavebných  prácach</t>
  </si>
  <si>
    <t>Workers carrying out construction work</t>
  </si>
  <si>
    <t>Priemerná mesačná mzda zamestnanca (v EUR)</t>
  </si>
  <si>
    <t>Priemerná mesačná mzda robotníka (v EUR)</t>
  </si>
  <si>
    <t>Average monthly earnings  per manual worker (EUR)</t>
  </si>
  <si>
    <t>Bytové budovy</t>
  </si>
  <si>
    <t xml:space="preserve">jednobytové </t>
  </si>
  <si>
    <t xml:space="preserve">dvojbytové a viacbytové </t>
  </si>
  <si>
    <t>ostatné budovy na bývanie</t>
  </si>
  <si>
    <t>Nebytové budovy</t>
  </si>
  <si>
    <t>hotely a podobné budovy</t>
  </si>
  <si>
    <t>budovy pre administratívu</t>
  </si>
  <si>
    <t>budovy pre obchod a služby</t>
  </si>
  <si>
    <t>priemyselné budovy a sklady</t>
  </si>
  <si>
    <t>ostatné nebytové budovy</t>
  </si>
  <si>
    <t>Dopravná infraštruktúra</t>
  </si>
  <si>
    <t>cestné a miestne komunikácie</t>
  </si>
  <si>
    <t xml:space="preserve"> letiskové dráhy</t>
  </si>
  <si>
    <t xml:space="preserve">prístavy, vodné cesty, priehrady </t>
  </si>
  <si>
    <t>miestne potrubné a káblové rozvody</t>
  </si>
  <si>
    <t>Ostatné inžinierske stavby</t>
  </si>
  <si>
    <t>športové a rekreačné stavby</t>
  </si>
  <si>
    <t>Other civil engineering works</t>
  </si>
  <si>
    <t>Local pipelines and cables</t>
  </si>
  <si>
    <t>Harbours and navigable canals</t>
  </si>
  <si>
    <t>Airfield runways</t>
  </si>
  <si>
    <t>Railways</t>
  </si>
  <si>
    <t>Highways, streets and roads</t>
  </si>
  <si>
    <t>Transport infrastructures</t>
  </si>
  <si>
    <t>Other non-residential buildings</t>
  </si>
  <si>
    <t>Industrial buildings, warehouses</t>
  </si>
  <si>
    <t>Wholesale and retail trade buildings</t>
  </si>
  <si>
    <t>Office buildings</t>
  </si>
  <si>
    <t>Hotels and similar buildings</t>
  </si>
  <si>
    <t>Non-residential buildings</t>
  </si>
  <si>
    <t>Residences for communities</t>
  </si>
  <si>
    <t xml:space="preserve">Two-and more dwelling </t>
  </si>
  <si>
    <t xml:space="preserve">One-dwelling </t>
  </si>
  <si>
    <t>Residential buildings</t>
  </si>
  <si>
    <t>Complex construction on industrial sites</t>
  </si>
  <si>
    <t>Komplexné priemyselné stavby</t>
  </si>
  <si>
    <t>Sport and recreation constructions</t>
  </si>
  <si>
    <t xml:space="preserve">Stavby a práce na stavbe </t>
  </si>
  <si>
    <t>inžinierskych stavieb</t>
  </si>
  <si>
    <t>Constructions and construction works</t>
  </si>
  <si>
    <t xml:space="preserve"> for civil engineering</t>
  </si>
  <si>
    <t>Maliarske, natieračské a sklenárske práce</t>
  </si>
  <si>
    <t>Pile driving works; foundation works</t>
  </si>
  <si>
    <t>družstevnom</t>
  </si>
  <si>
    <t>súkromnom</t>
  </si>
  <si>
    <t>Co-operative</t>
  </si>
  <si>
    <t>Private</t>
  </si>
  <si>
    <t>dokončeného bytu</t>
  </si>
  <si>
    <t>dwelling</t>
  </si>
  <si>
    <t>Completed dwellings</t>
  </si>
  <si>
    <t>Obsah</t>
  </si>
  <si>
    <t>Content</t>
  </si>
  <si>
    <t>v bytových budovách</t>
  </si>
  <si>
    <t>In dwelling buildings</t>
  </si>
  <si>
    <t>v nebytových budovách</t>
  </si>
  <si>
    <t>In non-dwelling buildings</t>
  </si>
  <si>
    <t xml:space="preserve">v  tom </t>
  </si>
  <si>
    <t xml:space="preserve">of which: </t>
  </si>
  <si>
    <t>v rodinných domoch</t>
  </si>
  <si>
    <t>In family houses</t>
  </si>
  <si>
    <t>štvorizbové</t>
  </si>
  <si>
    <t>päť a viac izbové</t>
  </si>
  <si>
    <t>Five-room and more</t>
  </si>
  <si>
    <t>Dokončené byty</t>
  </si>
  <si>
    <t>v rodinných domoch</t>
  </si>
  <si>
    <t>v bytových a ostatných budovách</t>
  </si>
  <si>
    <t>In dwelling and other buildings</t>
  </si>
  <si>
    <t>Four-room</t>
  </si>
  <si>
    <t>päť a viacizbové</t>
  </si>
  <si>
    <t xml:space="preserve"> One-room and flatlets</t>
  </si>
  <si>
    <t>a viac</t>
  </si>
  <si>
    <t>Priemerná obytná</t>
  </si>
  <si>
    <t>Priemerná úžitková</t>
  </si>
  <si>
    <r>
      <t>T 19</t>
    </r>
    <r>
      <rPr>
        <sz val="9"/>
        <color rgb="FF000000"/>
        <rFont val="Arial"/>
        <family val="2"/>
        <charset val="238"/>
      </rPr>
      <t xml:space="preserve">–9.    </t>
    </r>
    <r>
      <rPr>
        <b/>
        <sz val="9"/>
        <color rgb="FF000000"/>
        <rFont val="Arial"/>
        <family val="2"/>
        <charset val="238"/>
      </rPr>
      <t>Byty</t>
    </r>
  </si>
  <si>
    <t>v súkromnom vlastníctve</t>
  </si>
  <si>
    <t xml:space="preserve">in private ownership  </t>
  </si>
  <si>
    <t>in family houses</t>
  </si>
  <si>
    <t>of which dwellings in ownership:</t>
  </si>
  <si>
    <t>jednoizbové</t>
  </si>
  <si>
    <t>a garzónky</t>
  </si>
  <si>
    <t xml:space="preserve">One-room and </t>
  </si>
  <si>
    <t>flatlets</t>
  </si>
  <si>
    <t>päťizbové</t>
  </si>
  <si>
    <t xml:space="preserve">Five-room </t>
  </si>
  <si>
    <t>and more</t>
  </si>
  <si>
    <t xml:space="preserve">Average living </t>
  </si>
  <si>
    <t xml:space="preserve">Average useful  </t>
  </si>
  <si>
    <t>Stavebná produkcia vykonaná vlastnými zamestnancami</t>
  </si>
  <si>
    <t>Construction production carried out by own employees</t>
  </si>
  <si>
    <t>Stavebná produkcia podľa dodávateľských zmlúv</t>
  </si>
  <si>
    <t xml:space="preserve">Contractually agreed construction production </t>
  </si>
  <si>
    <t>nová výstavba (vrátane rekonštrukcií  a modernizácií)</t>
  </si>
  <si>
    <t>New construction (including reconstructions and modernizations)</t>
  </si>
  <si>
    <t>Tržby za vlastné výkony a tovar</t>
  </si>
  <si>
    <t>(v mil. EUR, bežné ceny)</t>
  </si>
  <si>
    <t xml:space="preserve">Priemerná nominálna mesačná mzda </t>
  </si>
  <si>
    <t xml:space="preserve">Construction production </t>
  </si>
  <si>
    <t>Average monthly earnings</t>
  </si>
  <si>
    <t>(v EUR)</t>
  </si>
  <si>
    <t>(EUR)</t>
  </si>
  <si>
    <r>
      <t>1)</t>
    </r>
    <r>
      <rPr>
        <sz val="7"/>
        <color rgb="FF000000"/>
        <rFont val="Arial"/>
        <family val="2"/>
        <charset val="238"/>
      </rPr>
      <t xml:space="preserve">  bez stavebných závodov nestavebných podnikov</t>
    </r>
  </si>
  <si>
    <t xml:space="preserve"> </t>
  </si>
  <si>
    <t>Labour productivity from construction production (EUR)</t>
  </si>
  <si>
    <t xml:space="preserve">Turnover per one employee </t>
  </si>
  <si>
    <t>(EUR, current prices)</t>
  </si>
  <si>
    <t xml:space="preserve">Turnover </t>
  </si>
  <si>
    <t xml:space="preserve">Tržby za vlastné výkony a tovar </t>
  </si>
  <si>
    <t>Stavebná produkcia vykonaná vlastnými zamestnancami  (v mil. EUR, bežné ceny)</t>
  </si>
  <si>
    <t xml:space="preserve">Stavebná produkcia podľa dodávateľských zmlúv (v mil. EUR, bežné ceny) </t>
  </si>
  <si>
    <t xml:space="preserve">nová výstavba (vrátane rekonštrukcií a modernizácií)  </t>
  </si>
  <si>
    <t>Construction production carried out by own employees (mill. EUR, current prices)</t>
  </si>
  <si>
    <t>Contractually agreed construction production (mill. EUR, current prices)</t>
  </si>
  <si>
    <t>New construction  (including reconstructions and modernizations)</t>
  </si>
  <si>
    <t>Average registered number of employees (persons)</t>
  </si>
  <si>
    <t>Produktivita práce zo stavebnej produkcie vykonanej vlastnými zamestnancami na zamestnanca (v EUR)</t>
  </si>
  <si>
    <t>Labour productivity from construction production carried out by own employees per employee (EUR)</t>
  </si>
  <si>
    <t>Produktivita práce zo stavebnej produkcie vykonanej vlastnými zamestnancami na robotníka (v EUR)</t>
  </si>
  <si>
    <t xml:space="preserve">Labour productivity from construction production carrried out  by own employees per manual worker (EUR) </t>
  </si>
  <si>
    <t>budovy na kultúru, vzdelávanie a zdravotníctvo</t>
  </si>
  <si>
    <t>Education, hospital or institutional care buildings</t>
  </si>
  <si>
    <t>mosty, nadjazdy, tunely a podzemné dráhy</t>
  </si>
  <si>
    <t xml:space="preserve">Bridges, elevated highways, tunnels and subways </t>
  </si>
  <si>
    <t>Potrubné rozvody, telekomunikácie  a elektr. rozvody a vedenia</t>
  </si>
  <si>
    <t>Pipelines, communications and electricity lines</t>
  </si>
  <si>
    <t>diaľkové potrubné, telekomunikačné a elektrické rozvody</t>
  </si>
  <si>
    <t>Long-distance pipelines, electr. and communication lines</t>
  </si>
  <si>
    <t>ostatné inžinierske stavby inde neuvedené</t>
  </si>
  <si>
    <t>budovy pre dopravu a telekomunikácie</t>
  </si>
  <si>
    <t>železnice a dráhy</t>
  </si>
  <si>
    <t>Traffic and communication buildings</t>
  </si>
  <si>
    <t>Other civil engineering works not elsewhere classified</t>
  </si>
  <si>
    <t>Cesty a železnice; práce na stavbe ciest a železníc</t>
  </si>
  <si>
    <t xml:space="preserve">Cesty a diaľnice; práce na stavbe ciest a diaľnic </t>
  </si>
  <si>
    <t>Železnice a podzemné železnice; práce na stavbe železníc a podzem. železníc</t>
  </si>
  <si>
    <t>Mosty a tunely; práce na stavbe mostov a tunelov</t>
  </si>
  <si>
    <t xml:space="preserve">Výstavba a práce na stavbe inžinierskych sietí </t>
  </si>
  <si>
    <t xml:space="preserve">Výstavba a práce na stavbe potrubných vedení pre kvapaliny </t>
  </si>
  <si>
    <t>Výstavba a práce na stavbe elektrických a telekomunikačných sietí</t>
  </si>
  <si>
    <t xml:space="preserve">Ostatné projekty inžinierskych stavieb a práce na stavbe ostatných projektov inžinierskych stavieb </t>
  </si>
  <si>
    <t>Vodné diela a práce na stavbe vodných diel</t>
  </si>
  <si>
    <t>Ostatné projekty inžinierskych stavieb i.n. a práce na stavbe ostatných inž. stavieb i. n.</t>
  </si>
  <si>
    <t>Roads and railways; construction works for roads and railways</t>
  </si>
  <si>
    <t xml:space="preserve">Roads and motorways; construction works for roads and motorways </t>
  </si>
  <si>
    <t>Railways and underground railways; for civil engineering for civil engineering and underground railways</t>
  </si>
  <si>
    <t xml:space="preserve">Bridges and tunnels; construction works for bridges and tunnels </t>
  </si>
  <si>
    <t xml:space="preserve">Constructions and construction works for utility projects </t>
  </si>
  <si>
    <t xml:space="preserve">Constructions and construction works for utility projects for fluids </t>
  </si>
  <si>
    <t>Constructions and construction works for utility projects for electricity and telecommunications</t>
  </si>
  <si>
    <t xml:space="preserve"> engineering projectsConstructions and construction works for other civil</t>
  </si>
  <si>
    <t>Constructions and construction works for water projects</t>
  </si>
  <si>
    <t>Constructions and construction works for other civil engineering projects n.e.c.</t>
  </si>
  <si>
    <t>Elektrické, inštalačné a iné stavebno-montážne práce</t>
  </si>
  <si>
    <t xml:space="preserve">Electrical, plumbing and other construction installation works </t>
  </si>
  <si>
    <t>Inštalatérske práce, inštalácie výhrevných a klimatizačných zariadení</t>
  </si>
  <si>
    <t>Plumbing, heat and air-conditioning installation works</t>
  </si>
  <si>
    <t>Inštalácie rozvodov vody a kanalizácie, výhrevných, ventilačných a klim. Zariadení</t>
  </si>
  <si>
    <t>Water plumbing, drain laying, heating, ventilation and air conditioning installation works</t>
  </si>
  <si>
    <t>Kladenie ostatných dlážkových krytín, obkladanie a tapetovanie stien</t>
  </si>
  <si>
    <t>Other floor laying and covering, wall covering and wall papering works</t>
  </si>
  <si>
    <t>Ostatné stavebné kompletiz. a dokončovacie práce</t>
  </si>
  <si>
    <t>Other building completion and finishing works</t>
  </si>
  <si>
    <t xml:space="preserve">Práce na montáži a stavbe prefabrikovaných konštrukcií </t>
  </si>
  <si>
    <t>Assembly and erection works of prefabricated constructions</t>
  </si>
  <si>
    <t>Počet dokončených bytov na 1 000 obyvateľov</t>
  </si>
  <si>
    <t>Number of completed dwellings per 1 000 inhabitants</t>
  </si>
  <si>
    <t>Dokončené byty podľa počtu izieb</t>
  </si>
  <si>
    <t>Completed dwellings by number of rooms</t>
  </si>
  <si>
    <t>Priemerný počet izieb na jeden byt</t>
  </si>
  <si>
    <t xml:space="preserve">Average number of rooms per 1 dwelling </t>
  </si>
  <si>
    <r>
      <t>Priemerná plocha dokončených bytov (m</t>
    </r>
    <r>
      <rPr>
        <b/>
        <vertAlign val="super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</si>
  <si>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r>
      <t>Average area of completed dwellings (m</t>
    </r>
    <r>
      <rPr>
        <b/>
        <vertAlign val="super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</si>
  <si>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t>Obytná plocha dokončeného bytu</t>
  </si>
  <si>
    <t xml:space="preserve">Living area of completed dwelling </t>
  </si>
  <si>
    <t>Decrease of dwellings in total</t>
  </si>
  <si>
    <t>Dwellings under construction as of Jan. 1</t>
  </si>
  <si>
    <t>z toho vo vlastníctve územnej samosprávy</t>
  </si>
  <si>
    <t>z toho vo vlastníctve súkromnom tuzemskom</t>
  </si>
  <si>
    <t xml:space="preserve">of which in municipal ownership </t>
  </si>
  <si>
    <t xml:space="preserve">of which in private domestic ownership </t>
  </si>
  <si>
    <r>
      <t>Average number of workers and labour productivity per worker by size structure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</si>
  <si>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Average monthly earnings per employee (EUR) </t>
  </si>
  <si>
    <r>
      <t>Priemerná obytná plocha dokončeného bytu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</si>
  <si>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Average living area of completed dwelling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</si>
  <si>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1)</t>
    </r>
    <r>
      <rPr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Excluding construction establishments of non-construction enterprises</t>
    </r>
  </si>
  <si>
    <r>
      <t>T 19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Dokončené byty podľa druhu vlastníctva v roku 2022</t>
    </r>
  </si>
  <si>
    <t>Completed dwellings by ownership in 2022</t>
  </si>
  <si>
    <r>
      <t>plocha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</si>
  <si>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</si>
  <si>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floor 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</si>
  <si>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 19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Dokončené byty podľa počtu izieb</t>
    </r>
  </si>
  <si>
    <t>DATAcube. st2001rs</t>
  </si>
  <si>
    <t xml:space="preserve">DATAcube. st2021rs </t>
  </si>
  <si>
    <t xml:space="preserve">DATAcube. st2001rs </t>
  </si>
  <si>
    <t xml:space="preserve">DATAcube. st0003qs </t>
  </si>
  <si>
    <t xml:space="preserve">DATAcube. st3002rr </t>
  </si>
  <si>
    <t>DATAcube. st2017rs</t>
  </si>
  <si>
    <t>DATAcube. st2012rs</t>
  </si>
  <si>
    <t>DATAcube. st2011rs</t>
  </si>
  <si>
    <t>súkromnom tuzemskom</t>
  </si>
  <si>
    <t>Private domestic</t>
  </si>
  <si>
    <t>štátu</t>
  </si>
  <si>
    <t>State</t>
  </si>
  <si>
    <t>politických strán a cirkví</t>
  </si>
  <si>
    <t>Political parties and churches</t>
  </si>
  <si>
    <t>verejnom</t>
  </si>
  <si>
    <t>Public</t>
  </si>
  <si>
    <t>Obsah/Content</t>
  </si>
  <si>
    <t>Produktivita práce zo stavebnej produkcie na robotníka        (v EUR)</t>
  </si>
  <si>
    <r>
      <t>Živnostníci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</si>
  <si>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Self-employed persons</t>
    </r>
    <r>
      <rPr>
        <vertAlign val="superscript"/>
        <sz val="8"/>
        <color rgb="FF000000"/>
        <rFont val="Arial"/>
        <family val="2"/>
        <charset val="238"/>
      </rPr>
      <t>3)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</si>
  <si>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Estimate</t>
    </r>
  </si>
  <si>
    <r>
      <t>1)</t>
    </r>
    <r>
      <rPr>
        <sz val="7"/>
        <color rgb="FF000000"/>
        <rFont val="Arial"/>
        <family val="2"/>
        <charset val="238"/>
      </rPr>
      <t xml:space="preserve"> bez stavebných závodov nestavebných podnikov</t>
    </r>
  </si>
  <si>
    <r>
      <t>3)</t>
    </r>
    <r>
      <rPr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odhad</t>
    </r>
  </si>
  <si>
    <r>
      <t>2)</t>
    </r>
    <r>
      <rPr>
        <sz val="7"/>
        <color rgb="FF000000"/>
        <rFont val="Arial"/>
        <family val="2"/>
        <charset val="238"/>
      </rPr>
      <t xml:space="preserve"> spresnený údaj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</si>
  <si>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Revised data</t>
    </r>
  </si>
  <si>
    <r>
      <rPr>
        <b/>
        <vertAlign val="superscript"/>
        <sz val="8"/>
        <color rgb="FF000000"/>
        <rFont val="Arial"/>
        <family val="2"/>
        <charset val="238"/>
      </rPr>
      <t>2)</t>
    </r>
    <r>
      <rPr>
        <b/>
        <sz val="8"/>
        <color rgb="FF000000"/>
        <rFont val="Arial"/>
        <family val="2"/>
        <charset val="238"/>
      </rPr>
      <t>820</t>
    </r>
  </si>
  <si>
    <r>
      <rPr>
        <b/>
        <vertAlign val="superscript"/>
        <sz val="8"/>
        <color rgb="FF000000"/>
        <rFont val="Arial"/>
        <family val="2"/>
        <charset val="238"/>
      </rPr>
      <t>2)</t>
    </r>
    <r>
      <rPr>
        <b/>
        <sz val="8"/>
        <color rgb="FF000000"/>
        <rFont val="Arial"/>
        <family val="2"/>
        <charset val="238"/>
      </rPr>
      <t>489</t>
    </r>
  </si>
  <si>
    <r>
      <rPr>
        <vertAlign val="superscript"/>
        <sz val="8"/>
        <color rgb="FF000000"/>
        <rFont val="Arial"/>
        <family val="2"/>
        <charset val="238"/>
      </rPr>
      <t xml:space="preserve">2) </t>
    </r>
    <r>
      <rPr>
        <sz val="8"/>
        <color rgb="FF000000"/>
        <rFont val="Arial"/>
        <family val="2"/>
        <charset val="238"/>
      </rPr>
      <t>42 258</t>
    </r>
  </si>
  <si>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>44 360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</si>
</sst>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.000"/>
  </numFmts>
  <fonts count="26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vertAlign val="superscript"/>
      <sz val="6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name val="Calibri"/>
      <family val="2"/>
    </font>
    <font>
      <sz val="7.5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64">
    <xf numFmtId="0" fontId="0" fillId="0" borderId="0" xfId="0"/>
    <xf numFmtId="0" fontId="6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9" fillId="0" borderId="3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indent="6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9" fillId="0" borderId="3" xfId="0" applyFont="1" applyBorder="1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6" fillId="0" borderId="3" xfId="0" applyFont="1" applyBorder="1" applyAlignment="1">
      <alignment horizontal="left" wrapText="1" indent="2"/>
    </xf>
    <xf numFmtId="0" fontId="6" fillId="0" borderId="0" xfId="0" applyFont="1" applyAlignment="1">
      <alignment horizontal="left" wrapText="1" indent="2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3" xfId="0" applyFont="1" applyBorder="1" applyAlignment="1">
      <alignment horizontal="left" wrapText="1" indent="3"/>
    </xf>
    <xf numFmtId="0" fontId="6" fillId="0" borderId="0" xfId="0" applyFont="1" applyAlignment="1">
      <alignment horizontal="left" wrapText="1" indent="3"/>
    </xf>
    <xf numFmtId="0" fontId="6" fillId="0" borderId="20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9" fillId="0" borderId="6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4" fillId="0" borderId="0" xfId="0" applyFont="1" applyAlignment="1">
      <alignment wrapText="1"/>
    </xf>
    <xf numFmtId="0" fontId="6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justify" wrapText="1"/>
    </xf>
    <xf numFmtId="0" fontId="9" fillId="0" borderId="0" xfId="0" applyFont="1" applyAlignment="1">
      <alignment wrapText="1"/>
    </xf>
    <xf numFmtId="164" fontId="6" fillId="0" borderId="3" xfId="0" applyNumberFormat="1" applyFont="1" applyBorder="1" applyAlignment="1">
      <alignment horizontal="right" wrapText="1" indent="1"/>
    </xf>
    <xf numFmtId="3" fontId="9" fillId="0" borderId="3" xfId="0" applyNumberFormat="1" applyFont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0" fontId="7" fillId="0" borderId="0" xfId="0" applyFont="1" applyAlignment="1">
      <alignment horizontal="left" indent="1"/>
    </xf>
    <xf numFmtId="0" fontId="15" fillId="0" borderId="0" xfId="0" applyFont="1" applyAlignment="1"/>
    <xf numFmtId="0" fontId="9" fillId="0" borderId="9" xfId="0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6" fillId="0" borderId="11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64" fontId="6" fillId="0" borderId="8" xfId="0" applyNumberFormat="1" applyFont="1" applyBorder="1" applyAlignment="1">
      <alignment horizontal="right" wrapText="1" indent="1"/>
    </xf>
    <xf numFmtId="0" fontId="6" fillId="0" borderId="0" xfId="0" applyFont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9" fillId="0" borderId="3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9" xfId="0" applyFont="1" applyBorder="1" applyAlignment="1">
      <alignment horizontal="left" wrapText="1" indent="1"/>
    </xf>
    <xf numFmtId="165" fontId="6" fillId="0" borderId="3" xfId="0" applyNumberFormat="1" applyFont="1" applyBorder="1" applyAlignment="1">
      <alignment horizontal="right" wrapText="1" indent="1"/>
    </xf>
    <xf numFmtId="165" fontId="9" fillId="0" borderId="3" xfId="0" applyNumberFormat="1" applyFont="1" applyBorder="1" applyAlignment="1">
      <alignment horizontal="right" wrapText="1" indent="1"/>
    </xf>
    <xf numFmtId="165" fontId="9" fillId="0" borderId="14" xfId="0" applyNumberFormat="1" applyFont="1" applyBorder="1" applyAlignment="1">
      <alignment horizontal="right" wrapText="1" indent="1"/>
    </xf>
    <xf numFmtId="165" fontId="6" fillId="0" borderId="8" xfId="0" applyNumberFormat="1" applyFont="1" applyBorder="1" applyAlignment="1">
      <alignment horizontal="right" wrapText="1" indent="1"/>
    </xf>
    <xf numFmtId="0" fontId="6" fillId="0" borderId="4" xfId="0" applyFont="1" applyBorder="1" applyAlignment="1"/>
    <xf numFmtId="0" fontId="0" fillId="0" borderId="0" xfId="0" applyBorder="1" applyAlignment="1"/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horizontal="justify" wrapText="1"/>
    </xf>
    <xf numFmtId="0" fontId="9" fillId="0" borderId="0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165" fontId="9" fillId="0" borderId="14" xfId="0" applyNumberFormat="1" applyFont="1" applyBorder="1" applyAlignment="1">
      <alignment horizontal="right" indent="1"/>
    </xf>
    <xf numFmtId="165" fontId="6" fillId="0" borderId="8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left" wrapText="1" indent="1"/>
    </xf>
    <xf numFmtId="0" fontId="9" fillId="0" borderId="0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 indent="1"/>
    </xf>
    <xf numFmtId="165" fontId="9" fillId="0" borderId="8" xfId="0" applyNumberFormat="1" applyFont="1" applyBorder="1" applyAlignment="1">
      <alignment horizontal="right" wrapText="1" indent="1"/>
    </xf>
    <xf numFmtId="0" fontId="6" fillId="0" borderId="0" xfId="0" applyFont="1" applyBorder="1" applyAlignment="1">
      <alignment horizontal="left" wrapText="1" indent="2"/>
    </xf>
    <xf numFmtId="164" fontId="6" fillId="0" borderId="9" xfId="0" applyNumberFormat="1" applyFont="1" applyBorder="1" applyAlignment="1">
      <alignment horizontal="right" wrapText="1" indent="1"/>
    </xf>
    <xf numFmtId="164" fontId="6" fillId="0" borderId="9" xfId="0" applyNumberFormat="1" applyFont="1" applyBorder="1" applyAlignment="1">
      <alignment horizontal="right" indent="1"/>
    </xf>
    <xf numFmtId="0" fontId="17" fillId="0" borderId="0" xfId="0" applyFont="1"/>
    <xf numFmtId="0" fontId="0" fillId="0" borderId="0" xfId="0" applyAlignment="1">
      <alignment horizontal="left" indent="6"/>
    </xf>
    <xf numFmtId="165" fontId="9" fillId="0" borderId="8" xfId="0" applyNumberFormat="1" applyFont="1" applyBorder="1" applyAlignment="1">
      <alignment horizontal="right" wrapText="1" indent="1"/>
    </xf>
    <xf numFmtId="165" fontId="6" fillId="0" borderId="8" xfId="0" applyNumberFormat="1" applyFont="1" applyBorder="1" applyAlignment="1">
      <alignment horizontal="right" wrapText="1" indent="1"/>
    </xf>
    <xf numFmtId="164" fontId="6" fillId="0" borderId="8" xfId="0" applyNumberFormat="1" applyFont="1" applyBorder="1" applyAlignment="1">
      <alignment horizontal="right" wrapText="1" indent="1"/>
    </xf>
    <xf numFmtId="165" fontId="9" fillId="0" borderId="8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left" wrapText="1"/>
    </xf>
    <xf numFmtId="164" fontId="6" fillId="0" borderId="8" xfId="0" applyNumberFormat="1" applyFont="1" applyBorder="1" applyAlignment="1">
      <alignment horizontal="right" indent="1"/>
    </xf>
    <xf numFmtId="165" fontId="6" fillId="0" borderId="9" xfId="0" applyNumberFormat="1" applyFont="1" applyBorder="1" applyAlignment="1">
      <alignment horizontal="right" wrapText="1" indent="1"/>
    </xf>
    <xf numFmtId="0" fontId="19" fillId="0" borderId="0" xfId="1"/>
    <xf numFmtId="0" fontId="21" fillId="0" borderId="0" xfId="0" applyFont="1" applyFill="1" applyAlignment="1">
      <alignment vertical="center"/>
    </xf>
    <xf numFmtId="0" fontId="22" fillId="0" borderId="0" xfId="0" applyNumberFormat="1" applyFont="1" applyFill="1" applyBorder="1" applyAlignment="1" applyProtection="1"/>
    <xf numFmtId="165" fontId="22" fillId="0" borderId="0" xfId="0" applyNumberFormat="1" applyFont="1" applyFill="1" applyBorder="1" applyAlignment="1" applyProtection="1"/>
    <xf numFmtId="3" fontId="9" fillId="0" borderId="3" xfId="0" applyNumberFormat="1" applyFont="1" applyFill="1" applyBorder="1" applyAlignment="1">
      <alignment horizontal="right" wrapText="1" indent="1"/>
    </xf>
    <xf numFmtId="3" fontId="22" fillId="0" borderId="0" xfId="0" applyNumberFormat="1" applyFont="1" applyFill="1" applyBorder="1" applyAlignment="1" applyProtection="1"/>
    <xf numFmtId="1" fontId="22" fillId="0" borderId="0" xfId="0" applyNumberFormat="1" applyFont="1" applyFill="1" applyBorder="1" applyAlignment="1" applyProtection="1"/>
    <xf numFmtId="0" fontId="11" fillId="0" borderId="0" xfId="0" applyFont="1" applyAlignment="1">
      <alignment horizontal="right" wrapText="1"/>
    </xf>
    <xf numFmtId="3" fontId="9" fillId="0" borderId="14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6" fillId="0" borderId="8" xfId="0" applyNumberFormat="1" applyFont="1" applyFill="1" applyBorder="1" applyAlignment="1">
      <alignment horizontal="right" wrapText="1" indent="1"/>
    </xf>
    <xf numFmtId="165" fontId="9" fillId="0" borderId="8" xfId="0" applyNumberFormat="1" applyFont="1" applyFill="1" applyBorder="1" applyAlignment="1">
      <alignment horizontal="right" wrapText="1" indent="1"/>
    </xf>
    <xf numFmtId="165" fontId="9" fillId="0" borderId="8" xfId="0" applyNumberFormat="1" applyFont="1" applyBorder="1" applyAlignment="1">
      <alignment horizontal="right" wrapText="1" indent="1"/>
    </xf>
    <xf numFmtId="165" fontId="9" fillId="0" borderId="8" xfId="0" applyNumberFormat="1" applyFont="1" applyBorder="1" applyAlignment="1">
      <alignment horizontal="right" indent="1"/>
    </xf>
    <xf numFmtId="0" fontId="1" fillId="0" borderId="0" xfId="0" applyFont="1" applyFill="1" applyAlignment="1">
      <alignment horizontal="left"/>
    </xf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9" fillId="0" borderId="3" xfId="0" applyFont="1" applyFill="1" applyBorder="1" applyAlignment="1">
      <alignment horizontal="left" wrapText="1"/>
    </xf>
    <xf numFmtId="165" fontId="9" fillId="0" borderId="14" xfId="0" applyNumberFormat="1" applyFont="1" applyFill="1" applyBorder="1" applyAlignment="1">
      <alignment horizontal="right" wrapText="1" indent="1"/>
    </xf>
    <xf numFmtId="0" fontId="9" fillId="0" borderId="6" xfId="0" applyFont="1" applyFill="1" applyBorder="1" applyAlignment="1">
      <alignment wrapText="1"/>
    </xf>
    <xf numFmtId="0" fontId="9" fillId="0" borderId="3" xfId="0" applyFont="1" applyFill="1" applyBorder="1" applyAlignment="1"/>
    <xf numFmtId="0" fontId="9" fillId="0" borderId="0" xfId="0" applyFont="1" applyFill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165" fontId="6" fillId="0" borderId="3" xfId="0" applyNumberFormat="1" applyFont="1" applyFill="1" applyBorder="1" applyAlignment="1">
      <alignment horizontal="right" wrapText="1" indent="1"/>
    </xf>
    <xf numFmtId="165" fontId="6" fillId="0" borderId="8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6" fillId="0" borderId="3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wrapText="1" indent="1"/>
    </xf>
    <xf numFmtId="0" fontId="6" fillId="0" borderId="3" xfId="0" applyFont="1" applyFill="1" applyBorder="1" applyAlignment="1">
      <alignment horizontal="left" wrapText="1" indent="2"/>
    </xf>
    <xf numFmtId="0" fontId="6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wrapText="1"/>
    </xf>
    <xf numFmtId="0" fontId="20" fillId="0" borderId="0" xfId="1" applyFont="1" applyFill="1" applyAlignment="1">
      <alignment horizontal="left"/>
    </xf>
    <xf numFmtId="0" fontId="20" fillId="0" borderId="0" xfId="1" applyFont="1" applyFill="1"/>
    <xf numFmtId="165" fontId="0" fillId="0" borderId="0" xfId="0" applyNumberFormat="1" applyFill="1" applyAlignment="1"/>
    <xf numFmtId="165" fontId="25" fillId="0" borderId="14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 wrapText="1"/>
    </xf>
    <xf numFmtId="0" fontId="9" fillId="0" borderId="3" xfId="0" applyFont="1" applyFill="1" applyBorder="1" applyAlignment="1">
      <alignment horizontal="justify" wrapText="1"/>
    </xf>
    <xf numFmtId="0" fontId="9" fillId="0" borderId="0" xfId="0" applyFont="1" applyFill="1" applyAlignment="1">
      <alignment wrapText="1"/>
    </xf>
    <xf numFmtId="0" fontId="9" fillId="0" borderId="9" xfId="0" applyFont="1" applyFill="1" applyBorder="1" applyAlignment="1"/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horizontal="left"/>
    </xf>
    <xf numFmtId="0" fontId="0" fillId="0" borderId="0" xfId="0" applyFill="1"/>
    <xf numFmtId="0" fontId="11" fillId="0" borderId="0" xfId="0" applyFont="1" applyFill="1" applyAlignment="1">
      <alignment horizontal="left" wrapText="1"/>
    </xf>
    <xf numFmtId="0" fontId="15" fillId="0" borderId="0" xfId="0" applyFont="1" applyFill="1" applyAlignment="1"/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>
      <alignment horizontal="left" wrapText="1"/>
    </xf>
    <xf numFmtId="0" fontId="20" fillId="0" borderId="0" xfId="1" applyFont="1" applyFill="1" applyAlignment="1">
      <alignment horizontal="justify" wrapText="1"/>
    </xf>
    <xf numFmtId="0" fontId="12" fillId="0" borderId="0" xfId="0" applyFont="1" applyFill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vertical="center" wrapText="1"/>
    </xf>
    <xf numFmtId="0" fontId="1" fillId="0" borderId="0" xfId="0" applyFont="1" applyFill="1" applyAlignment="1"/>
    <xf numFmtId="0" fontId="4" fillId="0" borderId="0" xfId="0" applyFont="1" applyFill="1" applyAlignment="1">
      <alignment wrapText="1"/>
    </xf>
    <xf numFmtId="165" fontId="6" fillId="0" borderId="14" xfId="0" applyNumberFormat="1" applyFont="1" applyFill="1" applyBorder="1" applyAlignment="1">
      <alignment horizontal="right" wrapText="1" indent="1"/>
    </xf>
    <xf numFmtId="0" fontId="6" fillId="0" borderId="9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justify" wrapText="1"/>
    </xf>
    <xf numFmtId="0" fontId="6" fillId="0" borderId="9" xfId="0" applyFont="1" applyFill="1" applyBorder="1" applyAlignment="1">
      <alignment horizontal="left" wrapText="1" indent="1"/>
    </xf>
    <xf numFmtId="0" fontId="6" fillId="0" borderId="9" xfId="0" applyFont="1" applyFill="1" applyBorder="1" applyAlignment="1">
      <alignment horizontal="left" wrapText="1" indent="2"/>
    </xf>
    <xf numFmtId="0" fontId="23" fillId="0" borderId="0" xfId="0" applyFont="1" applyFill="1" applyAlignment="1"/>
    <xf numFmtId="3" fontId="24" fillId="0" borderId="8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/>
    </xf>
    <xf numFmtId="0" fontId="20" fillId="0" borderId="0" xfId="1" applyFont="1" applyFill="1" applyAlignment="1"/>
    <xf numFmtId="3" fontId="0" fillId="0" borderId="0" xfId="0" applyNumberFormat="1" applyFill="1" applyAlignment="1"/>
    <xf numFmtId="166" fontId="0" fillId="0" borderId="0" xfId="0" applyNumberFormat="1" applyFill="1" applyAlignment="1"/>
    <xf numFmtId="0" fontId="23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indent="6"/>
    </xf>
    <xf numFmtId="0" fontId="6" fillId="0" borderId="0" xfId="0" applyFont="1" applyFill="1" applyAlignment="1">
      <alignment horizontal="justify" vertical="center"/>
    </xf>
    <xf numFmtId="0" fontId="9" fillId="0" borderId="7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 wrapText="1" indent="1"/>
    </xf>
    <xf numFmtId="3" fontId="6" fillId="0" borderId="13" xfId="0" applyNumberFormat="1" applyFont="1" applyFill="1" applyBorder="1" applyAlignment="1">
      <alignment horizontal="right" wrapText="1" inden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3" fontId="0" fillId="0" borderId="0" xfId="0" applyNumberFormat="1" applyFill="1"/>
    <xf numFmtId="165" fontId="25" fillId="0" borderId="15" xfId="0" applyNumberFormat="1" applyFont="1" applyFill="1" applyBorder="1" applyAlignment="1">
      <alignment horizontal="right" wrapText="1" indent="1"/>
    </xf>
    <xf numFmtId="165" fontId="24" fillId="0" borderId="3" xfId="0" applyNumberFormat="1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vertical="center" wrapText="1" indent="1"/>
    </xf>
    <xf numFmtId="0" fontId="0" fillId="0" borderId="0" xfId="0" applyFill="1" applyBorder="1"/>
    <xf numFmtId="0" fontId="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right" vertical="center" wrapText="1" indent="1"/>
    </xf>
    <xf numFmtId="0" fontId="4" fillId="0" borderId="0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left" vertical="center" wrapText="1"/>
    </xf>
    <xf numFmtId="3" fontId="6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 indent="1"/>
    </xf>
    <xf numFmtId="165" fontId="6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left" vertical="center" wrapText="1" indent="1"/>
    </xf>
    <xf numFmtId="0" fontId="18" fillId="0" borderId="0" xfId="0" applyFont="1" applyFill="1"/>
    <xf numFmtId="0" fontId="18" fillId="0" borderId="0" xfId="0" applyFont="1" applyFill="1" applyBorder="1"/>
    <xf numFmtId="0" fontId="0" fillId="0" borderId="0" xfId="0" applyFill="1" applyBorder="1" applyAlignment="1"/>
    <xf numFmtId="0" fontId="0" fillId="0" borderId="0" xfId="0" applyFill="1" applyAlignment="1">
      <alignment horizontal="left"/>
    </xf>
    <xf numFmtId="0" fontId="9" fillId="0" borderId="0" xfId="0" applyFont="1" applyFill="1" applyBorder="1" applyAlignment="1">
      <alignment horizontal="left" vertical="center" wrapText="1"/>
    </xf>
    <xf numFmtId="0" fontId="0" fillId="0" borderId="4" xfId="0" applyFill="1" applyBorder="1" applyAlignment="1"/>
    <xf numFmtId="0" fontId="0" fillId="0" borderId="4" xfId="0" applyFill="1" applyBorder="1"/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Alignment="1"/>
    <xf numFmtId="165" fontId="9" fillId="0" borderId="3" xfId="0" applyNumberFormat="1" applyFont="1" applyBorder="1" applyAlignment="1">
      <alignment horizontal="right" vertical="center" wrapText="1" indent="1"/>
    </xf>
    <xf numFmtId="3" fontId="6" fillId="0" borderId="3" xfId="0" applyNumberFormat="1" applyFont="1" applyBorder="1" applyAlignment="1">
      <alignment horizontal="right" vertical="center" wrapText="1" indent="1"/>
    </xf>
    <xf numFmtId="165" fontId="6" fillId="0" borderId="3" xfId="0" applyNumberFormat="1" applyFont="1" applyBorder="1" applyAlignment="1">
      <alignment horizontal="right" vertical="center" wrapText="1" indent="1"/>
    </xf>
    <xf numFmtId="0" fontId="19" fillId="0" borderId="0" xfId="1" applyFill="1" applyAlignment="1"/>
    <xf numFmtId="165" fontId="9" fillId="0" borderId="8" xfId="0" applyNumberFormat="1" applyFont="1" applyBorder="1" applyAlignment="1">
      <alignment horizontal="right" indent="1"/>
    </xf>
    <xf numFmtId="0" fontId="6" fillId="0" borderId="7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right" wrapText="1" indent="1"/>
    </xf>
    <xf numFmtId="165" fontId="9" fillId="0" borderId="8" xfId="0" applyNumberFormat="1" applyFont="1" applyBorder="1" applyAlignment="1">
      <alignment horizontal="right" indent="1"/>
    </xf>
    <xf numFmtId="0" fontId="9" fillId="0" borderId="3" xfId="0" applyFont="1" applyFill="1" applyBorder="1" applyAlignment="1">
      <alignment horizontal="left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abSelected="1" zoomScaleNormal="100" workbookViewId="0"/>
  </sheetViews>
  <sheetFormatPr defaultRowHeight="15" x14ac:dyDescent="0.25"/>
  <sheetData>
    <row r="1" spans="1:1" x14ac:dyDescent="0.25">
      <c r="A1" s="74" t="s">
        <v>258</v>
      </c>
    </row>
    <row r="2" spans="1:1" x14ac:dyDescent="0.25">
      <c r="A2" s="74" t="s">
        <v>259</v>
      </c>
    </row>
    <row r="4" spans="1:1" x14ac:dyDescent="0.25">
      <c r="A4" s="83" t="str">
        <f>'T19-1'!A1</f>
        <v>T 19–1.    Stavebná produkcia a tržby za vlastné výkony a tovar – súhrnné údaje</v>
      </c>
    </row>
    <row r="5" spans="1:1" x14ac:dyDescent="0.25">
      <c r="A5" s="75" t="str">
        <f>'T19-1'!A2</f>
        <v>Construction production and turnover – aggregate data</v>
      </c>
    </row>
    <row r="6" spans="1:1" x14ac:dyDescent="0.25">
      <c r="A6" s="83" t="str">
        <f>'T19-2'!A1</f>
        <v>T 19–2.    Stavebná produkcia vykonaná vlastnými zamestnancami a priemerná nominálna mesačná mzda podľa veľkostnej štruktúry podnikov1)</v>
      </c>
    </row>
    <row r="7" spans="1:1" x14ac:dyDescent="0.25">
      <c r="A7" s="75" t="str">
        <f>'T19-2'!A2</f>
        <v>Construction production carried out by own employees and average nominal monthly earnings by size structure of enterprises1)</v>
      </c>
    </row>
    <row r="8" spans="1:1" x14ac:dyDescent="0.25">
      <c r="A8" s="83" t="str">
        <f>'T19-3'!A1</f>
        <v>T 19–3.    Priemerný počet zamestnaných osôb a produktivita práce na zamestnanú osobu podľa veľkostnej štruktúry podnikov1)</v>
      </c>
    </row>
    <row r="9" spans="1:1" x14ac:dyDescent="0.25">
      <c r="A9" s="75" t="str">
        <f>'T19-3'!A2</f>
        <v>Average number of employed persons and labour productivity per employed person</v>
      </c>
    </row>
    <row r="10" spans="1:1" x14ac:dyDescent="0.25">
      <c r="A10" s="83" t="str">
        <f>'T19-4'!A1</f>
        <v>T 19–4.    Priemerný počet robotníkov a produktivita práce na robotníka podľa veľkostnej štruktúry podnikov1)</v>
      </c>
    </row>
    <row r="11" spans="1:1" x14ac:dyDescent="0.25">
      <c r="A11" s="75" t="str">
        <f>'T19-4'!A2</f>
        <v>Average number of workers and labour productivity per worker by size structure1)</v>
      </c>
    </row>
    <row r="12" spans="1:1" x14ac:dyDescent="0.25">
      <c r="A12" s="83" t="str">
        <f>'T19-5'!A1</f>
        <v>T 19–5.    Tržby za vlastné výkony a tovar podľa veľkostnej štruktúry podnikov</v>
      </c>
    </row>
    <row r="13" spans="1:1" x14ac:dyDescent="0.25">
      <c r="A13" s="75" t="str">
        <f>'T19-5'!A2</f>
        <v>Turnover by size structure of enterprises</v>
      </c>
    </row>
    <row r="14" spans="1:1" x14ac:dyDescent="0.25">
      <c r="A14" s="83" t="str">
        <f>'T19-6'!A1</f>
        <v>T 19–6.    Základné ukazovatele v stavebných podnikoch s 20 a viac zamestnancami</v>
      </c>
    </row>
    <row r="15" spans="1:1" x14ac:dyDescent="0.25">
      <c r="A15" s="75" t="str">
        <f>'T19-6'!A2</f>
        <v>Basic indicators in construction enterprises with 20 and more employees</v>
      </c>
    </row>
    <row r="16" spans="1:1" x14ac:dyDescent="0.25">
      <c r="A16" s="83" t="str">
        <f>'T19-7'!A1</f>
        <v>T 19–7.    Stavebná produkcia podľa dodávateľských zmlúv v tuzemsku na novej výstavbe, rekonštrukciách a modernizáciách podľa Klasifikácie stavieb v podnikoch s 20 a viac zamestnancami</v>
      </c>
    </row>
    <row r="17" spans="1:1" x14ac:dyDescent="0.25">
      <c r="A17" s="75" t="str">
        <f>'T19-7'!A2</f>
        <v xml:space="preserve">Contractually agreed construction production in new construction, reconstructions and modernizations in inland by Classification of Types of Constructions in enterprises with 20 and more employees </v>
      </c>
    </row>
    <row r="18" spans="1:1" x14ac:dyDescent="0.25">
      <c r="A18" s="83" t="str">
        <f>'T19-8'!A1</f>
        <v>T 19–8.    Stavebná produkcia vykonaná vlastnými zamestnancami podľa Štatistickej klasifikácie produktov v podnikoch s 20 a viac zamestnancami</v>
      </c>
    </row>
    <row r="19" spans="1:1" x14ac:dyDescent="0.25">
      <c r="A19" s="75" t="str">
        <f>'T19-8'!A2</f>
        <v>Contractually agreed construction production in new construction, reconstructions and modernizations in inland by Classification of Types of Constructions in enterprises with 20 and more employees</v>
      </c>
    </row>
    <row r="20" spans="1:1" x14ac:dyDescent="0.25">
      <c r="A20" s="83" t="str">
        <f>'T19-9'!A1</f>
        <v>T 19–9.    Byty</v>
      </c>
    </row>
    <row r="21" spans="1:1" x14ac:dyDescent="0.25">
      <c r="A21" s="75" t="str">
        <f>'T19-9'!A2</f>
        <v>Dwellings</v>
      </c>
    </row>
    <row r="22" spans="1:1" x14ac:dyDescent="0.25">
      <c r="A22" s="83" t="str">
        <f>'T19-10'!A1</f>
        <v>T 19–10.  Dokončené byty podľa počtu izieb</v>
      </c>
    </row>
    <row r="23" spans="1:1" x14ac:dyDescent="0.25">
      <c r="A23" s="75" t="str">
        <f>'T19-10'!A2</f>
        <v>Completed dwellings by number of rooms</v>
      </c>
    </row>
    <row r="24" spans="1:1" x14ac:dyDescent="0.25">
      <c r="A24" s="83" t="str">
        <f>'T9-11'!A1</f>
        <v>T 19–11.  Dokončené byty podľa druhu vlastníctva v roku 2022</v>
      </c>
    </row>
    <row r="25" spans="1:1" x14ac:dyDescent="0.25">
      <c r="A25" s="75" t="str">
        <f>'T9-11'!A2</f>
        <v>Completed dwellings by ownership in 2022</v>
      </c>
    </row>
  </sheetData>
  <hyperlinks>
    <hyperlink ref="A4" location="'T19-1'!A1" display="'T19-1'!A1"/>
    <hyperlink ref="A6" location="'T19-2'!A1" display="'T19-2'!A1"/>
    <hyperlink ref="A8" location="'T19-3'!A1" display="'T19-3'!A1"/>
    <hyperlink ref="A10" location="'T19-4'!A1" display="'T19-4'!A1"/>
    <hyperlink ref="A12" location="'T19-5'!A1" display="'T19-5'!A1"/>
    <hyperlink ref="A14" location="'T19-6'!A1" display="'T19-6'!A1"/>
    <hyperlink ref="A16" location="'T19-7'!A1" display="'T19-7'!A1"/>
    <hyperlink ref="A18" location="'T19-8'!A1" display="'T19-8'!A1"/>
    <hyperlink ref="A20" location="'T19-9'!A1" display="'T19-9'!A1"/>
    <hyperlink ref="A22" location="'T19-10'!A1" display="'T19-10'!A1"/>
    <hyperlink ref="A24" location="'T9-11'!A1" display="'T9-11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zoomScaleNormal="100" workbookViewId="0"/>
  </sheetViews>
  <sheetFormatPr defaultColWidth="9.140625" defaultRowHeight="15" customHeight="1" x14ac:dyDescent="0.25"/>
  <cols>
    <col min="1" max="1" width="36.85546875" style="98" customWidth="1"/>
    <col min="2" max="6" width="9.140625" style="98"/>
    <col min="7" max="7" width="38.140625" style="98" customWidth="1"/>
    <col min="8" max="16384" width="9.140625" style="98"/>
  </cols>
  <sheetData>
    <row r="1" spans="1:10" ht="15" customHeight="1" x14ac:dyDescent="0.25">
      <c r="A1" s="162" t="s">
        <v>281</v>
      </c>
      <c r="B1" s="162"/>
      <c r="C1" s="136"/>
      <c r="D1" s="136"/>
      <c r="E1" s="136"/>
      <c r="F1" s="136"/>
      <c r="G1" s="136"/>
      <c r="H1" s="136"/>
      <c r="I1" s="136"/>
      <c r="J1" s="136"/>
    </row>
    <row r="2" spans="1:10" ht="15" customHeight="1" x14ac:dyDescent="0.25">
      <c r="A2" s="163" t="s">
        <v>136</v>
      </c>
      <c r="C2" s="136"/>
      <c r="D2" s="136"/>
      <c r="E2" s="136"/>
      <c r="F2" s="136"/>
      <c r="G2" s="136"/>
      <c r="H2" s="202" t="s">
        <v>414</v>
      </c>
      <c r="I2" s="136"/>
      <c r="J2" s="136"/>
    </row>
    <row r="3" spans="1:10" ht="15" customHeight="1" thickBot="1" x14ac:dyDescent="0.3">
      <c r="A3" s="164"/>
      <c r="B3" s="136"/>
      <c r="C3" s="136"/>
      <c r="D3" s="136"/>
      <c r="E3" s="136"/>
      <c r="F3" s="136"/>
      <c r="G3" s="136"/>
      <c r="H3" s="136"/>
      <c r="I3" s="136"/>
      <c r="J3" s="136"/>
    </row>
    <row r="4" spans="1:10" s="108" customFormat="1" ht="30" customHeight="1" thickTop="1" thickBot="1" x14ac:dyDescent="0.3">
      <c r="A4" s="104" t="s">
        <v>3</v>
      </c>
      <c r="B4" s="105">
        <v>2018</v>
      </c>
      <c r="C4" s="105">
        <v>2019</v>
      </c>
      <c r="D4" s="105">
        <v>2020</v>
      </c>
      <c r="E4" s="105">
        <v>2021</v>
      </c>
      <c r="F4" s="105">
        <v>2022</v>
      </c>
      <c r="G4" s="107" t="s">
        <v>4</v>
      </c>
      <c r="H4" s="136"/>
      <c r="I4" s="136"/>
      <c r="J4" s="136"/>
    </row>
    <row r="5" spans="1:10" ht="15" customHeight="1" thickTop="1" x14ac:dyDescent="0.25">
      <c r="A5" s="165" t="s">
        <v>137</v>
      </c>
      <c r="B5" s="91">
        <v>74789</v>
      </c>
      <c r="C5" s="91">
        <v>77629</v>
      </c>
      <c r="D5" s="91">
        <v>78085</v>
      </c>
      <c r="E5" s="91">
        <v>76099</v>
      </c>
      <c r="F5" s="91">
        <v>79901</v>
      </c>
      <c r="G5" s="113" t="s">
        <v>382</v>
      </c>
      <c r="H5" s="136"/>
      <c r="I5" s="136"/>
      <c r="J5" s="136"/>
    </row>
    <row r="6" spans="1:10" ht="15" customHeight="1" x14ac:dyDescent="0.25">
      <c r="A6" s="109" t="s">
        <v>138</v>
      </c>
      <c r="B6" s="87">
        <v>22055</v>
      </c>
      <c r="C6" s="87">
        <v>21516</v>
      </c>
      <c r="D6" s="87">
        <v>19744</v>
      </c>
      <c r="E6" s="87">
        <v>24497</v>
      </c>
      <c r="F6" s="87">
        <v>20608</v>
      </c>
      <c r="G6" s="113" t="s">
        <v>139</v>
      </c>
      <c r="H6" s="136"/>
      <c r="I6" s="136"/>
      <c r="J6" s="136"/>
    </row>
    <row r="7" spans="1:10" ht="15" customHeight="1" x14ac:dyDescent="0.25">
      <c r="A7" s="109" t="s">
        <v>140</v>
      </c>
      <c r="B7" s="87">
        <v>19071</v>
      </c>
      <c r="C7" s="87">
        <v>20171</v>
      </c>
      <c r="D7" s="87">
        <v>21490</v>
      </c>
      <c r="E7" s="87">
        <v>20649</v>
      </c>
      <c r="F7" s="87">
        <v>20220</v>
      </c>
      <c r="G7" s="113" t="s">
        <v>141</v>
      </c>
      <c r="H7" s="136"/>
      <c r="I7" s="136"/>
      <c r="J7" s="136"/>
    </row>
    <row r="8" spans="1:10" ht="15" customHeight="1" x14ac:dyDescent="0.25">
      <c r="A8" s="114" t="s">
        <v>142</v>
      </c>
      <c r="B8" s="92"/>
      <c r="C8" s="92"/>
      <c r="D8" s="92"/>
      <c r="E8" s="92"/>
      <c r="F8" s="92"/>
      <c r="G8" s="117" t="s">
        <v>285</v>
      </c>
      <c r="H8" s="136"/>
      <c r="I8" s="136"/>
      <c r="J8" s="136"/>
    </row>
    <row r="9" spans="1:10" ht="15" customHeight="1" x14ac:dyDescent="0.25">
      <c r="A9" s="118" t="s">
        <v>412</v>
      </c>
      <c r="B9" s="92"/>
      <c r="C9" s="92"/>
      <c r="D9" s="92"/>
      <c r="E9" s="92"/>
      <c r="F9" s="92"/>
      <c r="G9" s="119" t="s">
        <v>413</v>
      </c>
      <c r="H9" s="136"/>
      <c r="I9" s="136"/>
      <c r="J9" s="136"/>
    </row>
    <row r="10" spans="1:10" ht="15" customHeight="1" x14ac:dyDescent="0.25">
      <c r="A10" s="118" t="s">
        <v>33</v>
      </c>
      <c r="B10" s="92"/>
      <c r="C10" s="92"/>
      <c r="D10" s="92"/>
      <c r="E10" s="92"/>
      <c r="F10" s="92"/>
      <c r="G10" s="119" t="s">
        <v>6</v>
      </c>
      <c r="H10" s="136"/>
      <c r="I10" s="136"/>
      <c r="J10" s="136"/>
    </row>
    <row r="11" spans="1:10" ht="15" customHeight="1" x14ac:dyDescent="0.25">
      <c r="A11" s="120" t="s">
        <v>170</v>
      </c>
      <c r="B11" s="92">
        <v>202</v>
      </c>
      <c r="C11" s="92">
        <v>205</v>
      </c>
      <c r="D11" s="92">
        <v>250</v>
      </c>
      <c r="E11" s="92">
        <v>134</v>
      </c>
      <c r="F11" s="92">
        <v>216</v>
      </c>
      <c r="G11" s="121" t="s">
        <v>171</v>
      </c>
      <c r="H11" s="136"/>
      <c r="I11" s="136"/>
      <c r="J11" s="136"/>
    </row>
    <row r="12" spans="1:10" ht="15" customHeight="1" x14ac:dyDescent="0.25">
      <c r="A12" s="120" t="s">
        <v>408</v>
      </c>
      <c r="B12" s="92" t="s">
        <v>143</v>
      </c>
      <c r="C12" s="92" t="s">
        <v>143</v>
      </c>
      <c r="D12" s="92" t="s">
        <v>143</v>
      </c>
      <c r="E12" s="92" t="s">
        <v>143</v>
      </c>
      <c r="F12" s="92">
        <v>2</v>
      </c>
      <c r="G12" s="121" t="s">
        <v>409</v>
      </c>
      <c r="H12" s="136"/>
      <c r="I12" s="136"/>
      <c r="J12" s="136"/>
    </row>
    <row r="13" spans="1:10" ht="15" customHeight="1" x14ac:dyDescent="0.25">
      <c r="A13" s="118" t="s">
        <v>252</v>
      </c>
      <c r="B13" s="92"/>
      <c r="C13" s="92"/>
      <c r="D13" s="92"/>
      <c r="E13" s="92"/>
      <c r="F13" s="92"/>
      <c r="G13" s="119" t="s">
        <v>254</v>
      </c>
      <c r="H13" s="136"/>
      <c r="I13" s="136"/>
      <c r="J13" s="136"/>
    </row>
    <row r="14" spans="1:10" ht="15" customHeight="1" x14ac:dyDescent="0.25">
      <c r="A14" s="118" t="s">
        <v>33</v>
      </c>
      <c r="B14" s="92"/>
      <c r="C14" s="92"/>
      <c r="D14" s="92"/>
      <c r="E14" s="92"/>
      <c r="F14" s="92"/>
      <c r="G14" s="119" t="s">
        <v>6</v>
      </c>
      <c r="H14" s="136"/>
      <c r="I14" s="136"/>
      <c r="J14" s="136"/>
    </row>
    <row r="15" spans="1:10" ht="15" customHeight="1" x14ac:dyDescent="0.25">
      <c r="A15" s="120" t="s">
        <v>406</v>
      </c>
      <c r="B15" s="92">
        <v>18838</v>
      </c>
      <c r="C15" s="92">
        <v>19954</v>
      </c>
      <c r="D15" s="92">
        <v>21240</v>
      </c>
      <c r="E15" s="92">
        <v>20515</v>
      </c>
      <c r="F15" s="92">
        <v>20001</v>
      </c>
      <c r="G15" s="121" t="s">
        <v>407</v>
      </c>
      <c r="H15" s="167"/>
      <c r="I15" s="136"/>
      <c r="J15" s="136"/>
    </row>
    <row r="16" spans="1:10" ht="15" customHeight="1" x14ac:dyDescent="0.25">
      <c r="A16" s="120" t="s">
        <v>251</v>
      </c>
      <c r="B16" s="92">
        <v>30</v>
      </c>
      <c r="C16" s="92">
        <v>12</v>
      </c>
      <c r="D16" s="92" t="s">
        <v>143</v>
      </c>
      <c r="E16" s="92" t="s">
        <v>143</v>
      </c>
      <c r="F16" s="92" t="s">
        <v>143</v>
      </c>
      <c r="G16" s="121" t="s">
        <v>253</v>
      </c>
      <c r="H16" s="136"/>
      <c r="I16" s="136"/>
      <c r="J16" s="136"/>
    </row>
    <row r="17" spans="1:10" ht="15" customHeight="1" x14ac:dyDescent="0.25">
      <c r="A17" s="120" t="s">
        <v>410</v>
      </c>
      <c r="B17" s="92">
        <v>1</v>
      </c>
      <c r="C17" s="92" t="s">
        <v>143</v>
      </c>
      <c r="D17" s="92" t="s">
        <v>143</v>
      </c>
      <c r="E17" s="92" t="s">
        <v>143</v>
      </c>
      <c r="F17" s="92">
        <v>1</v>
      </c>
      <c r="G17" s="121" t="s">
        <v>411</v>
      </c>
      <c r="H17" s="136"/>
      <c r="I17" s="136"/>
      <c r="J17" s="136"/>
    </row>
    <row r="18" spans="1:10" ht="15" customHeight="1" x14ac:dyDescent="0.25">
      <c r="A18" s="114" t="s">
        <v>264</v>
      </c>
      <c r="B18" s="92"/>
      <c r="C18" s="92"/>
      <c r="D18" s="92"/>
      <c r="E18" s="92"/>
      <c r="F18" s="92"/>
      <c r="G18" s="117" t="s">
        <v>265</v>
      </c>
      <c r="H18" s="136"/>
      <c r="I18" s="136"/>
      <c r="J18" s="136"/>
    </row>
    <row r="19" spans="1:10" ht="15" customHeight="1" x14ac:dyDescent="0.25">
      <c r="A19" s="118" t="s">
        <v>266</v>
      </c>
      <c r="B19" s="92">
        <v>12687</v>
      </c>
      <c r="C19" s="92">
        <v>13338</v>
      </c>
      <c r="D19" s="92">
        <v>13421</v>
      </c>
      <c r="E19" s="92">
        <v>13945</v>
      </c>
      <c r="F19" s="92">
        <v>14166</v>
      </c>
      <c r="G19" s="119" t="s">
        <v>267</v>
      </c>
      <c r="H19" s="136"/>
      <c r="I19" s="136"/>
      <c r="J19" s="136"/>
    </row>
    <row r="20" spans="1:10" ht="15" customHeight="1" x14ac:dyDescent="0.25">
      <c r="A20" s="118" t="s">
        <v>260</v>
      </c>
      <c r="B20" s="92">
        <v>6037</v>
      </c>
      <c r="C20" s="92">
        <v>6369</v>
      </c>
      <c r="D20" s="92">
        <v>7531</v>
      </c>
      <c r="E20" s="92">
        <v>6225</v>
      </c>
      <c r="F20" s="92">
        <v>5721</v>
      </c>
      <c r="G20" s="119" t="s">
        <v>261</v>
      </c>
      <c r="H20" s="136"/>
      <c r="I20" s="136"/>
      <c r="J20" s="136"/>
    </row>
    <row r="21" spans="1:10" ht="15" customHeight="1" x14ac:dyDescent="0.25">
      <c r="A21" s="118" t="s">
        <v>262</v>
      </c>
      <c r="B21" s="92">
        <v>347</v>
      </c>
      <c r="C21" s="92">
        <v>464</v>
      </c>
      <c r="D21" s="92">
        <v>538</v>
      </c>
      <c r="E21" s="92">
        <v>479</v>
      </c>
      <c r="F21" s="92">
        <v>333</v>
      </c>
      <c r="G21" s="119" t="s">
        <v>263</v>
      </c>
      <c r="H21" s="136"/>
      <c r="I21" s="136"/>
      <c r="J21" s="136"/>
    </row>
    <row r="22" spans="1:10" ht="15" customHeight="1" x14ac:dyDescent="0.25">
      <c r="A22" s="114" t="s">
        <v>371</v>
      </c>
      <c r="B22" s="115">
        <v>3.5</v>
      </c>
      <c r="C22" s="115">
        <v>3.7</v>
      </c>
      <c r="D22" s="115">
        <v>3.9</v>
      </c>
      <c r="E22" s="115">
        <v>3.8</v>
      </c>
      <c r="F22" s="115">
        <v>3.7</v>
      </c>
      <c r="G22" s="117" t="s">
        <v>372</v>
      </c>
      <c r="H22" s="136"/>
      <c r="I22" s="136"/>
      <c r="J22" s="136"/>
    </row>
    <row r="23" spans="1:10" ht="15" customHeight="1" x14ac:dyDescent="0.25">
      <c r="A23" s="114" t="s">
        <v>144</v>
      </c>
      <c r="B23" s="115">
        <v>3.5</v>
      </c>
      <c r="C23" s="115">
        <v>3.7</v>
      </c>
      <c r="D23" s="115">
        <v>3.9</v>
      </c>
      <c r="E23" s="115">
        <v>3.8</v>
      </c>
      <c r="F23" s="115">
        <v>3.7</v>
      </c>
      <c r="G23" s="117" t="s">
        <v>145</v>
      </c>
      <c r="H23" s="136"/>
      <c r="I23" s="136"/>
      <c r="J23" s="136"/>
    </row>
    <row r="24" spans="1:10" ht="15" customHeight="1" x14ac:dyDescent="0.25">
      <c r="A24" s="109" t="s">
        <v>373</v>
      </c>
      <c r="B24" s="93"/>
      <c r="C24" s="93"/>
      <c r="D24" s="93"/>
      <c r="E24" s="93"/>
      <c r="F24" s="93"/>
      <c r="G24" s="113" t="s">
        <v>374</v>
      </c>
      <c r="H24" s="136"/>
      <c r="I24" s="136"/>
      <c r="J24" s="136"/>
    </row>
    <row r="25" spans="1:10" ht="15" customHeight="1" x14ac:dyDescent="0.25">
      <c r="A25" s="118" t="s">
        <v>146</v>
      </c>
      <c r="B25" s="92">
        <v>1091</v>
      </c>
      <c r="C25" s="92">
        <v>1224</v>
      </c>
      <c r="D25" s="92">
        <v>1520</v>
      </c>
      <c r="E25" s="92">
        <v>806</v>
      </c>
      <c r="F25" s="92">
        <v>1073</v>
      </c>
      <c r="G25" s="119" t="s">
        <v>147</v>
      </c>
      <c r="H25" s="136"/>
      <c r="I25" s="136"/>
      <c r="J25" s="136"/>
    </row>
    <row r="26" spans="1:10" ht="15" customHeight="1" x14ac:dyDescent="0.25">
      <c r="A26" s="118" t="s">
        <v>148</v>
      </c>
      <c r="B26" s="92">
        <v>3164</v>
      </c>
      <c r="C26" s="92">
        <v>3499</v>
      </c>
      <c r="D26" s="92">
        <v>3944</v>
      </c>
      <c r="E26" s="92">
        <v>3644</v>
      </c>
      <c r="F26" s="92">
        <v>3255</v>
      </c>
      <c r="G26" s="119" t="s">
        <v>149</v>
      </c>
      <c r="H26" s="136"/>
      <c r="I26" s="136"/>
      <c r="J26" s="136"/>
    </row>
    <row r="27" spans="1:10" ht="15" customHeight="1" x14ac:dyDescent="0.25">
      <c r="A27" s="118" t="s">
        <v>150</v>
      </c>
      <c r="B27" s="92">
        <v>4757</v>
      </c>
      <c r="C27" s="92">
        <v>5104</v>
      </c>
      <c r="D27" s="92">
        <v>5004</v>
      </c>
      <c r="E27" s="92">
        <v>4773</v>
      </c>
      <c r="F27" s="92">
        <v>4480</v>
      </c>
      <c r="G27" s="119" t="s">
        <v>151</v>
      </c>
      <c r="H27" s="136"/>
      <c r="I27" s="136"/>
      <c r="J27" s="136"/>
    </row>
    <row r="28" spans="1:10" ht="15" customHeight="1" x14ac:dyDescent="0.25">
      <c r="A28" s="118" t="s">
        <v>268</v>
      </c>
      <c r="B28" s="92">
        <v>7274</v>
      </c>
      <c r="C28" s="92">
        <v>7558</v>
      </c>
      <c r="D28" s="92">
        <v>8038</v>
      </c>
      <c r="E28" s="92">
        <v>8303</v>
      </c>
      <c r="F28" s="92">
        <v>8315</v>
      </c>
      <c r="G28" s="119" t="s">
        <v>152</v>
      </c>
      <c r="H28" s="136"/>
      <c r="I28" s="136"/>
      <c r="J28" s="136"/>
    </row>
    <row r="29" spans="1:10" ht="15" customHeight="1" x14ac:dyDescent="0.25">
      <c r="A29" s="118" t="s">
        <v>269</v>
      </c>
      <c r="B29" s="92">
        <v>2785</v>
      </c>
      <c r="C29" s="92">
        <v>2786</v>
      </c>
      <c r="D29" s="92">
        <v>2984</v>
      </c>
      <c r="E29" s="92">
        <v>3123</v>
      </c>
      <c r="F29" s="92">
        <v>3097</v>
      </c>
      <c r="G29" s="119" t="s">
        <v>270</v>
      </c>
      <c r="H29" s="136"/>
      <c r="I29" s="136"/>
      <c r="J29" s="136"/>
    </row>
    <row r="30" spans="1:10" ht="15.75" customHeight="1" x14ac:dyDescent="0.25">
      <c r="A30" s="109" t="s">
        <v>375</v>
      </c>
      <c r="B30" s="94">
        <v>3.4</v>
      </c>
      <c r="C30" s="94">
        <v>3.4</v>
      </c>
      <c r="D30" s="94">
        <v>3.3</v>
      </c>
      <c r="E30" s="94">
        <v>3.5</v>
      </c>
      <c r="F30" s="94">
        <v>3.5</v>
      </c>
      <c r="G30" s="113" t="s">
        <v>376</v>
      </c>
      <c r="H30" s="136"/>
      <c r="I30" s="136"/>
      <c r="J30" s="136"/>
    </row>
    <row r="31" spans="1:10" ht="15" customHeight="1" x14ac:dyDescent="0.25">
      <c r="A31" s="109" t="s">
        <v>377</v>
      </c>
      <c r="B31" s="93"/>
      <c r="C31" s="93"/>
      <c r="D31" s="93"/>
      <c r="E31" s="93"/>
      <c r="F31" s="93"/>
      <c r="G31" s="113" t="s">
        <v>378</v>
      </c>
      <c r="H31" s="136"/>
      <c r="I31" s="136"/>
      <c r="J31" s="136"/>
    </row>
    <row r="32" spans="1:10" ht="15" customHeight="1" x14ac:dyDescent="0.25">
      <c r="A32" s="114" t="s">
        <v>379</v>
      </c>
      <c r="B32" s="115">
        <v>70.900000000000006</v>
      </c>
      <c r="C32" s="115">
        <v>69.599999999999994</v>
      </c>
      <c r="D32" s="115">
        <v>69.400000000000006</v>
      </c>
      <c r="E32" s="115">
        <v>71.5</v>
      </c>
      <c r="F32" s="115">
        <v>71.900000000000006</v>
      </c>
      <c r="G32" s="117" t="s">
        <v>380</v>
      </c>
      <c r="H32" s="136"/>
      <c r="I32" s="136"/>
      <c r="J32" s="136"/>
    </row>
    <row r="33" spans="1:10" ht="15" customHeight="1" x14ac:dyDescent="0.25">
      <c r="A33" s="114" t="s">
        <v>33</v>
      </c>
      <c r="B33" s="92"/>
      <c r="C33" s="92"/>
      <c r="D33" s="92"/>
      <c r="E33" s="92"/>
      <c r="F33" s="92"/>
      <c r="G33" s="117" t="s">
        <v>265</v>
      </c>
      <c r="H33" s="136"/>
      <c r="I33" s="136"/>
      <c r="J33" s="136"/>
    </row>
    <row r="34" spans="1:10" ht="15" customHeight="1" x14ac:dyDescent="0.25">
      <c r="A34" s="118" t="s">
        <v>282</v>
      </c>
      <c r="B34" s="115">
        <v>71.2</v>
      </c>
      <c r="C34" s="115">
        <v>70.3</v>
      </c>
      <c r="D34" s="115">
        <v>69.7</v>
      </c>
      <c r="E34" s="115">
        <v>71.8</v>
      </c>
      <c r="F34" s="115">
        <v>72.2</v>
      </c>
      <c r="G34" s="119" t="s">
        <v>283</v>
      </c>
      <c r="H34" s="136"/>
      <c r="I34" s="136"/>
      <c r="J34" s="136"/>
    </row>
    <row r="35" spans="1:10" ht="15" customHeight="1" x14ac:dyDescent="0.25">
      <c r="A35" s="114" t="s">
        <v>33</v>
      </c>
      <c r="B35" s="92"/>
      <c r="C35" s="92"/>
      <c r="D35" s="92"/>
      <c r="E35" s="92"/>
      <c r="F35" s="92"/>
      <c r="G35" s="117" t="s">
        <v>265</v>
      </c>
      <c r="H35" s="136"/>
      <c r="I35" s="136"/>
      <c r="J35" s="136"/>
    </row>
    <row r="36" spans="1:10" ht="15" customHeight="1" x14ac:dyDescent="0.25">
      <c r="A36" s="118" t="s">
        <v>266</v>
      </c>
      <c r="B36" s="115">
        <v>82.4</v>
      </c>
      <c r="C36" s="115">
        <v>82.4</v>
      </c>
      <c r="D36" s="115">
        <v>83.2</v>
      </c>
      <c r="E36" s="115">
        <v>83.4</v>
      </c>
      <c r="F36" s="115">
        <v>83.5</v>
      </c>
      <c r="G36" s="119" t="s">
        <v>284</v>
      </c>
      <c r="H36" s="136"/>
      <c r="I36" s="136"/>
      <c r="J36" s="136"/>
    </row>
    <row r="37" spans="1:10" ht="15" customHeight="1" x14ac:dyDescent="0.25">
      <c r="A37" s="114" t="s">
        <v>153</v>
      </c>
      <c r="B37" s="92"/>
      <c r="C37" s="92"/>
      <c r="D37" s="92"/>
      <c r="E37" s="92"/>
      <c r="F37" s="92"/>
      <c r="G37" s="117" t="s">
        <v>154</v>
      </c>
      <c r="H37" s="136"/>
      <c r="I37" s="136"/>
      <c r="J37" s="136"/>
    </row>
    <row r="38" spans="1:10" ht="15" customHeight="1" x14ac:dyDescent="0.25">
      <c r="A38" s="118" t="s">
        <v>255</v>
      </c>
      <c r="B38" s="115">
        <v>112.3</v>
      </c>
      <c r="C38" s="115">
        <v>109.7</v>
      </c>
      <c r="D38" s="115">
        <v>109.8</v>
      </c>
      <c r="E38" s="115">
        <v>114.7</v>
      </c>
      <c r="F38" s="115">
        <v>114.8</v>
      </c>
      <c r="G38" s="119" t="s">
        <v>256</v>
      </c>
      <c r="H38" s="136"/>
      <c r="I38" s="136"/>
      <c r="J38" s="136"/>
    </row>
    <row r="39" spans="1:10" ht="15" customHeight="1" x14ac:dyDescent="0.25">
      <c r="A39" s="109" t="s">
        <v>155</v>
      </c>
      <c r="B39" s="93">
        <v>1495</v>
      </c>
      <c r="C39" s="93">
        <v>1483</v>
      </c>
      <c r="D39" s="93">
        <v>1385</v>
      </c>
      <c r="E39" s="93">
        <v>1422</v>
      </c>
      <c r="F39" s="93">
        <v>1175</v>
      </c>
      <c r="G39" s="113" t="s">
        <v>381</v>
      </c>
      <c r="H39" s="136"/>
      <c r="I39" s="136"/>
      <c r="J39" s="136"/>
    </row>
    <row r="40" spans="1:10" ht="15" customHeight="1" x14ac:dyDescent="0.25">
      <c r="A40" s="114" t="s">
        <v>156</v>
      </c>
      <c r="B40" s="92">
        <v>1413</v>
      </c>
      <c r="C40" s="92">
        <v>1399</v>
      </c>
      <c r="D40" s="92">
        <v>1328</v>
      </c>
      <c r="E40" s="92">
        <v>1365</v>
      </c>
      <c r="F40" s="92">
        <v>1126</v>
      </c>
      <c r="G40" s="117" t="s">
        <v>157</v>
      </c>
      <c r="H40" s="136"/>
      <c r="I40" s="136"/>
      <c r="J40" s="136"/>
    </row>
    <row r="41" spans="1:10" ht="15" customHeight="1" x14ac:dyDescent="0.25">
      <c r="A41" s="166"/>
      <c r="B41" s="167"/>
      <c r="C41" s="167"/>
      <c r="D41" s="167"/>
      <c r="E41" s="167"/>
      <c r="F41" s="167"/>
      <c r="G41" s="117"/>
      <c r="H41" s="136"/>
      <c r="I41" s="136"/>
      <c r="J41" s="136"/>
    </row>
    <row r="42" spans="1:10" ht="15" customHeight="1" x14ac:dyDescent="0.25">
      <c r="A42" s="158" t="s">
        <v>399</v>
      </c>
      <c r="B42" s="136"/>
      <c r="C42" s="136"/>
      <c r="D42" s="136"/>
      <c r="E42" s="136"/>
      <c r="F42" s="136"/>
      <c r="G42" s="124" t="s">
        <v>399</v>
      </c>
      <c r="H42" s="136"/>
      <c r="I42" s="136"/>
      <c r="J42" s="136"/>
    </row>
    <row r="43" spans="1:10" ht="15" customHeight="1" x14ac:dyDescent="0.25">
      <c r="A43" s="158" t="s">
        <v>400</v>
      </c>
      <c r="B43" s="136"/>
      <c r="C43" s="136"/>
      <c r="D43" s="136"/>
      <c r="E43" s="136"/>
      <c r="F43" s="136"/>
      <c r="G43" s="124" t="s">
        <v>400</v>
      </c>
      <c r="H43" s="136"/>
      <c r="I43" s="136"/>
      <c r="J43" s="136"/>
    </row>
    <row r="44" spans="1:10" ht="15" customHeight="1" x14ac:dyDescent="0.25">
      <c r="A44" s="158" t="s">
        <v>401</v>
      </c>
      <c r="G44" s="124" t="s">
        <v>401</v>
      </c>
    </row>
    <row r="79" ht="17.25" customHeight="1" x14ac:dyDescent="0.25"/>
  </sheetData>
  <hyperlinks>
    <hyperlink ref="A42" r:id="rId1" location="!/view/sk/VBD_SLOVSTAT/st2021rs/v_st2021rs_00_00_00_sk" display="DATAcube: st2021rs "/>
    <hyperlink ref="A43" r:id="rId2" location="!/view/sk/VBD_SLOVSTAT/st2001rs/v_st2001rs_00_00_00_sk" display="DATAcube: st2001rs "/>
    <hyperlink ref="A44" r:id="rId3" location="!/view/sk/VBD_INTERN/st0003qs/v_st0003qs_00_00_00_sk" display="DATAcube: st0003qs "/>
    <hyperlink ref="G42" r:id="rId4" location="!/view/sk/VBD_SLOVSTAT/st2021rs/v_st2021rs_00_00_00_en" display="DATAcube: st2021rs "/>
    <hyperlink ref="G43" r:id="rId5" location="!/view/sk/VBD_SLOVSTAT/st2001rs/v_st2001rs_00_00_00_en" display="DATAcube: st2001rs "/>
    <hyperlink ref="G44" r:id="rId6" location="!/view/sk/VBD_INTERN/st0003qs/v_st0003qs_00_00_00_en" display="DATAcube: st0003qs "/>
    <hyperlink ref="H2" location="'Obsah Content'!A1" display="Obsah/Content"/>
  </hyperlinks>
  <pageMargins left="0.7" right="0.7" top="0.75" bottom="0.75" header="0.3" footer="0.3"/>
  <pageSetup paperSize="9" orientation="portrait" r:id="rId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/>
  </sheetViews>
  <sheetFormatPr defaultColWidth="9.140625" defaultRowHeight="15" customHeight="1" x14ac:dyDescent="0.25"/>
  <cols>
    <col min="1" max="1" width="22.28515625" style="98" customWidth="1"/>
    <col min="2" max="7" width="10.7109375" style="98" customWidth="1"/>
    <col min="8" max="8" width="18.85546875" style="98" customWidth="1"/>
    <col min="9" max="16384" width="9.140625" style="98"/>
  </cols>
  <sheetData>
    <row r="1" spans="1:13" ht="15" customHeight="1" x14ac:dyDescent="0.25">
      <c r="A1" s="147" t="s">
        <v>397</v>
      </c>
      <c r="E1" s="162"/>
      <c r="F1" s="136"/>
      <c r="G1" s="136"/>
      <c r="H1" s="136"/>
      <c r="I1" s="136"/>
      <c r="J1" s="136"/>
      <c r="K1" s="136"/>
      <c r="L1" s="136"/>
    </row>
    <row r="2" spans="1:13" ht="15" customHeight="1" x14ac:dyDescent="0.25">
      <c r="A2" s="99" t="s">
        <v>374</v>
      </c>
      <c r="F2" s="136"/>
      <c r="G2" s="136"/>
      <c r="H2" s="136"/>
      <c r="I2" s="202" t="s">
        <v>414</v>
      </c>
      <c r="J2" s="136"/>
      <c r="K2" s="136"/>
    </row>
    <row r="3" spans="1:13" ht="15" customHeight="1" thickBot="1" x14ac:dyDescent="0.3">
      <c r="A3" s="195"/>
      <c r="B3" s="195"/>
      <c r="E3" s="136"/>
      <c r="F3" s="196"/>
      <c r="G3" s="136"/>
      <c r="H3" s="136"/>
      <c r="I3" s="136"/>
      <c r="J3" s="136"/>
      <c r="K3" s="136"/>
      <c r="L3" s="136"/>
    </row>
    <row r="4" spans="1:13" ht="30" customHeight="1" thickTop="1" thickBot="1" x14ac:dyDescent="0.3">
      <c r="A4" s="210" t="s">
        <v>158</v>
      </c>
      <c r="B4" s="254">
        <v>2021</v>
      </c>
      <c r="C4" s="255"/>
      <c r="D4" s="256"/>
      <c r="E4" s="254">
        <v>2022</v>
      </c>
      <c r="F4" s="255"/>
      <c r="G4" s="256"/>
      <c r="H4" s="210" t="s">
        <v>159</v>
      </c>
      <c r="I4" s="136"/>
      <c r="J4" s="136"/>
      <c r="K4" s="136"/>
      <c r="L4" s="136"/>
    </row>
    <row r="5" spans="1:13" ht="15" customHeight="1" x14ac:dyDescent="0.25">
      <c r="A5" s="212"/>
      <c r="B5" s="247" t="s">
        <v>271</v>
      </c>
      <c r="C5" s="248"/>
      <c r="D5" s="249"/>
      <c r="E5" s="247" t="s">
        <v>271</v>
      </c>
      <c r="F5" s="248"/>
      <c r="G5" s="249"/>
      <c r="H5" s="212"/>
      <c r="I5" s="136"/>
      <c r="J5" s="136"/>
      <c r="K5" s="136"/>
      <c r="L5" s="136"/>
    </row>
    <row r="6" spans="1:13" ht="15" customHeight="1" thickBot="1" x14ac:dyDescent="0.3">
      <c r="A6" s="212"/>
      <c r="B6" s="214" t="s">
        <v>257</v>
      </c>
      <c r="C6" s="215"/>
      <c r="D6" s="216"/>
      <c r="E6" s="214" t="s">
        <v>257</v>
      </c>
      <c r="F6" s="215"/>
      <c r="G6" s="216"/>
      <c r="H6" s="212"/>
      <c r="I6" s="136"/>
      <c r="J6" s="136"/>
      <c r="K6" s="136"/>
      <c r="L6" s="136"/>
    </row>
    <row r="7" spans="1:13" ht="34.5" customHeight="1" x14ac:dyDescent="0.25">
      <c r="A7" s="212"/>
      <c r="B7" s="197" t="s">
        <v>12</v>
      </c>
      <c r="C7" s="171" t="s">
        <v>272</v>
      </c>
      <c r="D7" s="171" t="s">
        <v>273</v>
      </c>
      <c r="E7" s="170" t="s">
        <v>12</v>
      </c>
      <c r="F7" s="171" t="s">
        <v>272</v>
      </c>
      <c r="G7" s="171" t="s">
        <v>273</v>
      </c>
      <c r="H7" s="212"/>
      <c r="I7" s="136"/>
      <c r="J7" s="136"/>
      <c r="K7" s="136"/>
      <c r="L7" s="136"/>
      <c r="M7" s="192"/>
    </row>
    <row r="8" spans="1:13" ht="45" customHeight="1" thickBot="1" x14ac:dyDescent="0.3">
      <c r="A8" s="253"/>
      <c r="B8" s="180" t="s">
        <v>13</v>
      </c>
      <c r="C8" s="169" t="s">
        <v>267</v>
      </c>
      <c r="D8" s="169" t="s">
        <v>274</v>
      </c>
      <c r="E8" s="169" t="s">
        <v>13</v>
      </c>
      <c r="F8" s="169" t="s">
        <v>267</v>
      </c>
      <c r="G8" s="169" t="s">
        <v>274</v>
      </c>
      <c r="H8" s="253"/>
      <c r="I8" s="136"/>
      <c r="J8" s="136"/>
      <c r="K8" s="136"/>
      <c r="L8" s="136"/>
    </row>
    <row r="9" spans="1:13" ht="15" customHeight="1" thickTop="1" x14ac:dyDescent="0.25">
      <c r="A9" s="109" t="s">
        <v>12</v>
      </c>
      <c r="B9" s="87">
        <v>20649</v>
      </c>
      <c r="C9" s="87">
        <v>13945</v>
      </c>
      <c r="D9" s="87">
        <v>6704</v>
      </c>
      <c r="E9" s="87">
        <v>20220</v>
      </c>
      <c r="F9" s="87">
        <v>14166</v>
      </c>
      <c r="G9" s="87">
        <v>6054</v>
      </c>
      <c r="H9" s="113" t="s">
        <v>13</v>
      </c>
      <c r="I9" s="136"/>
      <c r="J9" s="172"/>
      <c r="K9" s="136"/>
      <c r="L9" s="136"/>
    </row>
    <row r="10" spans="1:13" ht="15" customHeight="1" x14ac:dyDescent="0.25">
      <c r="A10" s="114" t="s">
        <v>160</v>
      </c>
      <c r="B10" s="92"/>
      <c r="C10" s="92"/>
      <c r="D10" s="92"/>
      <c r="E10" s="92"/>
      <c r="F10" s="92"/>
      <c r="G10" s="92"/>
      <c r="H10" s="117" t="s">
        <v>6</v>
      </c>
      <c r="I10" s="136"/>
      <c r="J10" s="172"/>
      <c r="K10" s="136"/>
      <c r="L10" s="136"/>
    </row>
    <row r="11" spans="1:13" ht="15" customHeight="1" x14ac:dyDescent="0.25">
      <c r="A11" s="118" t="s">
        <v>146</v>
      </c>
      <c r="B11" s="92">
        <v>806</v>
      </c>
      <c r="C11" s="92">
        <v>35</v>
      </c>
      <c r="D11" s="92">
        <v>771</v>
      </c>
      <c r="E11" s="92">
        <v>1073</v>
      </c>
      <c r="F11" s="92">
        <v>69</v>
      </c>
      <c r="G11" s="92">
        <v>1004</v>
      </c>
      <c r="H11" s="119" t="s">
        <v>147</v>
      </c>
      <c r="I11" s="136"/>
      <c r="J11" s="172"/>
      <c r="K11" s="136"/>
      <c r="L11" s="136"/>
    </row>
    <row r="12" spans="1:13" ht="15" customHeight="1" x14ac:dyDescent="0.25">
      <c r="A12" s="118" t="s">
        <v>148</v>
      </c>
      <c r="B12" s="92">
        <v>3644</v>
      </c>
      <c r="C12" s="92">
        <v>302</v>
      </c>
      <c r="D12" s="92">
        <v>3342</v>
      </c>
      <c r="E12" s="92">
        <v>3255</v>
      </c>
      <c r="F12" s="92">
        <v>394</v>
      </c>
      <c r="G12" s="92">
        <v>2861</v>
      </c>
      <c r="H12" s="119" t="s">
        <v>149</v>
      </c>
      <c r="I12" s="136"/>
      <c r="J12" s="172"/>
      <c r="K12" s="136"/>
      <c r="L12" s="136"/>
    </row>
    <row r="13" spans="1:13" ht="15" customHeight="1" x14ac:dyDescent="0.25">
      <c r="A13" s="118" t="s">
        <v>150</v>
      </c>
      <c r="B13" s="92">
        <v>4773</v>
      </c>
      <c r="C13" s="92">
        <v>2637</v>
      </c>
      <c r="D13" s="92">
        <v>2136</v>
      </c>
      <c r="E13" s="92">
        <v>4480</v>
      </c>
      <c r="F13" s="92">
        <v>2762</v>
      </c>
      <c r="G13" s="92">
        <v>1718</v>
      </c>
      <c r="H13" s="119" t="s">
        <v>151</v>
      </c>
      <c r="I13" s="136"/>
      <c r="J13" s="172"/>
      <c r="K13" s="136"/>
      <c r="L13" s="136"/>
    </row>
    <row r="14" spans="1:13" ht="15" customHeight="1" x14ac:dyDescent="0.25">
      <c r="A14" s="118" t="s">
        <v>268</v>
      </c>
      <c r="B14" s="92">
        <v>8303</v>
      </c>
      <c r="C14" s="92">
        <v>7898</v>
      </c>
      <c r="D14" s="92">
        <v>405</v>
      </c>
      <c r="E14" s="92">
        <v>8315</v>
      </c>
      <c r="F14" s="92">
        <v>7894</v>
      </c>
      <c r="G14" s="92">
        <v>421</v>
      </c>
      <c r="H14" s="119" t="s">
        <v>275</v>
      </c>
      <c r="I14" s="136"/>
      <c r="J14" s="172"/>
      <c r="K14" s="136"/>
      <c r="L14" s="136"/>
    </row>
    <row r="15" spans="1:13" ht="15" customHeight="1" thickBot="1" x14ac:dyDescent="0.3">
      <c r="A15" s="118" t="s">
        <v>276</v>
      </c>
      <c r="B15" s="168">
        <v>3123</v>
      </c>
      <c r="C15" s="168">
        <v>3073</v>
      </c>
      <c r="D15" s="92">
        <v>50</v>
      </c>
      <c r="E15" s="168">
        <v>3097</v>
      </c>
      <c r="F15" s="168">
        <v>3047</v>
      </c>
      <c r="G15" s="92">
        <v>50</v>
      </c>
      <c r="H15" s="119" t="s">
        <v>270</v>
      </c>
      <c r="I15" s="136"/>
      <c r="J15" s="172"/>
      <c r="K15" s="136"/>
      <c r="L15" s="136"/>
    </row>
    <row r="16" spans="1:13" ht="30" customHeight="1" x14ac:dyDescent="0.25">
      <c r="A16" s="246"/>
      <c r="B16" s="250" t="s">
        <v>389</v>
      </c>
      <c r="C16" s="251"/>
      <c r="D16" s="252"/>
      <c r="E16" s="250" t="s">
        <v>389</v>
      </c>
      <c r="F16" s="251"/>
      <c r="G16" s="252"/>
      <c r="H16" s="257"/>
      <c r="I16" s="136"/>
      <c r="J16" s="136"/>
      <c r="K16" s="136"/>
      <c r="L16" s="136"/>
    </row>
    <row r="17" spans="1:12" ht="30" customHeight="1" thickBot="1" x14ac:dyDescent="0.3">
      <c r="A17" s="246"/>
      <c r="B17" s="214" t="s">
        <v>390</v>
      </c>
      <c r="C17" s="215"/>
      <c r="D17" s="216"/>
      <c r="E17" s="214" t="s">
        <v>390</v>
      </c>
      <c r="F17" s="215"/>
      <c r="G17" s="216"/>
      <c r="H17" s="257"/>
      <c r="I17" s="136"/>
      <c r="J17" s="136"/>
      <c r="K17" s="136"/>
      <c r="L17" s="136"/>
    </row>
    <row r="18" spans="1:12" ht="33.75" x14ac:dyDescent="0.25">
      <c r="A18" s="109"/>
      <c r="B18" s="170" t="s">
        <v>12</v>
      </c>
      <c r="C18" s="171" t="s">
        <v>272</v>
      </c>
      <c r="D18" s="171" t="s">
        <v>273</v>
      </c>
      <c r="E18" s="170" t="s">
        <v>12</v>
      </c>
      <c r="F18" s="171" t="s">
        <v>272</v>
      </c>
      <c r="G18" s="171" t="s">
        <v>273</v>
      </c>
      <c r="H18" s="113"/>
      <c r="I18" s="136"/>
      <c r="J18" s="136"/>
      <c r="K18" s="136"/>
      <c r="L18" s="136"/>
    </row>
    <row r="19" spans="1:12" ht="39.75" customHeight="1" thickBot="1" x14ac:dyDescent="0.3">
      <c r="A19" s="109"/>
      <c r="B19" s="169" t="s">
        <v>13</v>
      </c>
      <c r="C19" s="169" t="s">
        <v>267</v>
      </c>
      <c r="D19" s="169" t="s">
        <v>274</v>
      </c>
      <c r="E19" s="169" t="s">
        <v>13</v>
      </c>
      <c r="F19" s="169" t="s">
        <v>267</v>
      </c>
      <c r="G19" s="169" t="s">
        <v>274</v>
      </c>
      <c r="H19" s="113"/>
      <c r="I19" s="136"/>
      <c r="J19" s="136"/>
      <c r="K19" s="136"/>
      <c r="L19" s="136"/>
    </row>
    <row r="20" spans="1:12" ht="15" customHeight="1" thickTop="1" x14ac:dyDescent="0.25">
      <c r="A20" s="109" t="s">
        <v>12</v>
      </c>
      <c r="B20" s="173">
        <v>71.5</v>
      </c>
      <c r="C20" s="173">
        <v>83.4</v>
      </c>
      <c r="D20" s="173">
        <v>46.9</v>
      </c>
      <c r="E20" s="173">
        <v>71.900000000000006</v>
      </c>
      <c r="F20" s="173">
        <v>83.5</v>
      </c>
      <c r="G20" s="173">
        <v>44.5</v>
      </c>
      <c r="H20" s="113" t="s">
        <v>13</v>
      </c>
      <c r="I20" s="136"/>
      <c r="J20" s="136"/>
      <c r="K20" s="136"/>
      <c r="L20" s="136"/>
    </row>
    <row r="21" spans="1:12" ht="15" customHeight="1" x14ac:dyDescent="0.25">
      <c r="A21" s="114" t="s">
        <v>160</v>
      </c>
      <c r="B21" s="174"/>
      <c r="C21" s="174"/>
      <c r="D21" s="174"/>
      <c r="E21" s="174"/>
      <c r="F21" s="174"/>
      <c r="G21" s="174"/>
      <c r="H21" s="117" t="s">
        <v>6</v>
      </c>
      <c r="I21" s="136"/>
      <c r="J21" s="136"/>
      <c r="K21" s="136"/>
      <c r="L21" s="136"/>
    </row>
    <row r="22" spans="1:12" ht="15" customHeight="1" x14ac:dyDescent="0.25">
      <c r="A22" s="118" t="s">
        <v>146</v>
      </c>
      <c r="B22" s="174">
        <v>26.6</v>
      </c>
      <c r="C22" s="174">
        <v>26.3</v>
      </c>
      <c r="D22" s="174">
        <v>26.6</v>
      </c>
      <c r="E22" s="174">
        <v>24.9</v>
      </c>
      <c r="F22" s="174">
        <v>30.2</v>
      </c>
      <c r="G22" s="174">
        <v>24.5</v>
      </c>
      <c r="H22" s="119" t="s">
        <v>277</v>
      </c>
      <c r="I22" s="136"/>
      <c r="J22" s="136"/>
      <c r="K22" s="136"/>
      <c r="L22" s="136"/>
    </row>
    <row r="23" spans="1:12" ht="15" customHeight="1" x14ac:dyDescent="0.25">
      <c r="A23" s="118" t="s">
        <v>148</v>
      </c>
      <c r="B23" s="174">
        <v>40</v>
      </c>
      <c r="C23" s="174">
        <v>44</v>
      </c>
      <c r="D23" s="174">
        <v>39.6</v>
      </c>
      <c r="E23" s="174">
        <v>39.799999999999997</v>
      </c>
      <c r="F23" s="174">
        <v>45.7</v>
      </c>
      <c r="G23" s="174">
        <v>39</v>
      </c>
      <c r="H23" s="119" t="s">
        <v>149</v>
      </c>
      <c r="I23" s="136"/>
      <c r="J23" s="136"/>
      <c r="K23" s="136"/>
      <c r="L23" s="136"/>
    </row>
    <row r="24" spans="1:12" ht="15" customHeight="1" x14ac:dyDescent="0.25">
      <c r="A24" s="118" t="s">
        <v>150</v>
      </c>
      <c r="B24" s="174">
        <v>63.5</v>
      </c>
      <c r="C24" s="174">
        <v>68.2</v>
      </c>
      <c r="D24" s="174">
        <v>57.7</v>
      </c>
      <c r="E24" s="174">
        <v>65.2</v>
      </c>
      <c r="F24" s="174">
        <v>70.8</v>
      </c>
      <c r="G24" s="174">
        <v>56.2</v>
      </c>
      <c r="H24" s="119" t="s">
        <v>151</v>
      </c>
      <c r="I24" s="136"/>
      <c r="J24" s="136"/>
      <c r="K24" s="136"/>
      <c r="L24" s="136"/>
    </row>
    <row r="25" spans="1:12" ht="15" customHeight="1" x14ac:dyDescent="0.25">
      <c r="A25" s="118" t="s">
        <v>268</v>
      </c>
      <c r="B25" s="174">
        <v>80.3</v>
      </c>
      <c r="C25" s="174">
        <v>80.2</v>
      </c>
      <c r="D25" s="174">
        <v>80.599999999999994</v>
      </c>
      <c r="E25" s="174">
        <v>80.8</v>
      </c>
      <c r="F25" s="174">
        <v>80.900000000000006</v>
      </c>
      <c r="G25" s="174">
        <v>78.5</v>
      </c>
      <c r="H25" s="119" t="s">
        <v>275</v>
      </c>
      <c r="I25" s="136"/>
      <c r="J25" s="136"/>
      <c r="K25" s="136"/>
      <c r="L25" s="136"/>
    </row>
    <row r="26" spans="1:12" ht="15" customHeight="1" x14ac:dyDescent="0.25">
      <c r="A26" s="118" t="s">
        <v>276</v>
      </c>
      <c r="B26" s="174">
        <v>109</v>
      </c>
      <c r="C26" s="174">
        <v>109</v>
      </c>
      <c r="D26" s="174">
        <v>115.6</v>
      </c>
      <c r="E26" s="174">
        <v>107.3</v>
      </c>
      <c r="F26" s="174">
        <v>107.9</v>
      </c>
      <c r="G26" s="174">
        <v>73.900000000000006</v>
      </c>
      <c r="H26" s="119" t="s">
        <v>270</v>
      </c>
      <c r="I26" s="136"/>
      <c r="J26" s="136"/>
      <c r="K26" s="136"/>
      <c r="L26" s="136"/>
    </row>
    <row r="27" spans="1:12" ht="15" customHeight="1" x14ac:dyDescent="0.25">
      <c r="E27" s="136"/>
      <c r="F27" s="136"/>
      <c r="G27" s="136"/>
      <c r="H27" s="136"/>
      <c r="I27" s="136"/>
      <c r="J27" s="136"/>
      <c r="K27" s="136"/>
      <c r="L27" s="136"/>
    </row>
    <row r="28" spans="1:12" ht="15" customHeight="1" x14ac:dyDescent="0.25">
      <c r="A28" s="158" t="s">
        <v>398</v>
      </c>
      <c r="E28" s="136"/>
      <c r="F28" s="136"/>
      <c r="G28" s="136"/>
      <c r="H28" s="124" t="s">
        <v>398</v>
      </c>
      <c r="I28" s="136"/>
      <c r="J28" s="136"/>
      <c r="K28" s="136"/>
      <c r="L28" s="136"/>
    </row>
  </sheetData>
  <mergeCells count="14">
    <mergeCell ref="E16:G16"/>
    <mergeCell ref="E17:G17"/>
    <mergeCell ref="H16:H17"/>
    <mergeCell ref="E5:G5"/>
    <mergeCell ref="E6:G6"/>
    <mergeCell ref="H4:H8"/>
    <mergeCell ref="E4:G4"/>
    <mergeCell ref="A16:A17"/>
    <mergeCell ref="B5:D5"/>
    <mergeCell ref="B6:D6"/>
    <mergeCell ref="B16:D16"/>
    <mergeCell ref="B17:D17"/>
    <mergeCell ref="A4:A8"/>
    <mergeCell ref="B4:D4"/>
  </mergeCells>
  <hyperlinks>
    <hyperlink ref="A28" r:id="rId1" location="!/view/sk/VBD_SLOVSTAT/st2001rs/v_st2001rs_00_00_00_sk" display="DATAcube: st2001rs"/>
    <hyperlink ref="H28" r:id="rId2" location="!/view/sk/VBD_SLOVSTAT/st2001rs/v_st2001rs_00_00_00_en" display="DATAcube: st2001rs"/>
    <hyperlink ref="I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/>
  </sheetViews>
  <sheetFormatPr defaultColWidth="9.140625" defaultRowHeight="15" customHeight="1" x14ac:dyDescent="0.25"/>
  <cols>
    <col min="1" max="1" width="37.42578125" style="98" customWidth="1"/>
    <col min="2" max="6" width="11.28515625" style="98" customWidth="1"/>
    <col min="7" max="8" width="13.7109375" style="98" customWidth="1"/>
    <col min="9" max="9" width="32.28515625" style="98" customWidth="1"/>
    <col min="10" max="10" width="9.140625" style="192"/>
    <col min="11" max="16384" width="9.140625" style="98"/>
  </cols>
  <sheetData>
    <row r="1" spans="1:10" ht="15" customHeight="1" x14ac:dyDescent="0.25">
      <c r="A1" s="162" t="s">
        <v>392</v>
      </c>
      <c r="B1" s="162"/>
      <c r="C1" s="136"/>
      <c r="D1" s="136"/>
      <c r="E1" s="136"/>
      <c r="F1" s="136"/>
      <c r="G1" s="136"/>
      <c r="H1" s="136"/>
      <c r="I1" s="136"/>
      <c r="J1" s="176"/>
    </row>
    <row r="2" spans="1:10" ht="15" customHeight="1" x14ac:dyDescent="0.25">
      <c r="A2" s="163" t="s">
        <v>393</v>
      </c>
      <c r="C2" s="136"/>
      <c r="D2" s="136"/>
      <c r="E2" s="136"/>
      <c r="F2" s="136"/>
      <c r="G2" s="136"/>
      <c r="H2" s="136"/>
      <c r="I2" s="136"/>
      <c r="J2" s="202" t="s">
        <v>414</v>
      </c>
    </row>
    <row r="3" spans="1:10" ht="15" customHeight="1" thickBot="1" x14ac:dyDescent="0.3">
      <c r="A3" s="177"/>
      <c r="B3" s="136"/>
      <c r="C3" s="136"/>
      <c r="D3" s="136"/>
      <c r="E3" s="136"/>
      <c r="F3" s="136"/>
      <c r="G3" s="136"/>
      <c r="H3" s="136"/>
      <c r="I3" s="136"/>
      <c r="J3" s="176"/>
    </row>
    <row r="4" spans="1:10" ht="15" customHeight="1" thickTop="1" x14ac:dyDescent="0.25">
      <c r="A4" s="204" t="s">
        <v>161</v>
      </c>
      <c r="B4" s="207" t="s">
        <v>271</v>
      </c>
      <c r="C4" s="210"/>
      <c r="D4" s="210"/>
      <c r="E4" s="210"/>
      <c r="F4" s="210"/>
      <c r="G4" s="210"/>
      <c r="H4" s="211"/>
      <c r="I4" s="258" t="s">
        <v>162</v>
      </c>
      <c r="J4" s="178"/>
    </row>
    <row r="5" spans="1:10" ht="15" customHeight="1" thickBot="1" x14ac:dyDescent="0.3">
      <c r="A5" s="205"/>
      <c r="B5" s="214" t="s">
        <v>257</v>
      </c>
      <c r="C5" s="215"/>
      <c r="D5" s="215"/>
      <c r="E5" s="215"/>
      <c r="F5" s="215"/>
      <c r="G5" s="215"/>
      <c r="H5" s="216"/>
      <c r="I5" s="259"/>
      <c r="J5" s="178"/>
    </row>
    <row r="6" spans="1:10" ht="15" customHeight="1" x14ac:dyDescent="0.25">
      <c r="A6" s="205"/>
      <c r="B6" s="171" t="s">
        <v>286</v>
      </c>
      <c r="C6" s="261" t="s">
        <v>148</v>
      </c>
      <c r="D6" s="261" t="s">
        <v>150</v>
      </c>
      <c r="E6" s="261" t="s">
        <v>268</v>
      </c>
      <c r="F6" s="171" t="s">
        <v>290</v>
      </c>
      <c r="G6" s="171" t="s">
        <v>279</v>
      </c>
      <c r="H6" s="171" t="s">
        <v>280</v>
      </c>
      <c r="I6" s="259"/>
      <c r="J6" s="178"/>
    </row>
    <row r="7" spans="1:10" ht="15" customHeight="1" x14ac:dyDescent="0.25">
      <c r="A7" s="205"/>
      <c r="B7" s="170" t="s">
        <v>287</v>
      </c>
      <c r="C7" s="262"/>
      <c r="D7" s="262"/>
      <c r="E7" s="262"/>
      <c r="F7" s="170" t="s">
        <v>278</v>
      </c>
      <c r="G7" s="170" t="s">
        <v>394</v>
      </c>
      <c r="H7" s="170" t="s">
        <v>394</v>
      </c>
      <c r="I7" s="259"/>
      <c r="J7" s="178"/>
    </row>
    <row r="8" spans="1:10" ht="15" customHeight="1" x14ac:dyDescent="0.25">
      <c r="A8" s="205"/>
      <c r="B8" s="170" t="s">
        <v>288</v>
      </c>
      <c r="C8" s="262" t="s">
        <v>163</v>
      </c>
      <c r="D8" s="262" t="s">
        <v>164</v>
      </c>
      <c r="E8" s="262" t="s">
        <v>275</v>
      </c>
      <c r="F8" s="170" t="s">
        <v>291</v>
      </c>
      <c r="G8" s="179" t="s">
        <v>293</v>
      </c>
      <c r="H8" s="179" t="s">
        <v>294</v>
      </c>
      <c r="I8" s="259"/>
      <c r="J8" s="178"/>
    </row>
    <row r="9" spans="1:10" ht="15" customHeight="1" thickBot="1" x14ac:dyDescent="0.3">
      <c r="A9" s="206"/>
      <c r="B9" s="169" t="s">
        <v>289</v>
      </c>
      <c r="C9" s="263"/>
      <c r="D9" s="263"/>
      <c r="E9" s="263"/>
      <c r="F9" s="169" t="s">
        <v>292</v>
      </c>
      <c r="G9" s="180" t="s">
        <v>395</v>
      </c>
      <c r="H9" s="180" t="s">
        <v>396</v>
      </c>
      <c r="I9" s="260"/>
      <c r="J9" s="178"/>
    </row>
    <row r="10" spans="1:10" ht="15" customHeight="1" thickTop="1" x14ac:dyDescent="0.25">
      <c r="A10" s="181">
        <v>2021</v>
      </c>
      <c r="B10" s="170"/>
      <c r="C10" s="170"/>
      <c r="D10" s="170"/>
      <c r="E10" s="170"/>
      <c r="F10" s="170"/>
      <c r="G10" s="170"/>
      <c r="H10" s="170"/>
      <c r="I10" s="194">
        <v>2021</v>
      </c>
      <c r="J10" s="178"/>
    </row>
    <row r="11" spans="1:10" ht="15" customHeight="1" x14ac:dyDescent="0.25">
      <c r="A11" s="181" t="s">
        <v>36</v>
      </c>
      <c r="B11" s="175">
        <v>806</v>
      </c>
      <c r="C11" s="175">
        <v>3644</v>
      </c>
      <c r="D11" s="175">
        <v>4773</v>
      </c>
      <c r="E11" s="175">
        <v>8303</v>
      </c>
      <c r="F11" s="175">
        <v>3123</v>
      </c>
      <c r="G11" s="182">
        <v>71.5</v>
      </c>
      <c r="H11" s="182">
        <v>114.7</v>
      </c>
      <c r="I11" s="146" t="s">
        <v>165</v>
      </c>
      <c r="J11" s="178"/>
    </row>
    <row r="12" spans="1:10" ht="15" customHeight="1" x14ac:dyDescent="0.25">
      <c r="A12" s="184" t="s">
        <v>166</v>
      </c>
      <c r="B12" s="185"/>
      <c r="C12" s="185"/>
      <c r="D12" s="185"/>
      <c r="E12" s="185"/>
      <c r="F12" s="185"/>
      <c r="G12" s="185"/>
      <c r="H12" s="185"/>
      <c r="I12" s="186" t="s">
        <v>167</v>
      </c>
      <c r="J12" s="178"/>
    </row>
    <row r="13" spans="1:10" ht="15" customHeight="1" x14ac:dyDescent="0.25">
      <c r="A13" s="187" t="s">
        <v>168</v>
      </c>
      <c r="B13" s="185">
        <v>11</v>
      </c>
      <c r="C13" s="185">
        <v>70</v>
      </c>
      <c r="D13" s="185">
        <v>50</v>
      </c>
      <c r="E13" s="185">
        <v>3</v>
      </c>
      <c r="F13" s="185" t="s">
        <v>143</v>
      </c>
      <c r="G13" s="188">
        <v>38.6</v>
      </c>
      <c r="H13" s="188">
        <v>54</v>
      </c>
      <c r="I13" s="189" t="s">
        <v>169</v>
      </c>
      <c r="J13" s="178"/>
    </row>
    <row r="14" spans="1:10" ht="15" customHeight="1" x14ac:dyDescent="0.25">
      <c r="A14" s="187" t="s">
        <v>383</v>
      </c>
      <c r="B14" s="185">
        <v>11</v>
      </c>
      <c r="C14" s="185">
        <v>70</v>
      </c>
      <c r="D14" s="185">
        <v>50</v>
      </c>
      <c r="E14" s="185">
        <v>3</v>
      </c>
      <c r="F14" s="185" t="s">
        <v>143</v>
      </c>
      <c r="G14" s="188">
        <v>38.6</v>
      </c>
      <c r="H14" s="188">
        <v>54</v>
      </c>
      <c r="I14" s="189" t="s">
        <v>385</v>
      </c>
      <c r="J14" s="178"/>
    </row>
    <row r="15" spans="1:10" ht="15" customHeight="1" x14ac:dyDescent="0.25">
      <c r="A15" s="187" t="s">
        <v>172</v>
      </c>
      <c r="B15" s="185">
        <v>795</v>
      </c>
      <c r="C15" s="185">
        <v>3574</v>
      </c>
      <c r="D15" s="185">
        <v>4723</v>
      </c>
      <c r="E15" s="185">
        <v>8300</v>
      </c>
      <c r="F15" s="185">
        <v>3123</v>
      </c>
      <c r="G15" s="188">
        <v>71.599999999999994</v>
      </c>
      <c r="H15" s="188">
        <v>115.1</v>
      </c>
      <c r="I15" s="189" t="s">
        <v>173</v>
      </c>
      <c r="J15" s="178"/>
    </row>
    <row r="16" spans="1:10" ht="15" customHeight="1" x14ac:dyDescent="0.25">
      <c r="A16" s="187" t="s">
        <v>384</v>
      </c>
      <c r="B16" s="185">
        <v>795</v>
      </c>
      <c r="C16" s="185">
        <v>3574</v>
      </c>
      <c r="D16" s="185">
        <v>4723</v>
      </c>
      <c r="E16" s="185">
        <v>8300</v>
      </c>
      <c r="F16" s="185">
        <v>3123</v>
      </c>
      <c r="G16" s="188">
        <v>71.599999999999994</v>
      </c>
      <c r="H16" s="188">
        <v>115.1</v>
      </c>
      <c r="I16" s="189" t="s">
        <v>386</v>
      </c>
      <c r="J16" s="178"/>
    </row>
    <row r="17" spans="1:10" ht="15" customHeight="1" x14ac:dyDescent="0.25">
      <c r="A17" s="187"/>
      <c r="B17" s="185"/>
      <c r="C17" s="185"/>
      <c r="D17" s="185"/>
      <c r="E17" s="185"/>
      <c r="F17" s="185"/>
      <c r="G17" s="188"/>
      <c r="H17" s="188"/>
      <c r="I17" s="189"/>
      <c r="J17" s="178"/>
    </row>
    <row r="18" spans="1:10" ht="15" customHeight="1" x14ac:dyDescent="0.25">
      <c r="A18" s="181">
        <v>2022</v>
      </c>
      <c r="B18" s="175"/>
      <c r="C18" s="175"/>
      <c r="D18" s="175"/>
      <c r="E18" s="175"/>
      <c r="F18" s="175"/>
      <c r="G18" s="182"/>
      <c r="H18" s="182"/>
      <c r="I18" s="146">
        <v>2022</v>
      </c>
      <c r="J18" s="178"/>
    </row>
    <row r="19" spans="1:10" ht="15" customHeight="1" x14ac:dyDescent="0.25">
      <c r="A19" s="181" t="s">
        <v>36</v>
      </c>
      <c r="B19" s="175">
        <v>1073</v>
      </c>
      <c r="C19" s="175">
        <v>3255</v>
      </c>
      <c r="D19" s="175">
        <v>4480</v>
      </c>
      <c r="E19" s="175">
        <v>8315</v>
      </c>
      <c r="F19" s="175">
        <v>3097</v>
      </c>
      <c r="G19" s="199">
        <v>71.900000000000006</v>
      </c>
      <c r="H19" s="199">
        <v>114.8</v>
      </c>
      <c r="I19" s="146" t="s">
        <v>165</v>
      </c>
      <c r="J19" s="183"/>
    </row>
    <row r="20" spans="1:10" ht="15" customHeight="1" x14ac:dyDescent="0.25">
      <c r="A20" s="184" t="s">
        <v>166</v>
      </c>
      <c r="B20" s="200"/>
      <c r="C20" s="200"/>
      <c r="D20" s="200"/>
      <c r="E20" s="200"/>
      <c r="F20" s="200"/>
      <c r="G20" s="200"/>
      <c r="H20" s="200"/>
      <c r="I20" s="186" t="s">
        <v>167</v>
      </c>
      <c r="J20" s="183"/>
    </row>
    <row r="21" spans="1:10" ht="15" customHeight="1" x14ac:dyDescent="0.25">
      <c r="A21" s="187" t="s">
        <v>168</v>
      </c>
      <c r="B21" s="200">
        <v>58</v>
      </c>
      <c r="C21" s="200">
        <v>85</v>
      </c>
      <c r="D21" s="200">
        <v>73</v>
      </c>
      <c r="E21" s="185" t="s">
        <v>143</v>
      </c>
      <c r="F21" s="200">
        <v>2</v>
      </c>
      <c r="G21" s="201">
        <v>39.299999999999997</v>
      </c>
      <c r="H21" s="201">
        <v>54.3</v>
      </c>
      <c r="I21" s="189" t="s">
        <v>169</v>
      </c>
      <c r="J21" s="183"/>
    </row>
    <row r="22" spans="1:10" ht="15" customHeight="1" x14ac:dyDescent="0.25">
      <c r="A22" s="187" t="s">
        <v>383</v>
      </c>
      <c r="B22" s="200">
        <v>58</v>
      </c>
      <c r="C22" s="200">
        <v>85</v>
      </c>
      <c r="D22" s="200">
        <v>73</v>
      </c>
      <c r="E22" s="185" t="s">
        <v>143</v>
      </c>
      <c r="F22" s="185" t="s">
        <v>143</v>
      </c>
      <c r="G22" s="201">
        <v>38.4</v>
      </c>
      <c r="H22" s="201">
        <v>53.2</v>
      </c>
      <c r="I22" s="189" t="s">
        <v>385</v>
      </c>
      <c r="J22" s="183"/>
    </row>
    <row r="23" spans="1:10" ht="15" customHeight="1" x14ac:dyDescent="0.25">
      <c r="A23" s="187" t="s">
        <v>172</v>
      </c>
      <c r="B23" s="200">
        <v>1015</v>
      </c>
      <c r="C23" s="200">
        <v>3170</v>
      </c>
      <c r="D23" s="200">
        <v>4407</v>
      </c>
      <c r="E23" s="200">
        <v>8315</v>
      </c>
      <c r="F23" s="200">
        <v>3095</v>
      </c>
      <c r="G23" s="201">
        <v>72.2</v>
      </c>
      <c r="H23" s="201">
        <v>115.4</v>
      </c>
      <c r="I23" s="189" t="s">
        <v>173</v>
      </c>
      <c r="J23" s="183"/>
    </row>
    <row r="24" spans="1:10" ht="15" customHeight="1" x14ac:dyDescent="0.25">
      <c r="A24" s="187" t="s">
        <v>384</v>
      </c>
      <c r="B24" s="200">
        <v>1015</v>
      </c>
      <c r="C24" s="200">
        <v>3170</v>
      </c>
      <c r="D24" s="200">
        <v>4406</v>
      </c>
      <c r="E24" s="200">
        <v>8315</v>
      </c>
      <c r="F24" s="200">
        <v>3095</v>
      </c>
      <c r="G24" s="201">
        <v>72.2</v>
      </c>
      <c r="H24" s="201">
        <v>115.4</v>
      </c>
      <c r="I24" s="189" t="s">
        <v>386</v>
      </c>
      <c r="J24" s="183"/>
    </row>
    <row r="25" spans="1:10" ht="15" customHeight="1" x14ac:dyDescent="0.25">
      <c r="B25" s="190"/>
      <c r="C25" s="190"/>
      <c r="D25" s="190"/>
      <c r="E25" s="190"/>
      <c r="F25" s="190"/>
      <c r="G25" s="190"/>
      <c r="H25" s="190"/>
      <c r="I25" s="190"/>
      <c r="J25" s="191"/>
    </row>
    <row r="26" spans="1:10" ht="15" customHeight="1" x14ac:dyDescent="0.25">
      <c r="A26" s="158" t="s">
        <v>398</v>
      </c>
      <c r="B26" s="136"/>
      <c r="C26" s="136"/>
      <c r="D26" s="136"/>
      <c r="I26" s="124" t="s">
        <v>398</v>
      </c>
      <c r="J26" s="98"/>
    </row>
    <row r="30" spans="1:10" ht="15" customHeight="1" x14ac:dyDescent="0.25">
      <c r="A30" s="193"/>
      <c r="J30" s="98"/>
    </row>
  </sheetData>
  <mergeCells count="10">
    <mergeCell ref="A4:A9"/>
    <mergeCell ref="B4:H4"/>
    <mergeCell ref="B5:H5"/>
    <mergeCell ref="I4:I9"/>
    <mergeCell ref="C6:C7"/>
    <mergeCell ref="D6:D7"/>
    <mergeCell ref="E6:E7"/>
    <mergeCell ref="C8:C9"/>
    <mergeCell ref="D8:D9"/>
    <mergeCell ref="E8:E9"/>
  </mergeCells>
  <hyperlinks>
    <hyperlink ref="A26" r:id="rId1" location="!/view/sk/VBD_SLOVSTAT/st2001rs/v_st2001rs_00_00_00_sk" display="DATAcube: st2001rs"/>
    <hyperlink ref="I26" r:id="rId2" location="!/view/sk/VBD_SLOVSTAT/st2001rs/v_st2001rs_00_00_00_en" display="DATAcube: st2001rs"/>
    <hyperlink ref="J2" location="'Obsah Content'!A1" display="Obsah/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/>
  </sheetViews>
  <sheetFormatPr defaultColWidth="9.140625" defaultRowHeight="15" customHeight="1" x14ac:dyDescent="0.25"/>
  <cols>
    <col min="1" max="1" width="46.28515625" style="98" customWidth="1"/>
    <col min="2" max="6" width="9.28515625" style="98" customWidth="1"/>
    <col min="7" max="7" width="49.140625" style="98" customWidth="1"/>
    <col min="8" max="16384" width="9.140625" style="98"/>
  </cols>
  <sheetData>
    <row r="1" spans="1:9" ht="15" customHeight="1" x14ac:dyDescent="0.25">
      <c r="A1" s="97" t="s">
        <v>174</v>
      </c>
    </row>
    <row r="2" spans="1:9" ht="15" customHeight="1" x14ac:dyDescent="0.25">
      <c r="A2" s="99" t="s">
        <v>0</v>
      </c>
      <c r="H2" s="202" t="s">
        <v>414</v>
      </c>
    </row>
    <row r="4" spans="1:9" ht="15" customHeight="1" thickBot="1" x14ac:dyDescent="0.3">
      <c r="A4" s="100" t="s">
        <v>1</v>
      </c>
      <c r="B4" s="101"/>
      <c r="C4" s="101"/>
      <c r="D4" s="101"/>
      <c r="E4" s="102"/>
      <c r="F4" s="102"/>
      <c r="G4" s="103" t="s">
        <v>2</v>
      </c>
    </row>
    <row r="5" spans="1:9" s="108" customFormat="1" ht="30" customHeight="1" thickTop="1" thickBot="1" x14ac:dyDescent="0.3">
      <c r="A5" s="104" t="s">
        <v>3</v>
      </c>
      <c r="B5" s="106">
        <v>2018</v>
      </c>
      <c r="C5" s="105">
        <v>2019</v>
      </c>
      <c r="D5" s="105">
        <v>2020</v>
      </c>
      <c r="E5" s="105">
        <v>2021</v>
      </c>
      <c r="F5" s="105">
        <v>2022</v>
      </c>
      <c r="G5" s="107" t="s">
        <v>4</v>
      </c>
    </row>
    <row r="6" spans="1:9" ht="15" customHeight="1" thickTop="1" x14ac:dyDescent="0.25">
      <c r="A6" s="109" t="s">
        <v>295</v>
      </c>
      <c r="B6" s="110">
        <v>5273.98</v>
      </c>
      <c r="C6" s="110">
        <v>5072.42</v>
      </c>
      <c r="D6" s="126">
        <v>4517.62</v>
      </c>
      <c r="E6" s="126">
        <v>4654.9799999999996</v>
      </c>
      <c r="F6" s="126">
        <v>4531.5</v>
      </c>
      <c r="G6" s="111" t="s">
        <v>296</v>
      </c>
      <c r="I6" s="84"/>
    </row>
    <row r="7" spans="1:9" ht="15" customHeight="1" x14ac:dyDescent="0.25">
      <c r="A7" s="112" t="s">
        <v>297</v>
      </c>
      <c r="B7" s="94">
        <v>7932.7</v>
      </c>
      <c r="C7" s="94">
        <v>8084.6</v>
      </c>
      <c r="D7" s="94">
        <v>4774.6000000000004</v>
      </c>
      <c r="E7" s="94">
        <v>4683.3999999999996</v>
      </c>
      <c r="F7" s="94">
        <v>4844.7</v>
      </c>
      <c r="G7" s="113" t="s">
        <v>298</v>
      </c>
    </row>
    <row r="8" spans="1:9" ht="15" customHeight="1" x14ac:dyDescent="0.25">
      <c r="A8" s="114" t="s">
        <v>5</v>
      </c>
      <c r="B8" s="116"/>
      <c r="C8" s="115"/>
      <c r="D8" s="115"/>
      <c r="E8" s="115"/>
      <c r="F8" s="115"/>
      <c r="G8" s="117" t="s">
        <v>6</v>
      </c>
    </row>
    <row r="9" spans="1:9" ht="15" customHeight="1" x14ac:dyDescent="0.25">
      <c r="A9" s="118" t="s">
        <v>176</v>
      </c>
      <c r="B9" s="116">
        <v>7554.7</v>
      </c>
      <c r="C9" s="115">
        <v>7610.2</v>
      </c>
      <c r="D9" s="115">
        <v>4459.7</v>
      </c>
      <c r="E9" s="115">
        <v>4283.7</v>
      </c>
      <c r="F9" s="115">
        <v>4418.6000000000004</v>
      </c>
      <c r="G9" s="119" t="s">
        <v>177</v>
      </c>
    </row>
    <row r="10" spans="1:9" ht="15" customHeight="1" x14ac:dyDescent="0.25">
      <c r="A10" s="120" t="s">
        <v>299</v>
      </c>
      <c r="B10" s="116">
        <v>5874.3</v>
      </c>
      <c r="C10" s="116">
        <v>5839.1</v>
      </c>
      <c r="D10" s="116">
        <v>3733.9</v>
      </c>
      <c r="E10" s="116">
        <v>3585</v>
      </c>
      <c r="F10" s="116">
        <v>3675</v>
      </c>
      <c r="G10" s="121" t="s">
        <v>300</v>
      </c>
    </row>
    <row r="11" spans="1:9" ht="15" customHeight="1" x14ac:dyDescent="0.25">
      <c r="A11" s="120" t="s">
        <v>178</v>
      </c>
      <c r="B11" s="116">
        <v>1528.6</v>
      </c>
      <c r="C11" s="115">
        <v>1545.4</v>
      </c>
      <c r="D11" s="115">
        <v>715.1</v>
      </c>
      <c r="E11" s="115">
        <v>687.6</v>
      </c>
      <c r="F11" s="115">
        <v>730</v>
      </c>
      <c r="G11" s="121" t="s">
        <v>181</v>
      </c>
    </row>
    <row r="12" spans="1:9" ht="15" customHeight="1" x14ac:dyDescent="0.25">
      <c r="A12" s="120" t="s">
        <v>179</v>
      </c>
      <c r="B12" s="116">
        <v>151.80000000000001</v>
      </c>
      <c r="C12" s="115">
        <v>225.6</v>
      </c>
      <c r="D12" s="115">
        <v>10.7</v>
      </c>
      <c r="E12" s="115">
        <v>11.1</v>
      </c>
      <c r="F12" s="115">
        <v>13.5</v>
      </c>
      <c r="G12" s="121" t="s">
        <v>182</v>
      </c>
    </row>
    <row r="13" spans="1:9" ht="15" customHeight="1" x14ac:dyDescent="0.25">
      <c r="A13" s="118" t="s">
        <v>180</v>
      </c>
      <c r="B13" s="116">
        <v>378</v>
      </c>
      <c r="C13" s="115">
        <v>474.4</v>
      </c>
      <c r="D13" s="115">
        <v>314.89999999999998</v>
      </c>
      <c r="E13" s="115">
        <v>399.7</v>
      </c>
      <c r="F13" s="115">
        <v>426</v>
      </c>
      <c r="G13" s="119" t="s">
        <v>183</v>
      </c>
    </row>
    <row r="14" spans="1:9" ht="15" customHeight="1" x14ac:dyDescent="0.25">
      <c r="A14" s="109" t="s">
        <v>301</v>
      </c>
      <c r="B14" s="94">
        <v>9151</v>
      </c>
      <c r="C14" s="94">
        <v>9031.6</v>
      </c>
      <c r="D14" s="94">
        <v>8090.5</v>
      </c>
      <c r="E14" s="94">
        <v>8326.7999999999993</v>
      </c>
      <c r="F14" s="94">
        <v>7528.48301350581</v>
      </c>
      <c r="G14" s="113" t="s">
        <v>9</v>
      </c>
    </row>
    <row r="15" spans="1:9" ht="15" customHeight="1" x14ac:dyDescent="0.25">
      <c r="A15" s="122"/>
      <c r="B15" s="122"/>
      <c r="C15" s="122"/>
      <c r="D15" s="122"/>
      <c r="E15" s="122"/>
      <c r="F15" s="122"/>
      <c r="G15" s="122"/>
    </row>
    <row r="16" spans="1:9" ht="15" customHeight="1" x14ac:dyDescent="0.25">
      <c r="A16" s="123" t="s">
        <v>404</v>
      </c>
      <c r="B16" s="86"/>
      <c r="C16" s="86"/>
      <c r="D16" s="86"/>
      <c r="E16" s="86"/>
      <c r="F16" s="86"/>
      <c r="G16" s="124" t="s">
        <v>404</v>
      </c>
    </row>
    <row r="17" spans="1:7" ht="15" customHeight="1" x14ac:dyDescent="0.25">
      <c r="A17" s="124" t="s">
        <v>405</v>
      </c>
      <c r="B17" s="125"/>
      <c r="C17" s="125"/>
      <c r="D17" s="125"/>
      <c r="E17" s="125"/>
      <c r="F17" s="125"/>
      <c r="G17" s="124" t="s">
        <v>405</v>
      </c>
    </row>
    <row r="18" spans="1:7" ht="15" customHeight="1" x14ac:dyDescent="0.25">
      <c r="B18" s="86"/>
      <c r="C18" s="86"/>
      <c r="D18" s="86"/>
      <c r="E18" s="86"/>
      <c r="F18" s="86"/>
    </row>
    <row r="19" spans="1:7" ht="15" customHeight="1" x14ac:dyDescent="0.25">
      <c r="B19" s="86"/>
      <c r="C19" s="86"/>
      <c r="D19" s="86"/>
      <c r="E19" s="86"/>
      <c r="F19" s="86"/>
    </row>
    <row r="20" spans="1:7" ht="15" customHeight="1" x14ac:dyDescent="0.25">
      <c r="B20" s="86"/>
      <c r="C20" s="86"/>
      <c r="D20" s="86"/>
      <c r="E20" s="86"/>
      <c r="F20" s="86"/>
    </row>
    <row r="21" spans="1:7" ht="15" customHeight="1" x14ac:dyDescent="0.25">
      <c r="B21" s="86"/>
      <c r="C21" s="86"/>
      <c r="D21" s="86"/>
      <c r="E21" s="86"/>
      <c r="F21" s="86"/>
    </row>
    <row r="23" spans="1:7" ht="15" customHeight="1" x14ac:dyDescent="0.25">
      <c r="B23" s="125"/>
      <c r="C23" s="125"/>
      <c r="D23" s="125"/>
      <c r="E23" s="125"/>
      <c r="F23" s="125"/>
    </row>
    <row r="24" spans="1:7" ht="15" customHeight="1" x14ac:dyDescent="0.25">
      <c r="B24" s="125"/>
      <c r="C24" s="125"/>
      <c r="D24" s="125"/>
      <c r="E24" s="125"/>
      <c r="F24" s="125"/>
    </row>
    <row r="25" spans="1:7" ht="15" customHeight="1" x14ac:dyDescent="0.25">
      <c r="B25" s="125"/>
      <c r="C25" s="125"/>
      <c r="D25" s="125"/>
      <c r="E25" s="125"/>
      <c r="F25" s="125"/>
    </row>
    <row r="26" spans="1:7" ht="15" customHeight="1" x14ac:dyDescent="0.25">
      <c r="B26" s="125"/>
      <c r="C26" s="125"/>
      <c r="D26" s="125"/>
      <c r="E26" s="125"/>
      <c r="F26" s="125"/>
    </row>
    <row r="27" spans="1:7" ht="15" customHeight="1" x14ac:dyDescent="0.25">
      <c r="B27" s="125"/>
      <c r="C27" s="125"/>
      <c r="D27" s="125"/>
      <c r="E27" s="125"/>
      <c r="F27" s="125"/>
    </row>
    <row r="28" spans="1:7" ht="15" customHeight="1" x14ac:dyDescent="0.25">
      <c r="B28" s="125"/>
      <c r="C28" s="125"/>
      <c r="D28" s="125"/>
      <c r="E28" s="125"/>
      <c r="F28" s="125"/>
    </row>
    <row r="29" spans="1:7" ht="15" customHeight="1" x14ac:dyDescent="0.25">
      <c r="B29" s="125"/>
      <c r="C29" s="125"/>
      <c r="D29" s="125"/>
      <c r="E29" s="125"/>
      <c r="F29" s="125"/>
    </row>
    <row r="30" spans="1:7" ht="15" customHeight="1" x14ac:dyDescent="0.25">
      <c r="B30" s="125"/>
      <c r="C30" s="125"/>
      <c r="D30" s="125"/>
      <c r="E30" s="125"/>
      <c r="F30" s="125"/>
    </row>
    <row r="31" spans="1:7" ht="15" customHeight="1" x14ac:dyDescent="0.25">
      <c r="B31" s="125"/>
      <c r="C31" s="125"/>
      <c r="D31" s="125"/>
      <c r="E31" s="125"/>
      <c r="F31" s="125"/>
    </row>
  </sheetData>
  <hyperlinks>
    <hyperlink ref="A16" r:id="rId1" location="!/view/sk/VBD_SLOVSTAT/st2012rs/v_st2012rs_00_00_00_sk" display="DATAcube: st2012rs"/>
    <hyperlink ref="A17" r:id="rId2" location="!/view/sk/VBD_SLOVSTAT/st2011rs/v_st2011rs_00_00_00_sk" display="DATAcube: st2011rs"/>
    <hyperlink ref="G16" r:id="rId3" location="!/view/sk/VBD_SLOVSTAT/st2012rs/v_st2012rs_00_00_00_en" display="DATAcube: st2012rs"/>
    <hyperlink ref="G17" r:id="rId4" location="!/view/sk/VBD_SLOVSTAT/st2011rs/v_st2011rs_00_00_00_en" display="DATAcube: st2011rs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/>
  </sheetViews>
  <sheetFormatPr defaultColWidth="9.140625" defaultRowHeight="15" customHeight="1" x14ac:dyDescent="0.25"/>
  <cols>
    <col min="1" max="1" width="15.28515625" style="98" customWidth="1"/>
    <col min="2" max="9" width="9.7109375" style="98" customWidth="1"/>
    <col min="10" max="10" width="24.42578125" style="98" customWidth="1"/>
    <col min="11" max="16384" width="9.140625" style="98"/>
  </cols>
  <sheetData>
    <row r="1" spans="1:12" ht="15" customHeight="1" x14ac:dyDescent="0.25">
      <c r="A1" s="97" t="s">
        <v>184</v>
      </c>
    </row>
    <row r="2" spans="1:12" ht="15" customHeight="1" x14ac:dyDescent="0.25">
      <c r="A2" s="99" t="s">
        <v>10</v>
      </c>
      <c r="L2" s="202" t="s">
        <v>414</v>
      </c>
    </row>
    <row r="3" spans="1:12" ht="15" customHeight="1" thickBot="1" x14ac:dyDescent="0.3"/>
    <row r="4" spans="1:12" ht="15" customHeight="1" thickTop="1" x14ac:dyDescent="0.25">
      <c r="A4" s="204" t="s">
        <v>193</v>
      </c>
      <c r="B4" s="207" t="s">
        <v>175</v>
      </c>
      <c r="C4" s="210"/>
      <c r="D4" s="210"/>
      <c r="E4" s="211"/>
      <c r="F4" s="207" t="s">
        <v>303</v>
      </c>
      <c r="G4" s="210"/>
      <c r="H4" s="210"/>
      <c r="I4" s="211"/>
      <c r="J4" s="207" t="s">
        <v>194</v>
      </c>
      <c r="K4" s="127"/>
    </row>
    <row r="5" spans="1:12" ht="15" customHeight="1" x14ac:dyDescent="0.25">
      <c r="A5" s="205"/>
      <c r="B5" s="208" t="s">
        <v>302</v>
      </c>
      <c r="C5" s="212"/>
      <c r="D5" s="212"/>
      <c r="E5" s="213"/>
      <c r="F5" s="208" t="s">
        <v>306</v>
      </c>
      <c r="G5" s="212"/>
      <c r="H5" s="212"/>
      <c r="I5" s="213"/>
      <c r="J5" s="208"/>
      <c r="K5" s="127"/>
    </row>
    <row r="6" spans="1:12" ht="15" customHeight="1" x14ac:dyDescent="0.25">
      <c r="A6" s="205"/>
      <c r="B6" s="208" t="s">
        <v>304</v>
      </c>
      <c r="C6" s="212"/>
      <c r="D6" s="212"/>
      <c r="E6" s="213"/>
      <c r="F6" s="208" t="s">
        <v>305</v>
      </c>
      <c r="G6" s="212"/>
      <c r="H6" s="212"/>
      <c r="I6" s="213"/>
      <c r="J6" s="208"/>
      <c r="K6" s="127"/>
    </row>
    <row r="7" spans="1:12" ht="15" customHeight="1" thickBot="1" x14ac:dyDescent="0.3">
      <c r="A7" s="205"/>
      <c r="B7" s="214" t="s">
        <v>11</v>
      </c>
      <c r="C7" s="215"/>
      <c r="D7" s="215"/>
      <c r="E7" s="216"/>
      <c r="F7" s="208" t="s">
        <v>307</v>
      </c>
      <c r="G7" s="212"/>
      <c r="H7" s="212"/>
      <c r="I7" s="213"/>
      <c r="J7" s="208"/>
      <c r="K7" s="127"/>
    </row>
    <row r="8" spans="1:12" ht="15" customHeight="1" thickBot="1" x14ac:dyDescent="0.3">
      <c r="A8" s="206"/>
      <c r="B8" s="128">
        <v>2019</v>
      </c>
      <c r="C8" s="129">
        <v>2020</v>
      </c>
      <c r="D8" s="128">
        <v>2021</v>
      </c>
      <c r="E8" s="128">
        <v>2022</v>
      </c>
      <c r="F8" s="128">
        <v>2019</v>
      </c>
      <c r="G8" s="128">
        <v>2020</v>
      </c>
      <c r="H8" s="128">
        <v>2021</v>
      </c>
      <c r="I8" s="128">
        <v>2022</v>
      </c>
      <c r="J8" s="209"/>
      <c r="K8" s="130"/>
    </row>
    <row r="9" spans="1:12" ht="15" customHeight="1" thickTop="1" x14ac:dyDescent="0.25">
      <c r="A9" s="131" t="s">
        <v>12</v>
      </c>
      <c r="B9" s="87">
        <v>5625.5</v>
      </c>
      <c r="C9" s="87">
        <v>5158.3</v>
      </c>
      <c r="D9" s="87">
        <v>5513.4</v>
      </c>
      <c r="E9" s="87">
        <v>6516</v>
      </c>
      <c r="F9" s="87">
        <v>749</v>
      </c>
      <c r="G9" s="87">
        <v>751</v>
      </c>
      <c r="H9" s="87" t="s">
        <v>423</v>
      </c>
      <c r="I9" s="87">
        <v>887</v>
      </c>
      <c r="J9" s="132" t="s">
        <v>13</v>
      </c>
      <c r="K9" s="130"/>
    </row>
    <row r="10" spans="1:12" ht="15" customHeight="1" x14ac:dyDescent="0.25">
      <c r="A10" s="114" t="s">
        <v>14</v>
      </c>
      <c r="B10" s="92">
        <v>1102.8</v>
      </c>
      <c r="C10" s="92">
        <v>1355.1</v>
      </c>
      <c r="D10" s="92">
        <v>1547.7</v>
      </c>
      <c r="E10" s="92">
        <v>1935</v>
      </c>
      <c r="F10" s="92">
        <v>615</v>
      </c>
      <c r="G10" s="92">
        <v>659</v>
      </c>
      <c r="H10" s="92">
        <v>691</v>
      </c>
      <c r="I10" s="92">
        <v>727</v>
      </c>
      <c r="J10" s="117" t="s">
        <v>14</v>
      </c>
      <c r="K10" s="130"/>
    </row>
    <row r="11" spans="1:12" ht="15" customHeight="1" x14ac:dyDescent="0.25">
      <c r="A11" s="114" t="s">
        <v>15</v>
      </c>
      <c r="B11" s="92">
        <v>499.6</v>
      </c>
      <c r="C11" s="92">
        <v>368.3</v>
      </c>
      <c r="D11" s="92">
        <v>412</v>
      </c>
      <c r="E11" s="92">
        <v>471</v>
      </c>
      <c r="F11" s="92">
        <v>829</v>
      </c>
      <c r="G11" s="92">
        <v>786</v>
      </c>
      <c r="H11" s="92">
        <v>764</v>
      </c>
      <c r="I11" s="92">
        <v>804</v>
      </c>
      <c r="J11" s="117" t="s">
        <v>15</v>
      </c>
      <c r="K11" s="130"/>
    </row>
    <row r="12" spans="1:12" ht="15" customHeight="1" x14ac:dyDescent="0.25">
      <c r="A12" s="114" t="s">
        <v>16</v>
      </c>
      <c r="B12" s="92">
        <v>823.5</v>
      </c>
      <c r="C12" s="92">
        <v>724</v>
      </c>
      <c r="D12" s="92">
        <v>789.5</v>
      </c>
      <c r="E12" s="92">
        <v>972</v>
      </c>
      <c r="F12" s="92">
        <v>1007</v>
      </c>
      <c r="G12" s="92">
        <v>1012</v>
      </c>
      <c r="H12" s="92">
        <v>1094</v>
      </c>
      <c r="I12" s="92">
        <v>1153</v>
      </c>
      <c r="J12" s="117" t="s">
        <v>16</v>
      </c>
      <c r="K12" s="130"/>
    </row>
    <row r="13" spans="1:12" ht="15" customHeight="1" x14ac:dyDescent="0.25">
      <c r="A13" s="114" t="s">
        <v>17</v>
      </c>
      <c r="B13" s="92">
        <v>1090.0999999999999</v>
      </c>
      <c r="C13" s="92">
        <v>1033.0999999999999</v>
      </c>
      <c r="D13" s="92">
        <v>1032</v>
      </c>
      <c r="E13" s="92">
        <v>1214</v>
      </c>
      <c r="F13" s="92">
        <v>1340</v>
      </c>
      <c r="G13" s="92">
        <v>1360</v>
      </c>
      <c r="H13" s="92">
        <v>1373</v>
      </c>
      <c r="I13" s="92">
        <v>1491</v>
      </c>
      <c r="J13" s="117" t="s">
        <v>17</v>
      </c>
      <c r="K13" s="130"/>
    </row>
    <row r="14" spans="1:12" ht="15" customHeight="1" x14ac:dyDescent="0.25">
      <c r="A14" s="114" t="s">
        <v>18</v>
      </c>
      <c r="B14" s="92">
        <v>159.9</v>
      </c>
      <c r="C14" s="92">
        <v>156.9</v>
      </c>
      <c r="D14" s="92">
        <v>272.60000000000002</v>
      </c>
      <c r="E14" s="92">
        <v>148</v>
      </c>
      <c r="F14" s="92">
        <v>1581</v>
      </c>
      <c r="G14" s="92">
        <v>1544</v>
      </c>
      <c r="H14" s="92">
        <v>1744</v>
      </c>
      <c r="I14" s="92">
        <v>1717</v>
      </c>
      <c r="J14" s="117" t="s">
        <v>18</v>
      </c>
      <c r="K14" s="130"/>
    </row>
    <row r="15" spans="1:12" ht="15" customHeight="1" x14ac:dyDescent="0.25">
      <c r="A15" s="114" t="s">
        <v>19</v>
      </c>
      <c r="B15" s="92">
        <v>466.2</v>
      </c>
      <c r="C15" s="92">
        <v>459.8</v>
      </c>
      <c r="D15" s="92">
        <v>401.1</v>
      </c>
      <c r="E15" s="92">
        <v>492</v>
      </c>
      <c r="F15" s="92">
        <v>1782</v>
      </c>
      <c r="G15" s="92">
        <v>1776</v>
      </c>
      <c r="H15" s="92">
        <v>1805</v>
      </c>
      <c r="I15" s="92">
        <v>1970</v>
      </c>
      <c r="J15" s="117" t="s">
        <v>20</v>
      </c>
      <c r="K15" s="130"/>
    </row>
    <row r="16" spans="1:12" ht="15" customHeight="1" x14ac:dyDescent="0.25">
      <c r="A16" s="109" t="s">
        <v>416</v>
      </c>
      <c r="B16" s="87">
        <v>1483.4</v>
      </c>
      <c r="C16" s="87">
        <v>1061.2</v>
      </c>
      <c r="D16" s="87">
        <v>1058.46</v>
      </c>
      <c r="E16" s="87">
        <v>1282.7951080500993</v>
      </c>
      <c r="F16" s="87">
        <v>458</v>
      </c>
      <c r="G16" s="87">
        <v>433</v>
      </c>
      <c r="H16" s="87" t="s">
        <v>424</v>
      </c>
      <c r="I16" s="87">
        <v>516</v>
      </c>
      <c r="J16" s="133" t="s">
        <v>417</v>
      </c>
      <c r="K16" s="134"/>
    </row>
    <row r="17" spans="1:11" ht="15" customHeight="1" x14ac:dyDescent="0.25">
      <c r="A17" s="135" t="s">
        <v>419</v>
      </c>
      <c r="E17" s="159"/>
      <c r="H17" s="135" t="s">
        <v>391</v>
      </c>
      <c r="I17" s="135"/>
      <c r="K17" s="136"/>
    </row>
    <row r="18" spans="1:11" ht="15" customHeight="1" x14ac:dyDescent="0.25">
      <c r="A18" s="137" t="s">
        <v>421</v>
      </c>
      <c r="B18" s="137"/>
      <c r="H18" s="138" t="s">
        <v>422</v>
      </c>
      <c r="I18" s="139"/>
      <c r="K18" s="136"/>
    </row>
    <row r="19" spans="1:11" ht="15" customHeight="1" x14ac:dyDescent="0.25">
      <c r="A19" s="137" t="s">
        <v>420</v>
      </c>
      <c r="B19" s="137"/>
      <c r="H19" s="138" t="s">
        <v>418</v>
      </c>
      <c r="I19" s="139"/>
      <c r="K19" s="136"/>
    </row>
    <row r="20" spans="1:11" ht="15" customHeight="1" x14ac:dyDescent="0.25">
      <c r="B20" s="140"/>
      <c r="I20" s="138"/>
      <c r="K20" s="136"/>
    </row>
    <row r="21" spans="1:11" ht="15" customHeight="1" x14ac:dyDescent="0.25">
      <c r="A21" s="141" t="s">
        <v>403</v>
      </c>
      <c r="B21" s="88"/>
      <c r="C21" s="88"/>
      <c r="D21" s="88"/>
      <c r="E21" s="88"/>
      <c r="F21" s="89"/>
      <c r="G21" s="89"/>
      <c r="H21" s="89"/>
      <c r="I21" s="89"/>
      <c r="J21" s="124" t="s">
        <v>403</v>
      </c>
      <c r="K21" s="136"/>
    </row>
    <row r="22" spans="1:11" ht="15" customHeight="1" x14ac:dyDescent="0.25">
      <c r="B22" s="88"/>
      <c r="C22" s="88"/>
      <c r="D22" s="88"/>
      <c r="E22" s="88"/>
      <c r="F22" s="89"/>
      <c r="G22" s="89"/>
      <c r="H22" s="89"/>
      <c r="I22" s="89"/>
      <c r="J22" s="136"/>
      <c r="K22" s="136"/>
    </row>
    <row r="23" spans="1:11" ht="15" customHeight="1" x14ac:dyDescent="0.25">
      <c r="B23" s="88"/>
      <c r="C23" s="88"/>
      <c r="D23" s="88"/>
      <c r="E23" s="88"/>
      <c r="F23" s="89"/>
      <c r="G23" s="89"/>
      <c r="H23" s="89"/>
      <c r="I23" s="89"/>
    </row>
    <row r="24" spans="1:11" ht="15" customHeight="1" x14ac:dyDescent="0.25">
      <c r="B24" s="88"/>
      <c r="C24" s="88"/>
      <c r="D24" s="88"/>
      <c r="E24" s="88"/>
      <c r="F24" s="89"/>
      <c r="G24" s="89"/>
      <c r="H24" s="89"/>
      <c r="I24" s="89"/>
    </row>
    <row r="25" spans="1:11" ht="15" customHeight="1" x14ac:dyDescent="0.25">
      <c r="B25" s="88"/>
      <c r="C25" s="88"/>
      <c r="D25" s="88"/>
      <c r="E25" s="88"/>
      <c r="F25" s="89"/>
      <c r="G25" s="89"/>
      <c r="H25" s="89"/>
      <c r="I25" s="89"/>
    </row>
    <row r="26" spans="1:11" ht="15" customHeight="1" x14ac:dyDescent="0.25">
      <c r="B26" s="88"/>
      <c r="C26" s="88"/>
      <c r="D26" s="88"/>
      <c r="E26" s="88"/>
      <c r="F26" s="89"/>
      <c r="G26" s="89"/>
      <c r="H26" s="89"/>
      <c r="I26" s="89"/>
    </row>
    <row r="27" spans="1:11" ht="15" customHeight="1" x14ac:dyDescent="0.25">
      <c r="B27" s="88"/>
      <c r="C27" s="88"/>
      <c r="D27" s="88"/>
      <c r="E27" s="88"/>
      <c r="F27" s="89"/>
      <c r="G27" s="89"/>
      <c r="H27" s="89"/>
      <c r="I27" s="89"/>
    </row>
    <row r="28" spans="1:11" ht="15" customHeight="1" x14ac:dyDescent="0.25">
      <c r="B28" s="88"/>
      <c r="C28" s="88"/>
      <c r="D28" s="88"/>
      <c r="E28" s="88"/>
      <c r="F28" s="89"/>
      <c r="G28" s="89"/>
      <c r="H28" s="89"/>
      <c r="I28" s="89"/>
    </row>
    <row r="29" spans="1:11" ht="15" customHeight="1" x14ac:dyDescent="0.25">
      <c r="B29" s="88"/>
      <c r="C29" s="88"/>
      <c r="D29" s="88"/>
      <c r="E29" s="88"/>
      <c r="F29" s="89"/>
      <c r="G29" s="89"/>
      <c r="H29" s="89"/>
      <c r="I29" s="89"/>
    </row>
  </sheetData>
  <mergeCells count="10">
    <mergeCell ref="A4:A8"/>
    <mergeCell ref="J4:J8"/>
    <mergeCell ref="B4:E4"/>
    <mergeCell ref="B5:E5"/>
    <mergeCell ref="F4:I4"/>
    <mergeCell ref="F5:I5"/>
    <mergeCell ref="B6:E6"/>
    <mergeCell ref="B7:E7"/>
    <mergeCell ref="F6:I6"/>
    <mergeCell ref="F7:I7"/>
  </mergeCells>
  <hyperlinks>
    <hyperlink ref="A21" r:id="rId1" location="!/view/sk/VBD_SLOVSTAT/st2017rs/v_st2017rs_00_00_00_sk" display="DATAcube: st2017rs"/>
    <hyperlink ref="J21" r:id="rId2" location="!/view/sk/VBD_SLOVSTAT/st2017rs/v_st2017rs_00_00_00_en" display="DATAcube: st2017rs"/>
    <hyperlink ref="L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/>
  </sheetViews>
  <sheetFormatPr defaultColWidth="9.140625" defaultRowHeight="15" customHeight="1" x14ac:dyDescent="0.25"/>
  <cols>
    <col min="1" max="1" width="20.42578125" style="98" customWidth="1"/>
    <col min="2" max="9" width="9.7109375" style="98" customWidth="1"/>
    <col min="10" max="10" width="25.140625" style="98" customWidth="1"/>
    <col min="11" max="16384" width="9.140625" style="98"/>
  </cols>
  <sheetData>
    <row r="1" spans="1:12" ht="15" customHeight="1" x14ac:dyDescent="0.25">
      <c r="A1" s="97" t="s">
        <v>185</v>
      </c>
    </row>
    <row r="2" spans="1:12" ht="15" customHeight="1" x14ac:dyDescent="0.25">
      <c r="A2" s="99" t="s">
        <v>24</v>
      </c>
      <c r="L2" s="202" t="s">
        <v>414</v>
      </c>
    </row>
    <row r="3" spans="1:12" ht="15" customHeight="1" thickBot="1" x14ac:dyDescent="0.3">
      <c r="A3" s="142"/>
    </row>
    <row r="4" spans="1:12" ht="15" customHeight="1" thickTop="1" x14ac:dyDescent="0.25">
      <c r="A4" s="217" t="s">
        <v>193</v>
      </c>
      <c r="B4" s="207" t="s">
        <v>199</v>
      </c>
      <c r="C4" s="210"/>
      <c r="D4" s="210"/>
      <c r="E4" s="211"/>
      <c r="F4" s="207" t="s">
        <v>25</v>
      </c>
      <c r="G4" s="210"/>
      <c r="H4" s="210"/>
      <c r="I4" s="211"/>
      <c r="J4" s="220" t="s">
        <v>194</v>
      </c>
      <c r="K4" s="127"/>
    </row>
    <row r="5" spans="1:12" ht="15" customHeight="1" x14ac:dyDescent="0.25">
      <c r="A5" s="218"/>
      <c r="B5" s="208"/>
      <c r="C5" s="212"/>
      <c r="D5" s="212"/>
      <c r="E5" s="213"/>
      <c r="F5" s="208"/>
      <c r="G5" s="212"/>
      <c r="H5" s="212"/>
      <c r="I5" s="213"/>
      <c r="J5" s="221"/>
      <c r="K5" s="127"/>
    </row>
    <row r="6" spans="1:12" ht="15" customHeight="1" x14ac:dyDescent="0.25">
      <c r="A6" s="218"/>
      <c r="B6" s="208" t="s">
        <v>200</v>
      </c>
      <c r="C6" s="212"/>
      <c r="D6" s="212"/>
      <c r="E6" s="213"/>
      <c r="F6" s="208" t="s">
        <v>310</v>
      </c>
      <c r="G6" s="212"/>
      <c r="H6" s="212"/>
      <c r="I6" s="213"/>
      <c r="J6" s="221"/>
      <c r="K6" s="127"/>
    </row>
    <row r="7" spans="1:12" ht="15" customHeight="1" thickBot="1" x14ac:dyDescent="0.3">
      <c r="A7" s="218"/>
      <c r="B7" s="214"/>
      <c r="C7" s="215"/>
      <c r="D7" s="215"/>
      <c r="E7" s="216"/>
      <c r="F7" s="214"/>
      <c r="G7" s="215"/>
      <c r="H7" s="215"/>
      <c r="I7" s="216"/>
      <c r="J7" s="221"/>
      <c r="K7" s="127"/>
    </row>
    <row r="8" spans="1:12" ht="15" customHeight="1" thickBot="1" x14ac:dyDescent="0.3">
      <c r="A8" s="219"/>
      <c r="B8" s="143">
        <v>2019</v>
      </c>
      <c r="C8" s="144">
        <v>2020</v>
      </c>
      <c r="D8" s="128">
        <v>2021</v>
      </c>
      <c r="E8" s="128">
        <v>2022</v>
      </c>
      <c r="F8" s="128">
        <v>2019</v>
      </c>
      <c r="G8" s="128">
        <v>2020</v>
      </c>
      <c r="H8" s="128">
        <v>2021</v>
      </c>
      <c r="I8" s="128">
        <v>2022</v>
      </c>
      <c r="J8" s="222"/>
      <c r="K8" s="130"/>
    </row>
    <row r="9" spans="1:12" ht="15" customHeight="1" thickTop="1" x14ac:dyDescent="0.25">
      <c r="A9" s="131" t="s">
        <v>12</v>
      </c>
      <c r="B9" s="87">
        <v>176914</v>
      </c>
      <c r="C9" s="87">
        <v>166336</v>
      </c>
      <c r="D9" s="87">
        <v>160910</v>
      </c>
      <c r="E9" s="87">
        <v>163410</v>
      </c>
      <c r="F9" s="87">
        <v>31798</v>
      </c>
      <c r="G9" s="87">
        <v>31011</v>
      </c>
      <c r="H9" s="87">
        <v>34264</v>
      </c>
      <c r="I9" s="87">
        <v>39876</v>
      </c>
      <c r="J9" s="132" t="s">
        <v>13</v>
      </c>
      <c r="K9" s="130"/>
    </row>
    <row r="10" spans="1:12" ht="15" customHeight="1" x14ac:dyDescent="0.25">
      <c r="A10" s="114" t="s">
        <v>14</v>
      </c>
      <c r="B10" s="92">
        <v>32311</v>
      </c>
      <c r="C10" s="92">
        <v>36069</v>
      </c>
      <c r="D10" s="92">
        <v>36619</v>
      </c>
      <c r="E10" s="92">
        <v>38603</v>
      </c>
      <c r="F10" s="92">
        <v>34131</v>
      </c>
      <c r="G10" s="92">
        <v>37570</v>
      </c>
      <c r="H10" s="92" t="s">
        <v>425</v>
      </c>
      <c r="I10" s="92">
        <v>50125</v>
      </c>
      <c r="J10" s="117" t="s">
        <v>14</v>
      </c>
      <c r="K10" s="130"/>
    </row>
    <row r="11" spans="1:12" ht="15" customHeight="1" x14ac:dyDescent="0.25">
      <c r="A11" s="114" t="s">
        <v>15</v>
      </c>
      <c r="B11" s="92">
        <v>9466</v>
      </c>
      <c r="C11" s="92">
        <v>7775</v>
      </c>
      <c r="D11" s="92">
        <v>9286</v>
      </c>
      <c r="E11" s="92">
        <v>9789</v>
      </c>
      <c r="F11" s="92">
        <v>52779</v>
      </c>
      <c r="G11" s="92">
        <v>47362</v>
      </c>
      <c r="H11" s="92" t="s">
        <v>426</v>
      </c>
      <c r="I11" s="92">
        <v>48115</v>
      </c>
      <c r="J11" s="117" t="s">
        <v>15</v>
      </c>
      <c r="K11" s="130"/>
    </row>
    <row r="12" spans="1:12" ht="15" customHeight="1" x14ac:dyDescent="0.25">
      <c r="A12" s="114" t="s">
        <v>16</v>
      </c>
      <c r="B12" s="92">
        <v>13224</v>
      </c>
      <c r="C12" s="92">
        <v>13136</v>
      </c>
      <c r="D12" s="92">
        <v>13149</v>
      </c>
      <c r="E12" s="92">
        <v>13344</v>
      </c>
      <c r="F12" s="92">
        <v>62273</v>
      </c>
      <c r="G12" s="92">
        <v>55115</v>
      </c>
      <c r="H12" s="92">
        <v>60043</v>
      </c>
      <c r="I12" s="92">
        <v>72870</v>
      </c>
      <c r="J12" s="117" t="s">
        <v>16</v>
      </c>
      <c r="K12" s="130"/>
    </row>
    <row r="13" spans="1:12" ht="15" customHeight="1" x14ac:dyDescent="0.25">
      <c r="A13" s="114" t="s">
        <v>17</v>
      </c>
      <c r="B13" s="92">
        <v>14301</v>
      </c>
      <c r="C13" s="92">
        <v>12599</v>
      </c>
      <c r="D13" s="92">
        <v>12933</v>
      </c>
      <c r="E13" s="92">
        <v>14117</v>
      </c>
      <c r="F13" s="92">
        <v>76224</v>
      </c>
      <c r="G13" s="92">
        <v>82000</v>
      </c>
      <c r="H13" s="92">
        <v>79798</v>
      </c>
      <c r="I13" s="92">
        <v>86021</v>
      </c>
      <c r="J13" s="117" t="s">
        <v>17</v>
      </c>
      <c r="K13" s="130"/>
    </row>
    <row r="14" spans="1:12" ht="15" customHeight="1" x14ac:dyDescent="0.25">
      <c r="A14" s="114" t="s">
        <v>18</v>
      </c>
      <c r="B14" s="92">
        <v>3135</v>
      </c>
      <c r="C14" s="92">
        <v>2712</v>
      </c>
      <c r="D14" s="92">
        <v>3667</v>
      </c>
      <c r="E14" s="92">
        <v>1827</v>
      </c>
      <c r="F14" s="92">
        <v>51011</v>
      </c>
      <c r="G14" s="92">
        <v>57837</v>
      </c>
      <c r="H14" s="92">
        <v>74347</v>
      </c>
      <c r="I14" s="92">
        <v>81268</v>
      </c>
      <c r="J14" s="117" t="s">
        <v>18</v>
      </c>
      <c r="K14" s="130"/>
    </row>
    <row r="15" spans="1:12" ht="15" customHeight="1" x14ac:dyDescent="0.25">
      <c r="A15" s="114" t="s">
        <v>19</v>
      </c>
      <c r="B15" s="92">
        <v>3711</v>
      </c>
      <c r="C15" s="92">
        <v>3996</v>
      </c>
      <c r="D15" s="92">
        <v>2757</v>
      </c>
      <c r="E15" s="92">
        <v>2845</v>
      </c>
      <c r="F15" s="92">
        <v>125614</v>
      </c>
      <c r="G15" s="92">
        <v>115062</v>
      </c>
      <c r="H15" s="92">
        <v>145493</v>
      </c>
      <c r="I15" s="92">
        <v>172984</v>
      </c>
      <c r="J15" s="117" t="s">
        <v>20</v>
      </c>
      <c r="K15" s="130"/>
    </row>
    <row r="16" spans="1:12" ht="15" customHeight="1" x14ac:dyDescent="0.25">
      <c r="A16" s="109" t="s">
        <v>21</v>
      </c>
      <c r="B16" s="87">
        <v>100766</v>
      </c>
      <c r="C16" s="87">
        <v>90048</v>
      </c>
      <c r="D16" s="87">
        <v>82499</v>
      </c>
      <c r="E16" s="87">
        <v>82883.297742676092</v>
      </c>
      <c r="F16" s="87">
        <v>14721</v>
      </c>
      <c r="G16" s="87">
        <v>11785</v>
      </c>
      <c r="H16" s="87">
        <v>12830</v>
      </c>
      <c r="I16" s="87">
        <v>15477</v>
      </c>
      <c r="J16" s="145" t="s">
        <v>22</v>
      </c>
      <c r="K16" s="146"/>
    </row>
    <row r="17" spans="1:13" ht="15" customHeight="1" x14ac:dyDescent="0.25">
      <c r="A17" s="135" t="s">
        <v>419</v>
      </c>
      <c r="H17" s="135" t="s">
        <v>391</v>
      </c>
      <c r="I17" s="135"/>
      <c r="K17" s="135"/>
      <c r="M17" s="136"/>
    </row>
    <row r="18" spans="1:13" ht="15" customHeight="1" x14ac:dyDescent="0.25">
      <c r="A18" s="137" t="s">
        <v>421</v>
      </c>
      <c r="B18" s="137"/>
      <c r="H18" s="138" t="s">
        <v>422</v>
      </c>
      <c r="I18" s="139"/>
      <c r="K18" s="136"/>
    </row>
    <row r="19" spans="1:13" ht="15" customHeight="1" x14ac:dyDescent="0.25">
      <c r="A19" s="137" t="s">
        <v>420</v>
      </c>
      <c r="B19" s="137"/>
      <c r="H19" s="138" t="s">
        <v>418</v>
      </c>
      <c r="I19" s="139"/>
      <c r="K19" s="136"/>
    </row>
    <row r="20" spans="1:13" ht="15" customHeight="1" x14ac:dyDescent="0.25">
      <c r="A20" s="137"/>
      <c r="F20" s="88"/>
      <c r="G20" s="88"/>
      <c r="H20" s="88"/>
      <c r="I20" s="88"/>
      <c r="K20" s="136"/>
    </row>
    <row r="21" spans="1:13" ht="15" customHeight="1" x14ac:dyDescent="0.25">
      <c r="A21" s="141" t="s">
        <v>403</v>
      </c>
      <c r="B21" s="88"/>
      <c r="C21" s="88"/>
      <c r="D21" s="88"/>
      <c r="E21" s="88"/>
      <c r="F21" s="88"/>
      <c r="G21" s="88"/>
      <c r="H21" s="88"/>
      <c r="I21" s="88"/>
      <c r="J21" s="124" t="s">
        <v>403</v>
      </c>
      <c r="K21" s="136"/>
    </row>
    <row r="22" spans="1:13" ht="15" customHeight="1" x14ac:dyDescent="0.25">
      <c r="B22" s="88"/>
      <c r="C22" s="88"/>
      <c r="D22" s="88"/>
      <c r="E22" s="88"/>
      <c r="F22" s="88"/>
      <c r="G22" s="88"/>
      <c r="H22" s="88"/>
      <c r="I22" s="88"/>
    </row>
    <row r="23" spans="1:13" ht="15" customHeight="1" x14ac:dyDescent="0.25">
      <c r="B23" s="88"/>
      <c r="C23" s="88"/>
      <c r="D23" s="88"/>
      <c r="E23" s="88"/>
      <c r="F23" s="88"/>
      <c r="G23" s="88"/>
      <c r="H23" s="88"/>
      <c r="I23" s="88"/>
    </row>
    <row r="24" spans="1:13" ht="15" customHeight="1" x14ac:dyDescent="0.25">
      <c r="B24" s="88"/>
      <c r="C24" s="88"/>
      <c r="D24" s="88"/>
      <c r="E24" s="88"/>
      <c r="F24" s="88"/>
      <c r="G24" s="88"/>
      <c r="H24" s="88"/>
      <c r="I24" s="88"/>
    </row>
    <row r="25" spans="1:13" ht="15" customHeight="1" x14ac:dyDescent="0.25">
      <c r="B25" s="88"/>
      <c r="C25" s="88"/>
      <c r="D25" s="88"/>
      <c r="E25" s="88"/>
      <c r="F25" s="88"/>
      <c r="G25" s="88"/>
      <c r="H25" s="88"/>
      <c r="I25" s="88"/>
    </row>
    <row r="26" spans="1:13" ht="15" customHeight="1" x14ac:dyDescent="0.25">
      <c r="B26" s="88"/>
      <c r="C26" s="88"/>
      <c r="D26" s="88"/>
      <c r="E26" s="88"/>
      <c r="F26" s="88"/>
      <c r="G26" s="88"/>
      <c r="H26" s="88"/>
      <c r="I26" s="88"/>
    </row>
    <row r="27" spans="1:13" ht="15" customHeight="1" x14ac:dyDescent="0.25">
      <c r="B27" s="88"/>
      <c r="C27" s="88"/>
      <c r="D27" s="88"/>
      <c r="E27" s="88"/>
      <c r="F27" s="88"/>
      <c r="G27" s="88"/>
      <c r="H27" s="88"/>
      <c r="I27" s="88"/>
    </row>
    <row r="28" spans="1:13" ht="15" customHeight="1" x14ac:dyDescent="0.25">
      <c r="B28" s="88"/>
      <c r="C28" s="88"/>
      <c r="D28" s="88"/>
      <c r="E28" s="88"/>
      <c r="F28" s="88"/>
      <c r="G28" s="88"/>
      <c r="H28" s="88"/>
      <c r="I28" s="88"/>
    </row>
    <row r="29" spans="1:13" ht="15" customHeight="1" x14ac:dyDescent="0.25">
      <c r="B29" s="88"/>
      <c r="C29" s="88"/>
      <c r="D29" s="88"/>
      <c r="E29" s="88"/>
    </row>
  </sheetData>
  <mergeCells count="6">
    <mergeCell ref="F4:I5"/>
    <mergeCell ref="F6:I7"/>
    <mergeCell ref="A4:A8"/>
    <mergeCell ref="J4:J8"/>
    <mergeCell ref="B4:E5"/>
    <mergeCell ref="B6:E7"/>
  </mergeCells>
  <hyperlinks>
    <hyperlink ref="A21" r:id="rId1" location="!/view/sk/VBD_SLOVSTAT/st2017rs/v_st2017rs_00_00_00_sk" display="DATAcube: st2017rs"/>
    <hyperlink ref="J21" r:id="rId2" location="!/view/sk/VBD_SLOVSTAT/st2017rs/v_st2017rs_00_00_00_en" display="DATAcube: st2017rs"/>
    <hyperlink ref="L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Normal="100" workbookViewId="0"/>
  </sheetViews>
  <sheetFormatPr defaultColWidth="9.140625" defaultRowHeight="15" customHeight="1" x14ac:dyDescent="0.25"/>
  <cols>
    <col min="1" max="1" width="18.140625" style="8" customWidth="1"/>
    <col min="2" max="9" width="9.7109375" style="8" customWidth="1"/>
    <col min="10" max="10" width="25.140625" style="8" customWidth="1"/>
    <col min="11" max="16384" width="9.140625" style="8"/>
  </cols>
  <sheetData>
    <row r="1" spans="1:12" ht="15" customHeight="1" x14ac:dyDescent="0.25">
      <c r="A1" s="7" t="s">
        <v>186</v>
      </c>
    </row>
    <row r="2" spans="1:12" ht="15" customHeight="1" x14ac:dyDescent="0.25">
      <c r="A2" s="15" t="s">
        <v>387</v>
      </c>
      <c r="L2" s="202" t="s">
        <v>414</v>
      </c>
    </row>
    <row r="3" spans="1:12" ht="15" customHeight="1" thickBot="1" x14ac:dyDescent="0.3"/>
    <row r="4" spans="1:12" ht="15" customHeight="1" thickTop="1" x14ac:dyDescent="0.25">
      <c r="A4" s="223" t="s">
        <v>193</v>
      </c>
      <c r="B4" s="229" t="s">
        <v>196</v>
      </c>
      <c r="C4" s="230"/>
      <c r="D4" s="230"/>
      <c r="E4" s="231"/>
      <c r="F4" s="229" t="s">
        <v>415</v>
      </c>
      <c r="G4" s="230"/>
      <c r="H4" s="230"/>
      <c r="I4" s="231"/>
      <c r="J4" s="226" t="s">
        <v>195</v>
      </c>
    </row>
    <row r="5" spans="1:12" ht="15" customHeight="1" x14ac:dyDescent="0.25">
      <c r="A5" s="224"/>
      <c r="B5" s="232"/>
      <c r="C5" s="233"/>
      <c r="D5" s="233"/>
      <c r="E5" s="234"/>
      <c r="F5" s="232"/>
      <c r="G5" s="233"/>
      <c r="H5" s="233"/>
      <c r="I5" s="234"/>
      <c r="J5" s="227"/>
    </row>
    <row r="6" spans="1:12" ht="15" customHeight="1" x14ac:dyDescent="0.25">
      <c r="A6" s="224"/>
      <c r="B6" s="232" t="s">
        <v>197</v>
      </c>
      <c r="C6" s="233"/>
      <c r="D6" s="233"/>
      <c r="E6" s="234"/>
      <c r="F6" s="232" t="s">
        <v>198</v>
      </c>
      <c r="G6" s="233"/>
      <c r="H6" s="233"/>
      <c r="I6" s="234"/>
      <c r="J6" s="227"/>
    </row>
    <row r="7" spans="1:12" ht="15" customHeight="1" thickBot="1" x14ac:dyDescent="0.3">
      <c r="A7" s="224"/>
      <c r="B7" s="232"/>
      <c r="C7" s="233"/>
      <c r="D7" s="233"/>
      <c r="E7" s="234"/>
      <c r="F7" s="232"/>
      <c r="G7" s="233"/>
      <c r="H7" s="233"/>
      <c r="I7" s="234"/>
      <c r="J7" s="227"/>
    </row>
    <row r="8" spans="1:12" ht="15" customHeight="1" thickBot="1" x14ac:dyDescent="0.3">
      <c r="A8" s="225"/>
      <c r="B8" s="42">
        <v>2019</v>
      </c>
      <c r="C8" s="43">
        <v>2020</v>
      </c>
      <c r="D8" s="1">
        <v>2021</v>
      </c>
      <c r="E8" s="1">
        <v>2022</v>
      </c>
      <c r="F8" s="42">
        <v>2019</v>
      </c>
      <c r="G8" s="42">
        <v>2020</v>
      </c>
      <c r="H8" s="1">
        <v>2021</v>
      </c>
      <c r="I8" s="1">
        <v>2022</v>
      </c>
      <c r="J8" s="228"/>
    </row>
    <row r="9" spans="1:12" ht="15" customHeight="1" thickTop="1" x14ac:dyDescent="0.25">
      <c r="A9" s="33" t="s">
        <v>12</v>
      </c>
      <c r="B9" s="36">
        <v>136979</v>
      </c>
      <c r="C9" s="36">
        <v>123966</v>
      </c>
      <c r="D9" s="36">
        <v>116269</v>
      </c>
      <c r="E9" s="36">
        <v>117493</v>
      </c>
      <c r="F9" s="36">
        <v>41068</v>
      </c>
      <c r="G9" s="36">
        <v>41610</v>
      </c>
      <c r="H9" s="36">
        <v>47419</v>
      </c>
      <c r="I9" s="36">
        <v>53432</v>
      </c>
      <c r="J9" s="34" t="s">
        <v>13</v>
      </c>
    </row>
    <row r="10" spans="1:12" ht="15" customHeight="1" x14ac:dyDescent="0.25">
      <c r="A10" s="12" t="s">
        <v>14</v>
      </c>
      <c r="B10" s="37">
        <v>11554</v>
      </c>
      <c r="C10" s="37">
        <v>11772</v>
      </c>
      <c r="D10" s="37">
        <v>11212</v>
      </c>
      <c r="E10" s="37">
        <v>11917.37680138567</v>
      </c>
      <c r="F10" s="37">
        <v>95451</v>
      </c>
      <c r="G10" s="37">
        <v>115111</v>
      </c>
      <c r="H10" s="37">
        <v>138041</v>
      </c>
      <c r="I10" s="37">
        <v>148858</v>
      </c>
      <c r="J10" s="13" t="s">
        <v>14</v>
      </c>
    </row>
    <row r="11" spans="1:12" ht="15" customHeight="1" x14ac:dyDescent="0.25">
      <c r="A11" s="12" t="s">
        <v>15</v>
      </c>
      <c r="B11" s="37">
        <v>3385</v>
      </c>
      <c r="C11" s="37">
        <v>2538</v>
      </c>
      <c r="D11" s="37">
        <v>2843</v>
      </c>
      <c r="E11" s="37">
        <v>3022.0242340948712</v>
      </c>
      <c r="F11" s="37">
        <v>147605</v>
      </c>
      <c r="G11" s="37">
        <v>145114</v>
      </c>
      <c r="H11" s="37">
        <v>144901</v>
      </c>
      <c r="I11" s="37">
        <v>156187</v>
      </c>
      <c r="J11" s="13" t="s">
        <v>15</v>
      </c>
    </row>
    <row r="12" spans="1:12" ht="15" customHeight="1" x14ac:dyDescent="0.25">
      <c r="A12" s="12" t="s">
        <v>16</v>
      </c>
      <c r="B12" s="37">
        <v>8815</v>
      </c>
      <c r="C12" s="37">
        <v>8444</v>
      </c>
      <c r="D12" s="37">
        <v>8294</v>
      </c>
      <c r="E12" s="37">
        <v>8816</v>
      </c>
      <c r="F12" s="37">
        <v>93417</v>
      </c>
      <c r="G12" s="37">
        <v>85734</v>
      </c>
      <c r="H12" s="37">
        <v>95190</v>
      </c>
      <c r="I12" s="37">
        <v>110302</v>
      </c>
      <c r="J12" s="13" t="s">
        <v>16</v>
      </c>
    </row>
    <row r="13" spans="1:12" ht="15" customHeight="1" x14ac:dyDescent="0.25">
      <c r="A13" s="12" t="s">
        <v>17</v>
      </c>
      <c r="B13" s="37">
        <v>8733</v>
      </c>
      <c r="C13" s="37">
        <v>7584</v>
      </c>
      <c r="D13" s="37">
        <v>7781</v>
      </c>
      <c r="E13" s="37">
        <v>8226</v>
      </c>
      <c r="F13" s="37">
        <v>124819</v>
      </c>
      <c r="G13" s="37">
        <v>136221</v>
      </c>
      <c r="H13" s="37">
        <v>132635</v>
      </c>
      <c r="I13" s="37">
        <v>147633</v>
      </c>
      <c r="J13" s="13" t="s">
        <v>17</v>
      </c>
    </row>
    <row r="14" spans="1:12" ht="15" customHeight="1" x14ac:dyDescent="0.25">
      <c r="A14" s="12" t="s">
        <v>18</v>
      </c>
      <c r="B14" s="37">
        <v>1772</v>
      </c>
      <c r="C14" s="37">
        <v>1583</v>
      </c>
      <c r="D14" s="37">
        <v>2123</v>
      </c>
      <c r="E14" s="37">
        <v>1027</v>
      </c>
      <c r="F14" s="37">
        <v>90258</v>
      </c>
      <c r="G14" s="37">
        <v>99118</v>
      </c>
      <c r="H14" s="37">
        <v>128418</v>
      </c>
      <c r="I14" s="37">
        <v>144602</v>
      </c>
      <c r="J14" s="13" t="s">
        <v>18</v>
      </c>
    </row>
    <row r="15" spans="1:12" ht="15" customHeight="1" x14ac:dyDescent="0.25">
      <c r="A15" s="12" t="s">
        <v>19</v>
      </c>
      <c r="B15" s="37">
        <v>1954</v>
      </c>
      <c r="C15" s="37">
        <v>1998</v>
      </c>
      <c r="D15" s="37">
        <v>1517</v>
      </c>
      <c r="E15" s="37">
        <v>1602</v>
      </c>
      <c r="F15" s="37">
        <v>238564</v>
      </c>
      <c r="G15" s="37">
        <v>230181</v>
      </c>
      <c r="H15" s="37">
        <v>264420</v>
      </c>
      <c r="I15" s="37">
        <v>307203</v>
      </c>
      <c r="J15" s="13" t="s">
        <v>20</v>
      </c>
    </row>
    <row r="16" spans="1:12" ht="15" customHeight="1" x14ac:dyDescent="0.25">
      <c r="A16" s="10" t="s">
        <v>21</v>
      </c>
      <c r="B16" s="36">
        <v>100766</v>
      </c>
      <c r="C16" s="36">
        <v>90048</v>
      </c>
      <c r="D16" s="36">
        <v>82499</v>
      </c>
      <c r="E16" s="36">
        <v>82883.297742676092</v>
      </c>
      <c r="F16" s="36">
        <v>14721</v>
      </c>
      <c r="G16" s="36">
        <v>11785</v>
      </c>
      <c r="H16" s="36">
        <v>12830</v>
      </c>
      <c r="I16" s="36">
        <v>15477</v>
      </c>
      <c r="J16" s="11" t="s">
        <v>22</v>
      </c>
    </row>
    <row r="17" spans="1:13" ht="15" customHeight="1" x14ac:dyDescent="0.25">
      <c r="A17" s="27" t="s">
        <v>308</v>
      </c>
      <c r="H17" s="27" t="s">
        <v>391</v>
      </c>
      <c r="I17" s="27"/>
      <c r="K17" s="27"/>
      <c r="M17"/>
    </row>
    <row r="18" spans="1:13" ht="15" customHeight="1" x14ac:dyDescent="0.25">
      <c r="A18" s="14" t="s">
        <v>23</v>
      </c>
      <c r="B18" s="14"/>
      <c r="H18" s="39" t="s">
        <v>202</v>
      </c>
      <c r="I18" s="39"/>
      <c r="J18" s="38" t="s">
        <v>309</v>
      </c>
      <c r="K18" s="38"/>
      <c r="M18"/>
    </row>
    <row r="19" spans="1:13" ht="15" customHeight="1" x14ac:dyDescent="0.25">
      <c r="A19" s="14"/>
      <c r="G19" s="41"/>
      <c r="H19" s="41"/>
      <c r="I19" s="41"/>
    </row>
  </sheetData>
  <mergeCells count="6">
    <mergeCell ref="A4:A8"/>
    <mergeCell ref="J4:J8"/>
    <mergeCell ref="B4:E5"/>
    <mergeCell ref="F4:I5"/>
    <mergeCell ref="B6:E7"/>
    <mergeCell ref="F6:I7"/>
  </mergeCells>
  <hyperlinks>
    <hyperlink ref="L2" location="'Obsah Content'!A1" display="Obsah/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/>
  </sheetViews>
  <sheetFormatPr defaultColWidth="9.140625" defaultRowHeight="15" customHeight="1" x14ac:dyDescent="0.25"/>
  <cols>
    <col min="1" max="1" width="17.42578125" style="8" customWidth="1"/>
    <col min="2" max="9" width="10.28515625" style="8" customWidth="1"/>
    <col min="10" max="10" width="21.140625" style="8" customWidth="1"/>
    <col min="11" max="16384" width="9.140625" style="8"/>
  </cols>
  <sheetData>
    <row r="1" spans="1:12" ht="15" customHeight="1" x14ac:dyDescent="0.25">
      <c r="A1" s="9" t="s">
        <v>187</v>
      </c>
    </row>
    <row r="2" spans="1:12" ht="15" customHeight="1" x14ac:dyDescent="0.25">
      <c r="A2" s="15" t="s">
        <v>26</v>
      </c>
      <c r="L2" s="202" t="s">
        <v>414</v>
      </c>
    </row>
    <row r="3" spans="1:12" ht="15" customHeight="1" thickBot="1" x14ac:dyDescent="0.3">
      <c r="A3" s="15"/>
    </row>
    <row r="4" spans="1:12" ht="15" customHeight="1" thickTop="1" x14ac:dyDescent="0.25">
      <c r="A4" s="223" t="s">
        <v>193</v>
      </c>
      <c r="B4" s="229" t="s">
        <v>314</v>
      </c>
      <c r="C4" s="230"/>
      <c r="D4" s="230"/>
      <c r="E4" s="231"/>
      <c r="F4" s="229" t="s">
        <v>201</v>
      </c>
      <c r="G4" s="230"/>
      <c r="H4" s="230"/>
      <c r="I4" s="231"/>
      <c r="J4" s="226" t="s">
        <v>194</v>
      </c>
      <c r="K4" s="28"/>
    </row>
    <row r="5" spans="1:12" ht="15" customHeight="1" x14ac:dyDescent="0.25">
      <c r="A5" s="224"/>
      <c r="B5" s="232" t="s">
        <v>302</v>
      </c>
      <c r="C5" s="233"/>
      <c r="D5" s="233"/>
      <c r="E5" s="234"/>
      <c r="F5" s="232"/>
      <c r="G5" s="233"/>
      <c r="H5" s="233"/>
      <c r="I5" s="234"/>
      <c r="J5" s="227"/>
      <c r="K5" s="28"/>
    </row>
    <row r="6" spans="1:12" ht="15" customHeight="1" x14ac:dyDescent="0.25">
      <c r="A6" s="224"/>
      <c r="B6" s="232" t="s">
        <v>313</v>
      </c>
      <c r="C6" s="233"/>
      <c r="D6" s="233"/>
      <c r="E6" s="234"/>
      <c r="F6" s="235" t="s">
        <v>311</v>
      </c>
      <c r="G6" s="236"/>
      <c r="H6" s="236"/>
      <c r="I6" s="237"/>
      <c r="J6" s="227"/>
      <c r="K6" s="28"/>
    </row>
    <row r="7" spans="1:12" ht="15" customHeight="1" thickBot="1" x14ac:dyDescent="0.3">
      <c r="A7" s="224"/>
      <c r="B7" s="241" t="s">
        <v>11</v>
      </c>
      <c r="C7" s="242"/>
      <c r="D7" s="242"/>
      <c r="E7" s="243"/>
      <c r="F7" s="238" t="s">
        <v>312</v>
      </c>
      <c r="G7" s="239"/>
      <c r="H7" s="239"/>
      <c r="I7" s="240"/>
      <c r="J7" s="227"/>
      <c r="K7" s="28"/>
    </row>
    <row r="8" spans="1:12" ht="15" customHeight="1" thickBot="1" x14ac:dyDescent="0.3">
      <c r="A8" s="225"/>
      <c r="B8" s="42">
        <v>2019</v>
      </c>
      <c r="C8" s="43">
        <v>2020</v>
      </c>
      <c r="D8" s="1">
        <v>2021</v>
      </c>
      <c r="E8" s="1">
        <v>2022</v>
      </c>
      <c r="F8" s="42">
        <v>2019</v>
      </c>
      <c r="G8" s="42">
        <v>2020</v>
      </c>
      <c r="H8" s="1">
        <v>2021</v>
      </c>
      <c r="I8" s="1">
        <v>2022</v>
      </c>
      <c r="J8" s="228"/>
      <c r="K8" s="2"/>
    </row>
    <row r="9" spans="1:12" ht="15" customHeight="1" thickTop="1" x14ac:dyDescent="0.25">
      <c r="A9" s="33" t="s">
        <v>12</v>
      </c>
      <c r="B9" s="54">
        <v>10106.299999999999</v>
      </c>
      <c r="C9" s="54">
        <v>9312.1</v>
      </c>
      <c r="D9" s="54">
        <v>9950.5</v>
      </c>
      <c r="E9" s="54">
        <v>10736.674964</v>
      </c>
      <c r="F9" s="36">
        <v>57126</v>
      </c>
      <c r="G9" s="36">
        <v>55984</v>
      </c>
      <c r="H9" s="36">
        <v>61839</v>
      </c>
      <c r="I9" s="36">
        <v>67033.684645532601</v>
      </c>
      <c r="J9" s="34" t="s">
        <v>13</v>
      </c>
      <c r="K9" s="2"/>
    </row>
    <row r="10" spans="1:12" ht="15" customHeight="1" x14ac:dyDescent="0.25">
      <c r="A10" s="12" t="s">
        <v>14</v>
      </c>
      <c r="B10" s="53">
        <v>1920.8</v>
      </c>
      <c r="C10" s="53">
        <v>2356.1999999999998</v>
      </c>
      <c r="D10" s="53">
        <v>2944.7</v>
      </c>
      <c r="E10" s="53">
        <v>3207.6</v>
      </c>
      <c r="F10" s="37">
        <v>59449</v>
      </c>
      <c r="G10" s="37">
        <v>65326</v>
      </c>
      <c r="H10" s="37">
        <v>80416</v>
      </c>
      <c r="I10" s="37">
        <v>83092</v>
      </c>
      <c r="J10" s="13" t="s">
        <v>14</v>
      </c>
      <c r="K10" s="2"/>
    </row>
    <row r="11" spans="1:12" ht="15" customHeight="1" x14ac:dyDescent="0.25">
      <c r="A11" s="12" t="s">
        <v>15</v>
      </c>
      <c r="B11" s="53">
        <v>578.5</v>
      </c>
      <c r="C11" s="53">
        <v>430.8</v>
      </c>
      <c r="D11" s="53">
        <v>500.5</v>
      </c>
      <c r="E11" s="53">
        <v>545.20000000000005</v>
      </c>
      <c r="F11" s="37">
        <v>61110</v>
      </c>
      <c r="G11" s="37">
        <v>55401</v>
      </c>
      <c r="H11" s="37">
        <v>53901</v>
      </c>
      <c r="I11" s="37">
        <v>55695</v>
      </c>
      <c r="J11" s="13" t="s">
        <v>15</v>
      </c>
      <c r="K11" s="2"/>
    </row>
    <row r="12" spans="1:12" ht="15" customHeight="1" x14ac:dyDescent="0.25">
      <c r="A12" s="12" t="s">
        <v>16</v>
      </c>
      <c r="B12" s="53">
        <v>2330.5</v>
      </c>
      <c r="C12" s="53">
        <v>2172.8000000000002</v>
      </c>
      <c r="D12" s="53">
        <v>2249.6999999999998</v>
      </c>
      <c r="E12" s="53">
        <v>2220.918525</v>
      </c>
      <c r="F12" s="37">
        <v>176231</v>
      </c>
      <c r="G12" s="37">
        <v>165413</v>
      </c>
      <c r="H12" s="37">
        <v>171093</v>
      </c>
      <c r="I12" s="37">
        <v>159331</v>
      </c>
      <c r="J12" s="13" t="s">
        <v>16</v>
      </c>
      <c r="K12" s="2"/>
    </row>
    <row r="13" spans="1:12" ht="15" customHeight="1" x14ac:dyDescent="0.25">
      <c r="A13" s="12" t="s">
        <v>17</v>
      </c>
      <c r="B13" s="53">
        <v>2535.9</v>
      </c>
      <c r="C13" s="53">
        <v>2212.8000000000002</v>
      </c>
      <c r="D13" s="53">
        <v>2175.4</v>
      </c>
      <c r="E13" s="53">
        <v>2439.7807230000003</v>
      </c>
      <c r="F13" s="37">
        <v>177324</v>
      </c>
      <c r="G13" s="37">
        <v>175633</v>
      </c>
      <c r="H13" s="37">
        <v>168206</v>
      </c>
      <c r="I13" s="37">
        <v>172826</v>
      </c>
      <c r="J13" s="13" t="s">
        <v>17</v>
      </c>
      <c r="K13" s="2"/>
    </row>
    <row r="14" spans="1:12" ht="15" customHeight="1" x14ac:dyDescent="0.25">
      <c r="A14" s="12" t="s">
        <v>18</v>
      </c>
      <c r="B14" s="53">
        <v>364</v>
      </c>
      <c r="C14" s="53">
        <v>321.8</v>
      </c>
      <c r="D14" s="53">
        <v>567.79999999999995</v>
      </c>
      <c r="E14" s="53">
        <v>425.29538499999995</v>
      </c>
      <c r="F14" s="37">
        <v>116106</v>
      </c>
      <c r="G14" s="37">
        <v>118660</v>
      </c>
      <c r="H14" s="37">
        <v>154849</v>
      </c>
      <c r="I14" s="37">
        <v>232783</v>
      </c>
      <c r="J14" s="13" t="s">
        <v>18</v>
      </c>
      <c r="K14" s="2"/>
    </row>
    <row r="15" spans="1:12" ht="15" customHeight="1" x14ac:dyDescent="0.25">
      <c r="A15" s="12" t="s">
        <v>19</v>
      </c>
      <c r="B15" s="53">
        <v>765.5</v>
      </c>
      <c r="C15" s="53">
        <v>689.6</v>
      </c>
      <c r="D15" s="53">
        <v>603.9</v>
      </c>
      <c r="E15" s="53">
        <v>701.52377799999999</v>
      </c>
      <c r="F15" s="37">
        <v>206283</v>
      </c>
      <c r="G15" s="37">
        <v>172581</v>
      </c>
      <c r="H15" s="37">
        <v>219027</v>
      </c>
      <c r="I15" s="37">
        <v>246581</v>
      </c>
      <c r="J15" s="13" t="s">
        <v>20</v>
      </c>
      <c r="K15" s="2"/>
    </row>
    <row r="16" spans="1:12" ht="15" customHeight="1" x14ac:dyDescent="0.25">
      <c r="A16" s="10" t="s">
        <v>27</v>
      </c>
      <c r="B16" s="54">
        <v>1611.1</v>
      </c>
      <c r="C16" s="54">
        <v>1128.2</v>
      </c>
      <c r="D16" s="54">
        <v>908.5</v>
      </c>
      <c r="E16" s="54">
        <v>1196.402593</v>
      </c>
      <c r="F16" s="36">
        <v>15989</v>
      </c>
      <c r="G16" s="36">
        <v>12529</v>
      </c>
      <c r="H16" s="36">
        <v>11012</v>
      </c>
      <c r="I16" s="36">
        <v>14678.061496149197</v>
      </c>
      <c r="J16" s="40" t="s">
        <v>28</v>
      </c>
      <c r="K16" s="3"/>
    </row>
    <row r="17" spans="1:11" ht="15" customHeight="1" x14ac:dyDescent="0.25">
      <c r="A17" s="14" t="s">
        <v>29</v>
      </c>
      <c r="B17"/>
      <c r="C17"/>
      <c r="D17"/>
      <c r="E17"/>
      <c r="F17"/>
      <c r="G17"/>
      <c r="H17"/>
      <c r="I17"/>
      <c r="J17" s="90" t="s">
        <v>30</v>
      </c>
      <c r="K17"/>
    </row>
    <row r="18" spans="1:11" ht="15" customHeight="1" x14ac:dyDescent="0.25">
      <c r="C18"/>
      <c r="D18"/>
      <c r="E18"/>
      <c r="F18"/>
      <c r="G18"/>
      <c r="H18"/>
      <c r="I18"/>
      <c r="J18"/>
      <c r="K18"/>
    </row>
    <row r="21" spans="1:11" ht="15" customHeight="1" x14ac:dyDescent="0.25">
      <c r="A21" s="16"/>
    </row>
  </sheetData>
  <mergeCells count="9">
    <mergeCell ref="A4:A8"/>
    <mergeCell ref="J4:J8"/>
    <mergeCell ref="F4:I5"/>
    <mergeCell ref="F6:I6"/>
    <mergeCell ref="F7:I7"/>
    <mergeCell ref="B6:E6"/>
    <mergeCell ref="B7:E7"/>
    <mergeCell ref="B4:E4"/>
    <mergeCell ref="B5:E5"/>
  </mergeCells>
  <hyperlinks>
    <hyperlink ref="L2" location="'Obsah Content'!A1" display="Obsah/Conten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/>
  </sheetViews>
  <sheetFormatPr defaultColWidth="9.140625" defaultRowHeight="15" customHeight="1" x14ac:dyDescent="0.25"/>
  <cols>
    <col min="1" max="1" width="74.7109375" style="98" customWidth="1"/>
    <col min="2" max="6" width="9.140625" style="98"/>
    <col min="7" max="7" width="77.28515625" style="98" customWidth="1"/>
    <col min="8" max="16384" width="9.140625" style="98"/>
  </cols>
  <sheetData>
    <row r="1" spans="1:9" ht="15" customHeight="1" x14ac:dyDescent="0.25">
      <c r="A1" s="147" t="s">
        <v>188</v>
      </c>
    </row>
    <row r="2" spans="1:9" ht="15" customHeight="1" x14ac:dyDescent="0.25">
      <c r="A2" s="99" t="s">
        <v>31</v>
      </c>
      <c r="H2" s="202" t="s">
        <v>414</v>
      </c>
    </row>
    <row r="3" spans="1:9" ht="15" customHeight="1" thickBot="1" x14ac:dyDescent="0.3"/>
    <row r="4" spans="1:9" ht="30" customHeight="1" thickTop="1" thickBot="1" x14ac:dyDescent="0.3">
      <c r="A4" s="104" t="s">
        <v>3</v>
      </c>
      <c r="B4" s="105">
        <v>2018</v>
      </c>
      <c r="C4" s="105">
        <v>2019</v>
      </c>
      <c r="D4" s="105">
        <v>2020</v>
      </c>
      <c r="E4" s="105">
        <v>2021</v>
      </c>
      <c r="F4" s="105">
        <v>2022</v>
      </c>
      <c r="G4" s="107" t="s">
        <v>4</v>
      </c>
      <c r="H4" s="148"/>
      <c r="I4" s="148"/>
    </row>
    <row r="5" spans="1:9" ht="15" customHeight="1" thickTop="1" x14ac:dyDescent="0.25">
      <c r="A5" s="114" t="s">
        <v>315</v>
      </c>
      <c r="B5" s="149">
        <v>2827.2</v>
      </c>
      <c r="C5" s="149">
        <v>2539.6999999999998</v>
      </c>
      <c r="D5" s="149">
        <v>2373.6999999999998</v>
      </c>
      <c r="E5" s="149">
        <v>2495.3000000000002</v>
      </c>
      <c r="F5" s="149">
        <v>2827.4</v>
      </c>
      <c r="G5" s="150" t="s">
        <v>318</v>
      </c>
      <c r="H5" s="151"/>
      <c r="I5" s="148"/>
    </row>
    <row r="6" spans="1:9" ht="15" customHeight="1" x14ac:dyDescent="0.25">
      <c r="A6" s="114" t="s">
        <v>316</v>
      </c>
      <c r="B6" s="116">
        <v>5116.3999999999996</v>
      </c>
      <c r="C6" s="116">
        <v>4922.3999999999996</v>
      </c>
      <c r="D6" s="116">
        <v>4392.8999999999996</v>
      </c>
      <c r="E6" s="116">
        <v>4488.8999999999996</v>
      </c>
      <c r="F6" s="116">
        <v>5463.3</v>
      </c>
      <c r="G6" s="150" t="s">
        <v>319</v>
      </c>
      <c r="H6" s="151"/>
      <c r="I6" s="148"/>
    </row>
    <row r="7" spans="1:9" ht="15" customHeight="1" x14ac:dyDescent="0.25">
      <c r="A7" s="114" t="s">
        <v>5</v>
      </c>
      <c r="B7" s="115"/>
      <c r="C7" s="115"/>
      <c r="D7" s="115"/>
      <c r="E7" s="115"/>
      <c r="F7" s="115"/>
      <c r="G7" s="150" t="s">
        <v>6</v>
      </c>
      <c r="H7" s="151"/>
      <c r="I7" s="152"/>
    </row>
    <row r="8" spans="1:9" ht="15" customHeight="1" x14ac:dyDescent="0.25">
      <c r="A8" s="118" t="s">
        <v>176</v>
      </c>
      <c r="B8" s="115">
        <v>4872.5</v>
      </c>
      <c r="C8" s="115">
        <v>4600.2</v>
      </c>
      <c r="D8" s="115">
        <v>4030.4</v>
      </c>
      <c r="E8" s="115">
        <v>4011.2</v>
      </c>
      <c r="F8" s="115">
        <v>4860.8999999999996</v>
      </c>
      <c r="G8" s="153" t="s">
        <v>7</v>
      </c>
      <c r="H8" s="151"/>
      <c r="I8" s="152"/>
    </row>
    <row r="9" spans="1:9" ht="15" customHeight="1" x14ac:dyDescent="0.25">
      <c r="A9" s="120" t="s">
        <v>317</v>
      </c>
      <c r="B9" s="116">
        <v>4483.5</v>
      </c>
      <c r="C9" s="116">
        <v>4261.5</v>
      </c>
      <c r="D9" s="116">
        <v>3745.2</v>
      </c>
      <c r="E9" s="116">
        <v>3719.8</v>
      </c>
      <c r="F9" s="116">
        <v>4472.8999999999996</v>
      </c>
      <c r="G9" s="154" t="s">
        <v>320</v>
      </c>
      <c r="H9" s="151"/>
      <c r="I9" s="148"/>
    </row>
    <row r="10" spans="1:9" ht="15" customHeight="1" x14ac:dyDescent="0.25">
      <c r="A10" s="120" t="s">
        <v>178</v>
      </c>
      <c r="B10" s="115">
        <v>351.4</v>
      </c>
      <c r="C10" s="115">
        <v>319.60000000000002</v>
      </c>
      <c r="D10" s="115">
        <v>275.10000000000002</v>
      </c>
      <c r="E10" s="115">
        <v>280.39999999999998</v>
      </c>
      <c r="F10" s="115">
        <v>371.8</v>
      </c>
      <c r="G10" s="154" t="s">
        <v>181</v>
      </c>
      <c r="H10" s="151"/>
      <c r="I10" s="152"/>
    </row>
    <row r="11" spans="1:9" ht="15" customHeight="1" x14ac:dyDescent="0.25">
      <c r="A11" s="120" t="s">
        <v>179</v>
      </c>
      <c r="B11" s="115">
        <v>37.6</v>
      </c>
      <c r="C11" s="115">
        <v>19.2</v>
      </c>
      <c r="D11" s="115">
        <v>10.1</v>
      </c>
      <c r="E11" s="115">
        <v>11</v>
      </c>
      <c r="F11" s="115">
        <v>16.2</v>
      </c>
      <c r="G11" s="154" t="s">
        <v>182</v>
      </c>
      <c r="H11" s="151"/>
      <c r="I11" s="152"/>
    </row>
    <row r="12" spans="1:9" ht="15" customHeight="1" x14ac:dyDescent="0.25">
      <c r="A12" s="118" t="s">
        <v>180</v>
      </c>
      <c r="B12" s="115">
        <v>243.8</v>
      </c>
      <c r="C12" s="115">
        <v>347.8</v>
      </c>
      <c r="D12" s="115">
        <v>362.5</v>
      </c>
      <c r="E12" s="115">
        <v>477.7</v>
      </c>
      <c r="F12" s="115">
        <v>602.5</v>
      </c>
      <c r="G12" s="153" t="s">
        <v>8</v>
      </c>
      <c r="H12" s="151"/>
      <c r="I12" s="152"/>
    </row>
    <row r="13" spans="1:9" ht="15" customHeight="1" x14ac:dyDescent="0.25">
      <c r="A13" s="114" t="s">
        <v>32</v>
      </c>
      <c r="B13" s="93">
        <v>35281</v>
      </c>
      <c r="C13" s="93">
        <v>34371</v>
      </c>
      <c r="D13" s="156">
        <v>32442</v>
      </c>
      <c r="E13" s="93">
        <v>32506</v>
      </c>
      <c r="F13" s="93">
        <v>32727</v>
      </c>
      <c r="G13" s="150" t="s">
        <v>321</v>
      </c>
      <c r="H13" s="161"/>
      <c r="I13" s="148"/>
    </row>
    <row r="14" spans="1:9" ht="15" customHeight="1" x14ac:dyDescent="0.25">
      <c r="A14" s="114" t="s">
        <v>33</v>
      </c>
      <c r="B14" s="92"/>
      <c r="C14" s="92"/>
      <c r="D14" s="92"/>
      <c r="E14" s="92"/>
      <c r="F14" s="92"/>
      <c r="G14" s="150" t="s">
        <v>6</v>
      </c>
      <c r="H14" s="151"/>
      <c r="I14" s="152"/>
    </row>
    <row r="15" spans="1:9" ht="15" customHeight="1" x14ac:dyDescent="0.25">
      <c r="A15" s="118" t="s">
        <v>203</v>
      </c>
      <c r="B15" s="93">
        <v>21943</v>
      </c>
      <c r="C15" s="93">
        <v>21274</v>
      </c>
      <c r="D15" s="93">
        <v>19609</v>
      </c>
      <c r="E15" s="93">
        <v>19715</v>
      </c>
      <c r="F15" s="93">
        <v>19670</v>
      </c>
      <c r="G15" s="153" t="s">
        <v>204</v>
      </c>
      <c r="H15" s="155"/>
      <c r="I15" s="151"/>
    </row>
    <row r="16" spans="1:9" ht="15" customHeight="1" x14ac:dyDescent="0.25">
      <c r="A16" s="114" t="s">
        <v>205</v>
      </c>
      <c r="B16" s="93">
        <v>1198</v>
      </c>
      <c r="C16" s="156">
        <v>1282</v>
      </c>
      <c r="D16" s="93">
        <v>1286</v>
      </c>
      <c r="E16" s="93">
        <v>1339</v>
      </c>
      <c r="F16" s="93">
        <v>1408</v>
      </c>
      <c r="G16" s="150" t="s">
        <v>388</v>
      </c>
      <c r="H16" s="151"/>
      <c r="I16" s="157"/>
    </row>
    <row r="17" spans="1:9" ht="15" customHeight="1" x14ac:dyDescent="0.25">
      <c r="A17" s="114" t="s">
        <v>206</v>
      </c>
      <c r="B17" s="93">
        <v>965</v>
      </c>
      <c r="C17" s="93">
        <v>1057</v>
      </c>
      <c r="D17" s="93">
        <v>1040</v>
      </c>
      <c r="E17" s="93">
        <v>1093</v>
      </c>
      <c r="F17" s="93">
        <v>1173</v>
      </c>
      <c r="G17" s="150" t="s">
        <v>207</v>
      </c>
      <c r="H17" s="151"/>
      <c r="I17" s="148"/>
    </row>
    <row r="18" spans="1:9" ht="15" customHeight="1" x14ac:dyDescent="0.25">
      <c r="A18" s="114" t="s">
        <v>322</v>
      </c>
      <c r="B18" s="93">
        <v>80134</v>
      </c>
      <c r="C18" s="93">
        <v>73890</v>
      </c>
      <c r="D18" s="156">
        <v>73169</v>
      </c>
      <c r="E18" s="93">
        <v>76764</v>
      </c>
      <c r="F18" s="93">
        <v>86393</v>
      </c>
      <c r="G18" s="150" t="s">
        <v>323</v>
      </c>
      <c r="H18" s="155"/>
      <c r="I18" s="157"/>
    </row>
    <row r="19" spans="1:9" ht="15" customHeight="1" x14ac:dyDescent="0.25">
      <c r="A19" s="114" t="s">
        <v>324</v>
      </c>
      <c r="B19" s="93">
        <v>128842</v>
      </c>
      <c r="C19" s="93">
        <v>119376</v>
      </c>
      <c r="D19" s="93">
        <v>121056</v>
      </c>
      <c r="E19" s="93">
        <v>126568</v>
      </c>
      <c r="F19" s="93">
        <v>143740</v>
      </c>
      <c r="G19" s="150" t="s">
        <v>325</v>
      </c>
      <c r="H19" s="151"/>
      <c r="I19" s="148"/>
    </row>
    <row r="20" spans="1:9" ht="15" customHeight="1" x14ac:dyDescent="0.25">
      <c r="A20" s="122"/>
      <c r="B20" s="122"/>
      <c r="C20" s="122"/>
      <c r="D20" s="122"/>
      <c r="E20" s="122"/>
      <c r="F20" s="122"/>
      <c r="G20" s="122"/>
      <c r="H20" s="122"/>
      <c r="I20" s="122"/>
    </row>
    <row r="21" spans="1:9" ht="15" customHeight="1" x14ac:dyDescent="0.25">
      <c r="A21" s="158" t="s">
        <v>402</v>
      </c>
      <c r="B21" s="88"/>
      <c r="C21" s="88"/>
      <c r="D21" s="85"/>
      <c r="E21" s="85"/>
      <c r="F21" s="85"/>
      <c r="G21" s="124" t="s">
        <v>402</v>
      </c>
    </row>
    <row r="22" spans="1:9" ht="15" customHeight="1" x14ac:dyDescent="0.25">
      <c r="B22" s="88"/>
      <c r="C22" s="88"/>
      <c r="D22" s="85"/>
      <c r="E22" s="85"/>
      <c r="F22" s="85"/>
    </row>
    <row r="23" spans="1:9" ht="15" customHeight="1" x14ac:dyDescent="0.25">
      <c r="B23" s="88"/>
      <c r="C23" s="88"/>
      <c r="D23" s="85"/>
      <c r="E23" s="85"/>
      <c r="F23" s="85"/>
    </row>
    <row r="24" spans="1:9" ht="15" customHeight="1" x14ac:dyDescent="0.25">
      <c r="B24" s="88"/>
      <c r="C24" s="88"/>
      <c r="D24" s="85"/>
      <c r="E24" s="85"/>
      <c r="F24" s="85"/>
    </row>
    <row r="25" spans="1:9" ht="15" customHeight="1" x14ac:dyDescent="0.25">
      <c r="B25" s="88"/>
      <c r="C25" s="88"/>
      <c r="D25" s="85"/>
      <c r="E25" s="85"/>
      <c r="F25" s="85"/>
    </row>
    <row r="26" spans="1:9" ht="15" customHeight="1" x14ac:dyDescent="0.25">
      <c r="B26" s="88"/>
      <c r="C26" s="88"/>
      <c r="D26" s="88"/>
      <c r="E26" s="88"/>
      <c r="F26" s="88"/>
    </row>
    <row r="28" spans="1:9" ht="15" customHeight="1" x14ac:dyDescent="0.25">
      <c r="B28" s="125"/>
      <c r="C28" s="125"/>
      <c r="D28" s="125"/>
      <c r="E28" s="125"/>
      <c r="F28" s="125"/>
    </row>
    <row r="29" spans="1:9" ht="15" customHeight="1" x14ac:dyDescent="0.25">
      <c r="B29" s="125"/>
      <c r="C29" s="125"/>
      <c r="D29" s="125"/>
      <c r="E29" s="125"/>
      <c r="F29" s="125"/>
    </row>
    <row r="30" spans="1:9" ht="15" customHeight="1" x14ac:dyDescent="0.25">
      <c r="B30" s="125"/>
      <c r="C30" s="125"/>
      <c r="D30" s="125"/>
      <c r="E30" s="125"/>
      <c r="F30" s="125"/>
    </row>
    <row r="31" spans="1:9" ht="15" customHeight="1" x14ac:dyDescent="0.25">
      <c r="B31" s="159"/>
      <c r="C31" s="159"/>
      <c r="D31" s="159"/>
      <c r="E31" s="159"/>
      <c r="F31" s="159"/>
    </row>
    <row r="32" spans="1:9" ht="15" customHeight="1" x14ac:dyDescent="0.25">
      <c r="B32" s="159"/>
      <c r="C32" s="159"/>
      <c r="D32" s="159"/>
      <c r="E32" s="159"/>
      <c r="F32" s="160"/>
    </row>
  </sheetData>
  <hyperlinks>
    <hyperlink ref="A21" r:id="rId1" location="!/view/sk/VBD_SK_WIN/st3002rr/v_st3002rr_00_00_00_sk" display="DATAcube: st3002rr "/>
    <hyperlink ref="G21" r:id="rId2" location="!/view/sk/VBD_SK_WIN/st3002rr/v_st3002rr_00_00_00_en" display="DATAcube: st3002rr 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workbookViewId="0"/>
  </sheetViews>
  <sheetFormatPr defaultColWidth="9.140625" defaultRowHeight="15" customHeight="1" x14ac:dyDescent="0.25"/>
  <cols>
    <col min="1" max="1" width="48.7109375" style="8" customWidth="1"/>
    <col min="2" max="6" width="9.140625" style="8"/>
    <col min="7" max="7" width="44.42578125" style="8" customWidth="1"/>
    <col min="8" max="16384" width="9.140625" style="8"/>
  </cols>
  <sheetData>
    <row r="1" spans="1:15" ht="15" customHeight="1" x14ac:dyDescent="0.25">
      <c r="A1" s="7" t="s">
        <v>189</v>
      </c>
    </row>
    <row r="2" spans="1:15" ht="15" customHeight="1" x14ac:dyDescent="0.25">
      <c r="A2" s="15" t="s">
        <v>190</v>
      </c>
      <c r="J2" s="202" t="s">
        <v>414</v>
      </c>
    </row>
    <row r="3" spans="1:15" ht="15" customHeight="1" x14ac:dyDescent="0.25">
      <c r="A3" s="15"/>
    </row>
    <row r="4" spans="1:15" ht="15" customHeight="1" thickBot="1" x14ac:dyDescent="0.3">
      <c r="A4" s="13" t="s">
        <v>34</v>
      </c>
      <c r="B4" s="45"/>
      <c r="C4" s="46"/>
      <c r="D4" s="46"/>
      <c r="E4" s="51"/>
      <c r="F4" s="51"/>
      <c r="G4" s="51" t="s">
        <v>35</v>
      </c>
      <c r="H4" s="51"/>
      <c r="I4" s="51"/>
      <c r="J4" s="51"/>
    </row>
    <row r="5" spans="1:15" ht="30" customHeight="1" thickTop="1" thickBot="1" x14ac:dyDescent="0.3">
      <c r="A5" s="5" t="s">
        <v>3</v>
      </c>
      <c r="B5" s="4">
        <v>2018</v>
      </c>
      <c r="C5" s="26">
        <v>2019</v>
      </c>
      <c r="D5" s="4">
        <v>2020</v>
      </c>
      <c r="E5" s="26">
        <v>2021</v>
      </c>
      <c r="F5" s="26">
        <v>2022</v>
      </c>
      <c r="G5" s="6" t="s">
        <v>4</v>
      </c>
      <c r="H5" s="31"/>
      <c r="I5" s="31"/>
      <c r="J5" s="31"/>
    </row>
    <row r="6" spans="1:15" ht="15" customHeight="1" thickTop="1" x14ac:dyDescent="0.25">
      <c r="A6" s="10" t="s">
        <v>36</v>
      </c>
      <c r="B6" s="54">
        <v>4483.5</v>
      </c>
      <c r="C6" s="55">
        <v>4261.5</v>
      </c>
      <c r="D6" s="54">
        <v>3745.2</v>
      </c>
      <c r="E6" s="95">
        <v>3719.8</v>
      </c>
      <c r="F6" s="76">
        <v>4472.8999999999996</v>
      </c>
      <c r="G6" s="48" t="s">
        <v>13</v>
      </c>
      <c r="H6" s="31"/>
      <c r="I6" s="31"/>
      <c r="J6" s="31"/>
    </row>
    <row r="7" spans="1:15" ht="15" customHeight="1" x14ac:dyDescent="0.25">
      <c r="A7" s="18" t="s">
        <v>37</v>
      </c>
      <c r="B7" s="54">
        <v>2090.6</v>
      </c>
      <c r="C7" s="95">
        <v>2146.9</v>
      </c>
      <c r="D7" s="54">
        <v>1859</v>
      </c>
      <c r="E7" s="95">
        <v>2015</v>
      </c>
      <c r="F7" s="76">
        <v>2415.5</v>
      </c>
      <c r="G7" s="19" t="s">
        <v>38</v>
      </c>
      <c r="H7" s="31"/>
      <c r="I7" s="31"/>
      <c r="J7" s="31"/>
    </row>
    <row r="8" spans="1:15" ht="15" customHeight="1" x14ac:dyDescent="0.25">
      <c r="A8" s="20" t="s">
        <v>208</v>
      </c>
      <c r="B8" s="53">
        <v>512.70000000000005</v>
      </c>
      <c r="C8" s="77">
        <v>523.9</v>
      </c>
      <c r="D8" s="53">
        <v>549.9</v>
      </c>
      <c r="E8" s="77">
        <v>679.5</v>
      </c>
      <c r="F8" s="77">
        <v>778.8</v>
      </c>
      <c r="G8" s="21" t="s">
        <v>241</v>
      </c>
      <c r="H8" s="31"/>
      <c r="I8" s="31"/>
      <c r="J8" s="31"/>
    </row>
    <row r="9" spans="1:15" ht="15" customHeight="1" x14ac:dyDescent="0.25">
      <c r="A9" s="20" t="s">
        <v>5</v>
      </c>
      <c r="B9" s="53"/>
      <c r="C9" s="77"/>
      <c r="D9" s="53"/>
      <c r="E9" s="77"/>
      <c r="F9" s="77"/>
      <c r="G9" s="21" t="s">
        <v>6</v>
      </c>
      <c r="H9" s="31"/>
      <c r="I9" s="31"/>
      <c r="J9" s="31"/>
    </row>
    <row r="10" spans="1:15" ht="15" customHeight="1" x14ac:dyDescent="0.25">
      <c r="A10" s="24" t="s">
        <v>209</v>
      </c>
      <c r="B10" s="53">
        <v>47</v>
      </c>
      <c r="C10" s="77">
        <v>39.799999999999997</v>
      </c>
      <c r="D10" s="53">
        <v>45.6</v>
      </c>
      <c r="E10" s="77">
        <v>60.7</v>
      </c>
      <c r="F10" s="77">
        <v>110.2</v>
      </c>
      <c r="G10" s="25" t="s">
        <v>240</v>
      </c>
      <c r="H10" s="31"/>
      <c r="I10" s="31"/>
      <c r="J10" s="31"/>
    </row>
    <row r="11" spans="1:15" ht="15" customHeight="1" x14ac:dyDescent="0.25">
      <c r="A11" s="24" t="s">
        <v>210</v>
      </c>
      <c r="B11" s="53">
        <v>374.5</v>
      </c>
      <c r="C11" s="77">
        <v>389.5</v>
      </c>
      <c r="D11" s="53">
        <v>384.6</v>
      </c>
      <c r="E11" s="77">
        <v>513.6</v>
      </c>
      <c r="F11" s="77">
        <v>527.1</v>
      </c>
      <c r="G11" s="25" t="s">
        <v>239</v>
      </c>
      <c r="H11" s="31"/>
      <c r="I11" s="31"/>
      <c r="J11" s="31"/>
    </row>
    <row r="12" spans="1:15" ht="15" customHeight="1" x14ac:dyDescent="0.25">
      <c r="A12" s="24" t="s">
        <v>211</v>
      </c>
      <c r="B12" s="53">
        <v>91.1</v>
      </c>
      <c r="C12" s="77">
        <v>94.5</v>
      </c>
      <c r="D12" s="53">
        <v>119.7</v>
      </c>
      <c r="E12" s="77">
        <v>105.1</v>
      </c>
      <c r="F12" s="77">
        <v>141.5</v>
      </c>
      <c r="G12" s="25" t="s">
        <v>238</v>
      </c>
      <c r="H12" s="31"/>
      <c r="I12" s="31"/>
      <c r="J12" s="31"/>
      <c r="O12" s="198"/>
    </row>
    <row r="13" spans="1:15" ht="15" customHeight="1" x14ac:dyDescent="0.25">
      <c r="A13" s="22" t="s">
        <v>212</v>
      </c>
      <c r="B13" s="53">
        <v>1577.9</v>
      </c>
      <c r="C13" s="77">
        <v>1623</v>
      </c>
      <c r="D13" s="53">
        <v>1309.0999999999999</v>
      </c>
      <c r="E13" s="77">
        <v>1335.5</v>
      </c>
      <c r="F13" s="77">
        <v>1636.7</v>
      </c>
      <c r="G13" s="23" t="s">
        <v>237</v>
      </c>
      <c r="H13" s="31"/>
      <c r="I13" s="31"/>
      <c r="J13" s="31"/>
    </row>
    <row r="14" spans="1:15" ht="15" customHeight="1" x14ac:dyDescent="0.25">
      <c r="A14" s="22" t="s">
        <v>5</v>
      </c>
      <c r="B14" s="53"/>
      <c r="C14" s="77"/>
      <c r="D14" s="53"/>
      <c r="E14" s="77"/>
      <c r="F14" s="77"/>
      <c r="G14" s="23" t="s">
        <v>6</v>
      </c>
      <c r="H14" s="31"/>
      <c r="I14" s="31"/>
      <c r="J14" s="31"/>
    </row>
    <row r="15" spans="1:15" ht="15" customHeight="1" x14ac:dyDescent="0.25">
      <c r="A15" s="20" t="s">
        <v>213</v>
      </c>
      <c r="B15" s="53">
        <v>41.9</v>
      </c>
      <c r="C15" s="77">
        <v>20.8</v>
      </c>
      <c r="D15" s="53">
        <v>22.2</v>
      </c>
      <c r="E15" s="77">
        <v>23.3</v>
      </c>
      <c r="F15" s="77">
        <v>16.600000000000001</v>
      </c>
      <c r="G15" s="21" t="s">
        <v>236</v>
      </c>
      <c r="H15" s="31"/>
      <c r="I15" s="31"/>
      <c r="J15" s="31"/>
    </row>
    <row r="16" spans="1:15" ht="15" customHeight="1" x14ac:dyDescent="0.25">
      <c r="A16" s="20" t="s">
        <v>214</v>
      </c>
      <c r="B16" s="53">
        <v>211</v>
      </c>
      <c r="C16" s="77">
        <v>228.4</v>
      </c>
      <c r="D16" s="53">
        <v>180.3</v>
      </c>
      <c r="E16" s="77">
        <v>113.5</v>
      </c>
      <c r="F16" s="77">
        <v>204.2</v>
      </c>
      <c r="G16" s="21" t="s">
        <v>235</v>
      </c>
      <c r="H16" s="31"/>
      <c r="I16" s="31"/>
      <c r="J16" s="31"/>
    </row>
    <row r="17" spans="1:10" ht="15" customHeight="1" x14ac:dyDescent="0.25">
      <c r="A17" s="20" t="s">
        <v>215</v>
      </c>
      <c r="B17" s="77">
        <v>274.2</v>
      </c>
      <c r="C17" s="77">
        <v>296.60000000000002</v>
      </c>
      <c r="D17" s="77">
        <v>180.1</v>
      </c>
      <c r="E17" s="77">
        <v>237.7</v>
      </c>
      <c r="F17" s="77">
        <v>189.4</v>
      </c>
      <c r="G17" s="71" t="s">
        <v>234</v>
      </c>
      <c r="H17" s="31"/>
      <c r="I17" s="31"/>
      <c r="J17" s="31"/>
    </row>
    <row r="18" spans="1:10" ht="15" customHeight="1" x14ac:dyDescent="0.25">
      <c r="A18" s="20" t="s">
        <v>335</v>
      </c>
      <c r="B18" s="77">
        <v>25.1</v>
      </c>
      <c r="C18" s="77">
        <v>4.3</v>
      </c>
      <c r="D18" s="77">
        <v>6.1</v>
      </c>
      <c r="E18" s="77">
        <v>23.9</v>
      </c>
      <c r="F18" s="77">
        <v>23.7</v>
      </c>
      <c r="G18" s="71" t="s">
        <v>337</v>
      </c>
      <c r="H18" s="31"/>
      <c r="I18" s="31"/>
      <c r="J18" s="31"/>
    </row>
    <row r="19" spans="1:10" ht="15" customHeight="1" x14ac:dyDescent="0.25">
      <c r="A19" s="20" t="s">
        <v>216</v>
      </c>
      <c r="B19" s="53">
        <v>687.3</v>
      </c>
      <c r="C19" s="77">
        <v>566.79999999999995</v>
      </c>
      <c r="D19" s="53">
        <v>443.8</v>
      </c>
      <c r="E19" s="77">
        <v>538</v>
      </c>
      <c r="F19" s="77">
        <v>712.7</v>
      </c>
      <c r="G19" s="21" t="s">
        <v>233</v>
      </c>
      <c r="H19" s="31"/>
      <c r="I19" s="31"/>
      <c r="J19" s="31"/>
    </row>
    <row r="20" spans="1:10" ht="15" customHeight="1" x14ac:dyDescent="0.25">
      <c r="A20" s="20" t="s">
        <v>326</v>
      </c>
      <c r="B20" s="77">
        <v>103</v>
      </c>
      <c r="C20" s="77">
        <v>165.6</v>
      </c>
      <c r="D20" s="77">
        <v>143.5</v>
      </c>
      <c r="E20" s="77">
        <v>116.1</v>
      </c>
      <c r="F20" s="77">
        <v>208.8</v>
      </c>
      <c r="G20" s="21" t="s">
        <v>327</v>
      </c>
      <c r="H20" s="31"/>
      <c r="I20" s="31"/>
      <c r="J20" s="31"/>
    </row>
    <row r="21" spans="1:10" ht="15" customHeight="1" x14ac:dyDescent="0.25">
      <c r="A21" s="20" t="s">
        <v>217</v>
      </c>
      <c r="B21" s="53">
        <v>235.4</v>
      </c>
      <c r="C21" s="77">
        <v>340.5</v>
      </c>
      <c r="D21" s="53">
        <v>333.2</v>
      </c>
      <c r="E21" s="77">
        <v>283</v>
      </c>
      <c r="F21" s="77">
        <v>281.3</v>
      </c>
      <c r="G21" s="21" t="s">
        <v>232</v>
      </c>
      <c r="H21" s="31"/>
      <c r="I21" s="31"/>
      <c r="J21" s="31"/>
    </row>
    <row r="22" spans="1:10" ht="15" customHeight="1" x14ac:dyDescent="0.25">
      <c r="A22" s="10" t="s">
        <v>39</v>
      </c>
      <c r="B22" s="54">
        <v>2392.9</v>
      </c>
      <c r="C22" s="95">
        <v>2114.5</v>
      </c>
      <c r="D22" s="54">
        <v>1886.2</v>
      </c>
      <c r="E22" s="95">
        <v>1704.8</v>
      </c>
      <c r="F22" s="76">
        <v>2057.4</v>
      </c>
      <c r="G22" s="48" t="s">
        <v>40</v>
      </c>
      <c r="H22" s="31"/>
      <c r="I22" s="31"/>
      <c r="J22" s="31"/>
    </row>
    <row r="23" spans="1:10" ht="15" customHeight="1" x14ac:dyDescent="0.25">
      <c r="A23" s="22" t="s">
        <v>218</v>
      </c>
      <c r="B23" s="53">
        <v>1727.5</v>
      </c>
      <c r="C23" s="77">
        <v>1442.8</v>
      </c>
      <c r="D23" s="53">
        <v>1264.9000000000001</v>
      </c>
      <c r="E23" s="77">
        <v>1207.7</v>
      </c>
      <c r="F23" s="77">
        <v>1456.5</v>
      </c>
      <c r="G23" s="23" t="s">
        <v>231</v>
      </c>
      <c r="H23" s="31"/>
      <c r="I23" s="31"/>
      <c r="J23" s="31"/>
    </row>
    <row r="24" spans="1:10" ht="15" customHeight="1" x14ac:dyDescent="0.25">
      <c r="A24" s="22" t="s">
        <v>5</v>
      </c>
      <c r="B24" s="53"/>
      <c r="C24" s="77"/>
      <c r="D24" s="53"/>
      <c r="E24" s="77"/>
      <c r="F24" s="77"/>
      <c r="G24" s="23" t="s">
        <v>6</v>
      </c>
      <c r="H24" s="31"/>
      <c r="I24" s="31"/>
      <c r="J24" s="31"/>
    </row>
    <row r="25" spans="1:10" ht="15" customHeight="1" x14ac:dyDescent="0.25">
      <c r="A25" s="20" t="s">
        <v>219</v>
      </c>
      <c r="B25" s="53">
        <v>1273.7</v>
      </c>
      <c r="C25" s="77">
        <v>989.3</v>
      </c>
      <c r="D25" s="53">
        <v>841.9</v>
      </c>
      <c r="E25" s="77">
        <v>778.7</v>
      </c>
      <c r="F25" s="77">
        <v>935.4</v>
      </c>
      <c r="G25" s="21" t="s">
        <v>230</v>
      </c>
      <c r="H25" s="31"/>
      <c r="I25" s="31"/>
      <c r="J25" s="31"/>
    </row>
    <row r="26" spans="1:10" ht="15" customHeight="1" x14ac:dyDescent="0.25">
      <c r="A26" s="20" t="s">
        <v>336</v>
      </c>
      <c r="B26" s="53">
        <v>235.5</v>
      </c>
      <c r="C26" s="77">
        <v>181.8</v>
      </c>
      <c r="D26" s="53">
        <v>163.80000000000001</v>
      </c>
      <c r="E26" s="77">
        <v>164.9</v>
      </c>
      <c r="F26" s="77">
        <v>235</v>
      </c>
      <c r="G26" s="21" t="s">
        <v>229</v>
      </c>
      <c r="H26" s="31"/>
      <c r="I26" s="31"/>
      <c r="J26" s="31"/>
    </row>
    <row r="27" spans="1:10" ht="15" customHeight="1" x14ac:dyDescent="0.25">
      <c r="A27" s="20" t="s">
        <v>220</v>
      </c>
      <c r="B27" s="53">
        <v>0.6</v>
      </c>
      <c r="C27" s="77">
        <v>8.4</v>
      </c>
      <c r="D27" s="53">
        <v>1.2</v>
      </c>
      <c r="E27" s="77">
        <v>3.4</v>
      </c>
      <c r="F27" s="77">
        <v>0</v>
      </c>
      <c r="G27" s="21" t="s">
        <v>228</v>
      </c>
      <c r="H27" s="31"/>
      <c r="I27" s="31"/>
      <c r="J27" s="31"/>
    </row>
    <row r="28" spans="1:10" ht="15" customHeight="1" x14ac:dyDescent="0.25">
      <c r="A28" s="20" t="s">
        <v>328</v>
      </c>
      <c r="B28" s="77">
        <v>216.9</v>
      </c>
      <c r="C28" s="77">
        <v>207.2</v>
      </c>
      <c r="D28" s="53">
        <v>197.3</v>
      </c>
      <c r="E28" s="77">
        <v>218.3</v>
      </c>
      <c r="F28" s="77">
        <v>247</v>
      </c>
      <c r="G28" s="71" t="s">
        <v>329</v>
      </c>
      <c r="H28" s="31"/>
      <c r="I28" s="31"/>
      <c r="J28" s="31"/>
    </row>
    <row r="29" spans="1:10" ht="15" customHeight="1" x14ac:dyDescent="0.25">
      <c r="A29" s="20" t="s">
        <v>221</v>
      </c>
      <c r="B29" s="77">
        <v>0.9</v>
      </c>
      <c r="C29" s="77">
        <v>56.1</v>
      </c>
      <c r="D29" s="53">
        <v>60.7</v>
      </c>
      <c r="E29" s="77">
        <v>42.4</v>
      </c>
      <c r="F29" s="77">
        <v>39.1</v>
      </c>
      <c r="G29" s="21" t="s">
        <v>227</v>
      </c>
      <c r="H29" s="31"/>
      <c r="I29" s="31"/>
      <c r="J29" s="31"/>
    </row>
    <row r="30" spans="1:10" ht="15" customHeight="1" x14ac:dyDescent="0.25">
      <c r="A30" s="22" t="s">
        <v>330</v>
      </c>
      <c r="B30" s="77">
        <v>276.2</v>
      </c>
      <c r="C30" s="77">
        <v>273.2</v>
      </c>
      <c r="D30" s="77">
        <v>292.2</v>
      </c>
      <c r="E30" s="77">
        <v>180.1</v>
      </c>
      <c r="F30" s="77">
        <v>206.9</v>
      </c>
      <c r="G30" s="23" t="s">
        <v>331</v>
      </c>
      <c r="H30" s="31"/>
      <c r="I30" s="31"/>
      <c r="J30" s="31"/>
    </row>
    <row r="31" spans="1:10" ht="15" customHeight="1" x14ac:dyDescent="0.25">
      <c r="A31" s="22" t="s">
        <v>5</v>
      </c>
      <c r="B31" s="53"/>
      <c r="C31" s="77"/>
      <c r="D31" s="53"/>
      <c r="E31" s="77"/>
      <c r="F31" s="77"/>
      <c r="G31" s="23" t="s">
        <v>6</v>
      </c>
      <c r="H31" s="31"/>
      <c r="I31" s="31"/>
      <c r="J31" s="31"/>
    </row>
    <row r="32" spans="1:10" ht="15" customHeight="1" x14ac:dyDescent="0.25">
      <c r="A32" s="20" t="s">
        <v>332</v>
      </c>
      <c r="B32" s="77">
        <v>149.1</v>
      </c>
      <c r="C32" s="77">
        <v>151.30000000000001</v>
      </c>
      <c r="D32" s="53">
        <v>207</v>
      </c>
      <c r="E32" s="77">
        <v>128.4</v>
      </c>
      <c r="F32" s="77">
        <v>119.4</v>
      </c>
      <c r="G32" s="21" t="s">
        <v>333</v>
      </c>
      <c r="H32" s="31"/>
      <c r="I32" s="31"/>
      <c r="J32" s="31"/>
    </row>
    <row r="33" spans="1:10" ht="15" customHeight="1" x14ac:dyDescent="0.25">
      <c r="A33" s="20" t="s">
        <v>222</v>
      </c>
      <c r="B33" s="77">
        <v>127.1</v>
      </c>
      <c r="C33" s="77">
        <v>121.9</v>
      </c>
      <c r="D33" s="53">
        <v>85.2</v>
      </c>
      <c r="E33" s="77">
        <v>51.7</v>
      </c>
      <c r="F33" s="77">
        <v>87.5</v>
      </c>
      <c r="G33" s="21" t="s">
        <v>226</v>
      </c>
      <c r="H33" s="31"/>
      <c r="I33" s="31"/>
      <c r="J33" s="31"/>
    </row>
    <row r="34" spans="1:10" ht="15" customHeight="1" x14ac:dyDescent="0.25">
      <c r="A34" s="22" t="s">
        <v>243</v>
      </c>
      <c r="B34" s="77">
        <v>52</v>
      </c>
      <c r="C34" s="77">
        <v>26.6</v>
      </c>
      <c r="D34" s="53">
        <v>22.7</v>
      </c>
      <c r="E34" s="77">
        <v>43.4</v>
      </c>
      <c r="F34" s="77">
        <v>66.5</v>
      </c>
      <c r="G34" s="23" t="s">
        <v>242</v>
      </c>
      <c r="H34" s="31"/>
      <c r="I34" s="31"/>
      <c r="J34" s="31"/>
    </row>
    <row r="35" spans="1:10" ht="15" customHeight="1" x14ac:dyDescent="0.25">
      <c r="A35" s="22" t="s">
        <v>223</v>
      </c>
      <c r="B35" s="53">
        <v>337.2</v>
      </c>
      <c r="C35" s="77">
        <v>372.1</v>
      </c>
      <c r="D35" s="53">
        <v>305.8</v>
      </c>
      <c r="E35" s="77">
        <v>273.60000000000002</v>
      </c>
      <c r="F35" s="77">
        <v>327.39999999999998</v>
      </c>
      <c r="G35" s="23" t="s">
        <v>225</v>
      </c>
      <c r="H35" s="31"/>
      <c r="I35" s="31"/>
      <c r="J35" s="31"/>
    </row>
    <row r="36" spans="1:10" ht="15" customHeight="1" x14ac:dyDescent="0.25">
      <c r="A36" s="22" t="s">
        <v>5</v>
      </c>
      <c r="B36" s="53"/>
      <c r="C36" s="77"/>
      <c r="D36" s="53"/>
      <c r="E36" s="77"/>
      <c r="F36" s="77"/>
      <c r="G36" s="23" t="s">
        <v>6</v>
      </c>
      <c r="H36" s="31"/>
      <c r="I36" s="31"/>
      <c r="J36" s="31"/>
    </row>
    <row r="37" spans="1:10" ht="15" customHeight="1" x14ac:dyDescent="0.25">
      <c r="A37" s="20" t="s">
        <v>224</v>
      </c>
      <c r="B37" s="53">
        <v>5.0999999999999996</v>
      </c>
      <c r="C37" s="77">
        <v>2.5</v>
      </c>
      <c r="D37" s="53">
        <v>9.6999999999999993</v>
      </c>
      <c r="E37" s="77">
        <v>19.899999999999999</v>
      </c>
      <c r="F37" s="77">
        <v>2.7</v>
      </c>
      <c r="G37" s="21" t="s">
        <v>244</v>
      </c>
      <c r="H37" s="31"/>
      <c r="I37" s="31"/>
      <c r="J37" s="31"/>
    </row>
    <row r="38" spans="1:10" ht="15" customHeight="1" x14ac:dyDescent="0.25">
      <c r="A38" s="20" t="s">
        <v>334</v>
      </c>
      <c r="B38" s="77">
        <v>332.1</v>
      </c>
      <c r="C38" s="77">
        <v>369.6</v>
      </c>
      <c r="D38" s="77">
        <v>296.2</v>
      </c>
      <c r="E38" s="77">
        <v>253.7</v>
      </c>
      <c r="F38" s="77">
        <v>324.7</v>
      </c>
      <c r="G38" s="21" t="s">
        <v>338</v>
      </c>
      <c r="H38" s="31"/>
      <c r="I38" s="31"/>
      <c r="J38" s="31"/>
    </row>
  </sheetData>
  <hyperlinks>
    <hyperlink ref="J2" location="'Obsah Content'!A1" display="Obsah/Conten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workbookViewId="0"/>
  </sheetViews>
  <sheetFormatPr defaultColWidth="9.140625" defaultRowHeight="15" customHeight="1" x14ac:dyDescent="0.25"/>
  <cols>
    <col min="1" max="1" width="8" style="8" customWidth="1"/>
    <col min="2" max="2" width="72.7109375" style="8" customWidth="1"/>
    <col min="3" max="7" width="9.140625" style="8"/>
    <col min="8" max="8" width="75.5703125" style="8" customWidth="1"/>
    <col min="9" max="10" width="9.140625" style="58" customWidth="1"/>
    <col min="11" max="16384" width="9.140625" style="8"/>
  </cols>
  <sheetData>
    <row r="1" spans="1:12" ht="15" customHeight="1" x14ac:dyDescent="0.25">
      <c r="A1" s="9" t="s">
        <v>191</v>
      </c>
    </row>
    <row r="2" spans="1:12" ht="15" customHeight="1" x14ac:dyDescent="0.25">
      <c r="A2" s="15" t="s">
        <v>192</v>
      </c>
      <c r="I2" s="202" t="s">
        <v>414</v>
      </c>
    </row>
    <row r="4" spans="1:12" ht="15" customHeight="1" thickBot="1" x14ac:dyDescent="0.3">
      <c r="A4" s="57" t="s">
        <v>41</v>
      </c>
      <c r="B4" s="57"/>
      <c r="C4" s="13"/>
      <c r="D4" s="45"/>
      <c r="E4" s="46"/>
      <c r="F4" s="46"/>
      <c r="G4" s="46"/>
      <c r="H4" s="46" t="s">
        <v>35</v>
      </c>
      <c r="K4" s="31"/>
      <c r="L4" s="31"/>
    </row>
    <row r="5" spans="1:12" s="17" customFormat="1" ht="30" customHeight="1" thickTop="1" thickBot="1" x14ac:dyDescent="0.3">
      <c r="A5" s="5" t="s">
        <v>42</v>
      </c>
      <c r="B5" s="63" t="s">
        <v>3</v>
      </c>
      <c r="C5" s="26">
        <v>2018</v>
      </c>
      <c r="D5" s="4">
        <v>2019</v>
      </c>
      <c r="E5" s="26">
        <v>2020</v>
      </c>
      <c r="F5" s="26">
        <v>2021</v>
      </c>
      <c r="G5" s="26">
        <v>2022</v>
      </c>
      <c r="H5" s="6" t="s">
        <v>4</v>
      </c>
      <c r="I5" s="64"/>
      <c r="J5" s="64"/>
    </row>
    <row r="6" spans="1:12" ht="15" customHeight="1" thickTop="1" x14ac:dyDescent="0.25">
      <c r="A6" s="47">
        <v>41</v>
      </c>
      <c r="B6" s="29" t="s">
        <v>43</v>
      </c>
      <c r="C6" s="70">
        <v>613.20000000000005</v>
      </c>
      <c r="D6" s="54">
        <v>505.9</v>
      </c>
      <c r="E6" s="65">
        <v>437.4</v>
      </c>
      <c r="F6" s="96">
        <v>484.2</v>
      </c>
      <c r="G6" s="79">
        <v>602.1</v>
      </c>
      <c r="H6" s="48" t="s">
        <v>44</v>
      </c>
      <c r="I6" s="59"/>
      <c r="J6" s="59"/>
    </row>
    <row r="7" spans="1:12" ht="15" customHeight="1" x14ac:dyDescent="0.25">
      <c r="A7" s="47">
        <v>42</v>
      </c>
      <c r="B7" s="30" t="s">
        <v>245</v>
      </c>
      <c r="C7" s="244">
        <v>1433.8</v>
      </c>
      <c r="D7" s="244">
        <v>1262.0999999999999</v>
      </c>
      <c r="E7" s="245">
        <v>1305</v>
      </c>
      <c r="F7" s="96"/>
      <c r="G7" s="79"/>
      <c r="H7" s="48" t="s">
        <v>247</v>
      </c>
      <c r="I7" s="59"/>
      <c r="J7" s="59"/>
    </row>
    <row r="8" spans="1:12" ht="15" customHeight="1" x14ac:dyDescent="0.25">
      <c r="A8" s="68"/>
      <c r="B8" s="69" t="s">
        <v>246</v>
      </c>
      <c r="C8" s="244"/>
      <c r="D8" s="244"/>
      <c r="E8" s="245"/>
      <c r="F8" s="96">
        <v>1274.8</v>
      </c>
      <c r="G8" s="203">
        <v>1371.3</v>
      </c>
      <c r="H8" s="19" t="s">
        <v>248</v>
      </c>
      <c r="I8" s="59"/>
      <c r="J8" s="59"/>
    </row>
    <row r="9" spans="1:12" ht="15" customHeight="1" x14ac:dyDescent="0.25">
      <c r="A9" s="50" t="s">
        <v>45</v>
      </c>
      <c r="B9" s="52" t="s">
        <v>339</v>
      </c>
      <c r="C9" s="56">
        <v>1118.5999999999999</v>
      </c>
      <c r="D9" s="53">
        <v>952.9</v>
      </c>
      <c r="E9" s="66">
        <v>951.2</v>
      </c>
      <c r="F9" s="66">
        <v>971.6</v>
      </c>
      <c r="G9" s="66">
        <v>1009.9</v>
      </c>
      <c r="H9" s="67" t="s">
        <v>349</v>
      </c>
      <c r="I9" s="60"/>
      <c r="J9" s="61"/>
    </row>
    <row r="10" spans="1:12" ht="15" customHeight="1" x14ac:dyDescent="0.25">
      <c r="A10" s="32" t="s">
        <v>46</v>
      </c>
      <c r="B10" s="52" t="s">
        <v>340</v>
      </c>
      <c r="C10" s="77">
        <v>840.4</v>
      </c>
      <c r="D10" s="77">
        <v>686.8</v>
      </c>
      <c r="E10" s="77">
        <v>750.6</v>
      </c>
      <c r="F10" s="77">
        <v>725.3</v>
      </c>
      <c r="G10" s="77">
        <v>765.3</v>
      </c>
      <c r="H10" s="67" t="s">
        <v>350</v>
      </c>
      <c r="I10" s="60"/>
      <c r="J10" s="60"/>
    </row>
    <row r="11" spans="1:12" ht="15" customHeight="1" x14ac:dyDescent="0.25">
      <c r="A11" s="49" t="s">
        <v>47</v>
      </c>
      <c r="B11" s="52" t="s">
        <v>341</v>
      </c>
      <c r="C11" s="77">
        <v>148</v>
      </c>
      <c r="D11" s="77">
        <v>119.9</v>
      </c>
      <c r="E11" s="77">
        <v>96.1</v>
      </c>
      <c r="F11" s="77">
        <v>91.8</v>
      </c>
      <c r="G11" s="77">
        <v>155.1</v>
      </c>
      <c r="H11" s="67" t="s">
        <v>351</v>
      </c>
      <c r="I11" s="60"/>
      <c r="J11" s="60"/>
    </row>
    <row r="12" spans="1:12" ht="15" customHeight="1" x14ac:dyDescent="0.25">
      <c r="A12" s="32" t="s">
        <v>48</v>
      </c>
      <c r="B12" s="52" t="s">
        <v>342</v>
      </c>
      <c r="C12" s="56">
        <v>130.19999999999999</v>
      </c>
      <c r="D12" s="53">
        <v>146.30000000000001</v>
      </c>
      <c r="E12" s="56">
        <v>104.6</v>
      </c>
      <c r="F12" s="77">
        <v>154.5</v>
      </c>
      <c r="G12" s="77">
        <v>89.4</v>
      </c>
      <c r="H12" s="67" t="s">
        <v>352</v>
      </c>
      <c r="I12" s="60"/>
      <c r="J12" s="60"/>
    </row>
    <row r="13" spans="1:12" ht="15" customHeight="1" x14ac:dyDescent="0.25">
      <c r="A13" s="49" t="s">
        <v>49</v>
      </c>
      <c r="B13" s="52" t="s">
        <v>343</v>
      </c>
      <c r="C13" s="56">
        <v>177.4</v>
      </c>
      <c r="D13" s="56">
        <v>194.4</v>
      </c>
      <c r="E13" s="56">
        <v>197.9</v>
      </c>
      <c r="F13" s="77">
        <v>158.30000000000001</v>
      </c>
      <c r="G13" s="77">
        <v>169.5</v>
      </c>
      <c r="H13" s="67" t="s">
        <v>353</v>
      </c>
      <c r="I13" s="60"/>
      <c r="J13" s="60"/>
    </row>
    <row r="14" spans="1:12" ht="15" customHeight="1" x14ac:dyDescent="0.25">
      <c r="A14" s="49" t="s">
        <v>50</v>
      </c>
      <c r="B14" s="52" t="s">
        <v>344</v>
      </c>
      <c r="C14" s="77">
        <v>95.4</v>
      </c>
      <c r="D14" s="77">
        <v>103.1</v>
      </c>
      <c r="E14" s="77">
        <v>67.8</v>
      </c>
      <c r="F14" s="77">
        <v>60.3</v>
      </c>
      <c r="G14" s="77">
        <v>65.7</v>
      </c>
      <c r="H14" s="67" t="s">
        <v>354</v>
      </c>
      <c r="I14" s="60"/>
      <c r="J14" s="60"/>
    </row>
    <row r="15" spans="1:12" ht="15" customHeight="1" x14ac:dyDescent="0.25">
      <c r="A15" s="49" t="s">
        <v>51</v>
      </c>
      <c r="B15" s="52" t="s">
        <v>345</v>
      </c>
      <c r="C15" s="77">
        <v>82</v>
      </c>
      <c r="D15" s="77">
        <v>91.3</v>
      </c>
      <c r="E15" s="77">
        <v>130.19999999999999</v>
      </c>
      <c r="F15" s="77">
        <v>97.9</v>
      </c>
      <c r="G15" s="77">
        <v>103.9</v>
      </c>
      <c r="H15" s="67" t="s">
        <v>355</v>
      </c>
      <c r="I15" s="60"/>
      <c r="J15" s="60"/>
    </row>
    <row r="16" spans="1:12" ht="15" customHeight="1" x14ac:dyDescent="0.25">
      <c r="A16" s="49" t="s">
        <v>52</v>
      </c>
      <c r="B16" s="52" t="s">
        <v>346</v>
      </c>
      <c r="C16" s="77">
        <v>137.80000000000001</v>
      </c>
      <c r="D16" s="77">
        <v>114.8</v>
      </c>
      <c r="E16" s="77">
        <v>155.80000000000001</v>
      </c>
      <c r="F16" s="77">
        <v>144.9</v>
      </c>
      <c r="G16" s="77">
        <v>191.9</v>
      </c>
      <c r="H16" s="67" t="s">
        <v>356</v>
      </c>
      <c r="I16" s="60"/>
      <c r="J16" s="60"/>
    </row>
    <row r="17" spans="1:10" ht="15" customHeight="1" x14ac:dyDescent="0.25">
      <c r="A17" s="49" t="s">
        <v>53</v>
      </c>
      <c r="B17" s="52" t="s">
        <v>347</v>
      </c>
      <c r="C17" s="77">
        <v>10.3</v>
      </c>
      <c r="D17" s="77">
        <v>5.4</v>
      </c>
      <c r="E17" s="77">
        <v>3</v>
      </c>
      <c r="F17" s="77">
        <v>7.9</v>
      </c>
      <c r="G17" s="77">
        <v>4.3</v>
      </c>
      <c r="H17" s="67" t="s">
        <v>357</v>
      </c>
      <c r="I17" s="60"/>
      <c r="J17" s="60"/>
    </row>
    <row r="18" spans="1:10" ht="15" customHeight="1" x14ac:dyDescent="0.25">
      <c r="A18" s="49" t="s">
        <v>54</v>
      </c>
      <c r="B18" s="52" t="s">
        <v>348</v>
      </c>
      <c r="C18" s="56">
        <v>127.6</v>
      </c>
      <c r="D18" s="56">
        <v>109.4</v>
      </c>
      <c r="E18" s="56">
        <v>152.9</v>
      </c>
      <c r="F18" s="77">
        <v>137.1</v>
      </c>
      <c r="G18" s="77">
        <v>187.6</v>
      </c>
      <c r="H18" s="67" t="s">
        <v>358</v>
      </c>
      <c r="I18" s="60"/>
      <c r="J18" s="60"/>
    </row>
    <row r="19" spans="1:10" ht="15" customHeight="1" x14ac:dyDescent="0.25">
      <c r="A19" s="47">
        <v>43</v>
      </c>
      <c r="B19" s="30" t="s">
        <v>55</v>
      </c>
      <c r="C19" s="70">
        <v>780.2</v>
      </c>
      <c r="D19" s="54">
        <v>756.3</v>
      </c>
      <c r="E19" s="70">
        <v>631.29999999999995</v>
      </c>
      <c r="F19" s="95">
        <v>736.2</v>
      </c>
      <c r="G19" s="76">
        <v>853.9</v>
      </c>
      <c r="H19" s="62" t="s">
        <v>56</v>
      </c>
      <c r="I19" s="62"/>
      <c r="J19" s="62"/>
    </row>
    <row r="20" spans="1:10" ht="15" customHeight="1" x14ac:dyDescent="0.25">
      <c r="A20" s="32" t="s">
        <v>57</v>
      </c>
      <c r="B20" s="52" t="s">
        <v>58</v>
      </c>
      <c r="C20" s="56">
        <v>64.5</v>
      </c>
      <c r="D20" s="53">
        <v>42.8</v>
      </c>
      <c r="E20" s="56">
        <v>36.6</v>
      </c>
      <c r="F20" s="77">
        <v>39.6</v>
      </c>
      <c r="G20" s="77">
        <v>33.299999999999997</v>
      </c>
      <c r="H20" s="67" t="s">
        <v>59</v>
      </c>
      <c r="I20" s="60"/>
      <c r="J20" s="60"/>
    </row>
    <row r="21" spans="1:10" ht="15" customHeight="1" x14ac:dyDescent="0.25">
      <c r="A21" s="32" t="s">
        <v>60</v>
      </c>
      <c r="B21" s="52" t="s">
        <v>61</v>
      </c>
      <c r="C21" s="56">
        <v>13.4</v>
      </c>
      <c r="D21" s="53">
        <v>12.3</v>
      </c>
      <c r="E21" s="56">
        <v>7.1</v>
      </c>
      <c r="F21" s="77">
        <v>6.3</v>
      </c>
      <c r="G21" s="77">
        <v>8.8000000000000007</v>
      </c>
      <c r="H21" s="67" t="s">
        <v>62</v>
      </c>
      <c r="I21" s="60"/>
      <c r="J21" s="60"/>
    </row>
    <row r="22" spans="1:10" ht="15" customHeight="1" x14ac:dyDescent="0.25">
      <c r="A22" s="32" t="s">
        <v>63</v>
      </c>
      <c r="B22" s="52" t="s">
        <v>64</v>
      </c>
      <c r="C22" s="56">
        <v>50.1</v>
      </c>
      <c r="D22" s="53">
        <v>29.8</v>
      </c>
      <c r="E22" s="56">
        <v>28.7</v>
      </c>
      <c r="F22" s="77">
        <v>31.7</v>
      </c>
      <c r="G22" s="77">
        <v>23.4</v>
      </c>
      <c r="H22" s="67" t="s">
        <v>65</v>
      </c>
      <c r="I22" s="60"/>
      <c r="J22" s="60"/>
    </row>
    <row r="23" spans="1:10" ht="15" customHeight="1" x14ac:dyDescent="0.25">
      <c r="A23" s="32" t="s">
        <v>66</v>
      </c>
      <c r="B23" s="52" t="s">
        <v>67</v>
      </c>
      <c r="C23" s="56">
        <v>1.1000000000000001</v>
      </c>
      <c r="D23" s="53">
        <v>0.7</v>
      </c>
      <c r="E23" s="56">
        <v>0.8</v>
      </c>
      <c r="F23" s="77">
        <v>1.5</v>
      </c>
      <c r="G23" s="77">
        <v>1</v>
      </c>
      <c r="H23" s="67" t="s">
        <v>68</v>
      </c>
      <c r="I23" s="60"/>
      <c r="J23" s="60"/>
    </row>
    <row r="24" spans="1:10" ht="15" customHeight="1" x14ac:dyDescent="0.25">
      <c r="A24" s="49" t="s">
        <v>69</v>
      </c>
      <c r="B24" s="52" t="s">
        <v>359</v>
      </c>
      <c r="C24" s="77">
        <v>289.10000000000002</v>
      </c>
      <c r="D24" s="77">
        <v>327.3</v>
      </c>
      <c r="E24" s="77">
        <v>284.2</v>
      </c>
      <c r="F24" s="77">
        <v>311.7</v>
      </c>
      <c r="G24" s="77">
        <v>358.1</v>
      </c>
      <c r="H24" s="67" t="s">
        <v>360</v>
      </c>
      <c r="I24" s="60"/>
      <c r="J24" s="60"/>
    </row>
    <row r="25" spans="1:10" ht="15" customHeight="1" x14ac:dyDescent="0.25">
      <c r="A25" s="80" t="s">
        <v>70</v>
      </c>
      <c r="B25" s="52" t="s">
        <v>71</v>
      </c>
      <c r="C25" s="82">
        <v>91.6</v>
      </c>
      <c r="D25" s="82">
        <v>130.6</v>
      </c>
      <c r="E25" s="82">
        <v>92.4</v>
      </c>
      <c r="F25" s="77">
        <v>117.7</v>
      </c>
      <c r="G25" s="77">
        <v>141.1</v>
      </c>
      <c r="H25" s="67" t="s">
        <v>72</v>
      </c>
      <c r="I25" s="60"/>
      <c r="J25" s="60"/>
    </row>
    <row r="26" spans="1:10" ht="15" customHeight="1" x14ac:dyDescent="0.25">
      <c r="A26" s="49" t="s">
        <v>73</v>
      </c>
      <c r="B26" s="52" t="s">
        <v>361</v>
      </c>
      <c r="C26" s="78">
        <v>94.5</v>
      </c>
      <c r="D26" s="78">
        <v>100.4</v>
      </c>
      <c r="E26" s="78">
        <v>95.7</v>
      </c>
      <c r="F26" s="78">
        <v>83.3</v>
      </c>
      <c r="G26" s="78">
        <v>95.3</v>
      </c>
      <c r="H26" s="67" t="s">
        <v>362</v>
      </c>
      <c r="I26" s="60"/>
      <c r="J26" s="59"/>
    </row>
    <row r="27" spans="1:10" ht="15" customHeight="1" x14ac:dyDescent="0.25">
      <c r="A27" s="49" t="s">
        <v>74</v>
      </c>
      <c r="B27" s="52" t="s">
        <v>363</v>
      </c>
      <c r="C27" s="44">
        <v>84.6</v>
      </c>
      <c r="D27" s="44">
        <v>87.7</v>
      </c>
      <c r="E27" s="72">
        <v>85.4</v>
      </c>
      <c r="F27" s="78">
        <v>76.8</v>
      </c>
      <c r="G27" s="78">
        <v>86.4</v>
      </c>
      <c r="H27" s="67" t="s">
        <v>364</v>
      </c>
      <c r="I27" s="60"/>
      <c r="J27" s="59"/>
    </row>
    <row r="28" spans="1:10" ht="15" customHeight="1" x14ac:dyDescent="0.25">
      <c r="A28" s="12" t="s">
        <v>75</v>
      </c>
      <c r="B28" s="52" t="s">
        <v>76</v>
      </c>
      <c r="C28" s="44">
        <v>9.9</v>
      </c>
      <c r="D28" s="35">
        <v>12.8</v>
      </c>
      <c r="E28" s="72">
        <v>10.3</v>
      </c>
      <c r="F28" s="78">
        <v>6.5</v>
      </c>
      <c r="G28" s="78">
        <v>8.8000000000000007</v>
      </c>
      <c r="H28" s="67" t="s">
        <v>77</v>
      </c>
      <c r="I28" s="60"/>
      <c r="J28" s="61"/>
    </row>
    <row r="29" spans="1:10" ht="15" customHeight="1" x14ac:dyDescent="0.25">
      <c r="A29" s="12" t="s">
        <v>78</v>
      </c>
      <c r="B29" s="52" t="s">
        <v>79</v>
      </c>
      <c r="C29" s="44">
        <v>103.1</v>
      </c>
      <c r="D29" s="35">
        <v>96.3</v>
      </c>
      <c r="E29" s="72">
        <v>96.1</v>
      </c>
      <c r="F29" s="78">
        <v>110.7</v>
      </c>
      <c r="G29" s="78">
        <v>121.8</v>
      </c>
      <c r="H29" s="67" t="s">
        <v>80</v>
      </c>
      <c r="I29" s="60"/>
      <c r="J29" s="61"/>
    </row>
    <row r="30" spans="1:10" ht="15" customHeight="1" x14ac:dyDescent="0.25">
      <c r="A30" s="50" t="s">
        <v>81</v>
      </c>
      <c r="B30" s="52" t="s">
        <v>82</v>
      </c>
      <c r="C30" s="44">
        <v>145.19999999999999</v>
      </c>
      <c r="D30" s="35">
        <v>139.4</v>
      </c>
      <c r="E30" s="73">
        <v>103.5</v>
      </c>
      <c r="F30" s="81">
        <v>146</v>
      </c>
      <c r="G30" s="81">
        <v>188</v>
      </c>
      <c r="H30" s="67" t="s">
        <v>83</v>
      </c>
      <c r="I30" s="60"/>
      <c r="J30" s="61"/>
    </row>
    <row r="31" spans="1:10" ht="15" customHeight="1" x14ac:dyDescent="0.25">
      <c r="A31" s="50" t="s">
        <v>84</v>
      </c>
      <c r="B31" s="52" t="s">
        <v>85</v>
      </c>
      <c r="C31" s="44">
        <v>19.5</v>
      </c>
      <c r="D31" s="35">
        <v>16.5</v>
      </c>
      <c r="E31" s="73">
        <v>17.7</v>
      </c>
      <c r="F31" s="81">
        <v>16</v>
      </c>
      <c r="G31" s="81">
        <v>19.5</v>
      </c>
      <c r="H31" s="67" t="s">
        <v>86</v>
      </c>
      <c r="I31" s="60"/>
      <c r="J31" s="61"/>
    </row>
    <row r="32" spans="1:10" ht="15" customHeight="1" x14ac:dyDescent="0.25">
      <c r="A32" s="50" t="s">
        <v>87</v>
      </c>
      <c r="B32" s="52" t="s">
        <v>88</v>
      </c>
      <c r="C32" s="44">
        <v>7.5</v>
      </c>
      <c r="D32" s="35">
        <v>11.4</v>
      </c>
      <c r="E32" s="73">
        <v>2.4</v>
      </c>
      <c r="F32" s="81">
        <v>9.6</v>
      </c>
      <c r="G32" s="81">
        <v>6.9</v>
      </c>
      <c r="H32" s="67" t="s">
        <v>89</v>
      </c>
      <c r="I32" s="60"/>
      <c r="J32" s="61"/>
    </row>
    <row r="33" spans="1:10" ht="15" customHeight="1" x14ac:dyDescent="0.25">
      <c r="A33" s="50" t="s">
        <v>90</v>
      </c>
      <c r="B33" s="52" t="s">
        <v>91</v>
      </c>
      <c r="C33" s="44">
        <v>31.9</v>
      </c>
      <c r="D33" s="35">
        <v>33.5</v>
      </c>
      <c r="E33" s="73">
        <v>22.7</v>
      </c>
      <c r="F33" s="81">
        <v>28.8</v>
      </c>
      <c r="G33" s="81">
        <v>38.5</v>
      </c>
      <c r="H33" s="67" t="s">
        <v>92</v>
      </c>
      <c r="I33" s="60"/>
      <c r="J33" s="61"/>
    </row>
    <row r="34" spans="1:10" ht="15" customHeight="1" x14ac:dyDescent="0.25">
      <c r="A34" s="50" t="s">
        <v>93</v>
      </c>
      <c r="B34" s="52" t="s">
        <v>94</v>
      </c>
      <c r="C34" s="44">
        <v>26.6</v>
      </c>
      <c r="D34" s="35">
        <v>29.2</v>
      </c>
      <c r="E34" s="73">
        <v>20.7</v>
      </c>
      <c r="F34" s="81">
        <v>26.4</v>
      </c>
      <c r="G34" s="81">
        <v>36.200000000000003</v>
      </c>
      <c r="H34" s="67" t="s">
        <v>95</v>
      </c>
      <c r="I34" s="60"/>
      <c r="J34" s="61"/>
    </row>
    <row r="35" spans="1:10" ht="15" customHeight="1" x14ac:dyDescent="0.25">
      <c r="A35" s="50" t="s">
        <v>96</v>
      </c>
      <c r="B35" s="52" t="s">
        <v>365</v>
      </c>
      <c r="C35" s="44">
        <v>5.4</v>
      </c>
      <c r="D35" s="44">
        <v>4.3</v>
      </c>
      <c r="E35" s="73">
        <v>1.9</v>
      </c>
      <c r="F35" s="81">
        <v>2.4</v>
      </c>
      <c r="G35" s="81">
        <v>2.2999999999999998</v>
      </c>
      <c r="H35" s="67" t="s">
        <v>366</v>
      </c>
      <c r="I35" s="60"/>
      <c r="J35" s="59"/>
    </row>
    <row r="36" spans="1:10" ht="15" customHeight="1" x14ac:dyDescent="0.25">
      <c r="A36" s="50" t="s">
        <v>97</v>
      </c>
      <c r="B36" s="52" t="s">
        <v>249</v>
      </c>
      <c r="C36" s="44">
        <v>20.7</v>
      </c>
      <c r="D36" s="44">
        <v>21</v>
      </c>
      <c r="E36" s="73">
        <v>11.3</v>
      </c>
      <c r="F36" s="81">
        <v>9.9</v>
      </c>
      <c r="G36" s="81">
        <v>13.5</v>
      </c>
      <c r="H36" s="67" t="s">
        <v>98</v>
      </c>
      <c r="I36" s="60"/>
      <c r="J36" s="59"/>
    </row>
    <row r="37" spans="1:10" ht="15" customHeight="1" x14ac:dyDescent="0.25">
      <c r="A37" s="50" t="s">
        <v>99</v>
      </c>
      <c r="B37" s="52" t="s">
        <v>100</v>
      </c>
      <c r="C37" s="44">
        <v>14.7</v>
      </c>
      <c r="D37" s="35">
        <v>10.1</v>
      </c>
      <c r="E37" s="73">
        <v>9</v>
      </c>
      <c r="F37" s="81">
        <v>9.4</v>
      </c>
      <c r="G37" s="81">
        <v>12.1</v>
      </c>
      <c r="H37" s="67" t="s">
        <v>101</v>
      </c>
      <c r="I37" s="60"/>
      <c r="J37" s="61"/>
    </row>
    <row r="38" spans="1:10" ht="15" customHeight="1" x14ac:dyDescent="0.25">
      <c r="A38" s="50" t="s">
        <v>102</v>
      </c>
      <c r="B38" s="52" t="s">
        <v>103</v>
      </c>
      <c r="C38" s="44">
        <v>6</v>
      </c>
      <c r="D38" s="35">
        <v>10.9</v>
      </c>
      <c r="E38" s="73">
        <v>2.2999999999999998</v>
      </c>
      <c r="F38" s="81">
        <v>0.5</v>
      </c>
      <c r="G38" s="81">
        <v>1.3</v>
      </c>
      <c r="H38" s="67" t="s">
        <v>104</v>
      </c>
      <c r="I38" s="60"/>
      <c r="J38" s="61"/>
    </row>
    <row r="39" spans="1:10" ht="15" customHeight="1" x14ac:dyDescent="0.25">
      <c r="A39" s="50" t="s">
        <v>105</v>
      </c>
      <c r="B39" s="52" t="s">
        <v>367</v>
      </c>
      <c r="C39" s="44">
        <v>65.7</v>
      </c>
      <c r="D39" s="44">
        <v>57.1</v>
      </c>
      <c r="E39" s="73">
        <v>49.5</v>
      </c>
      <c r="F39" s="81">
        <v>81.7</v>
      </c>
      <c r="G39" s="81">
        <v>109.7</v>
      </c>
      <c r="H39" s="67" t="s">
        <v>368</v>
      </c>
      <c r="I39" s="60"/>
      <c r="J39" s="59"/>
    </row>
    <row r="40" spans="1:10" ht="15" customHeight="1" x14ac:dyDescent="0.25">
      <c r="A40" s="50" t="s">
        <v>106</v>
      </c>
      <c r="B40" s="52" t="s">
        <v>107</v>
      </c>
      <c r="C40" s="44">
        <v>281.39999999999998</v>
      </c>
      <c r="D40" s="35">
        <v>246.7</v>
      </c>
      <c r="E40" s="73">
        <v>207.1</v>
      </c>
      <c r="F40" s="81">
        <v>239</v>
      </c>
      <c r="G40" s="81">
        <v>274.5</v>
      </c>
      <c r="H40" s="67" t="s">
        <v>108</v>
      </c>
      <c r="I40" s="60"/>
      <c r="J40" s="61"/>
    </row>
    <row r="41" spans="1:10" ht="15" customHeight="1" x14ac:dyDescent="0.25">
      <c r="A41" s="50" t="s">
        <v>109</v>
      </c>
      <c r="B41" s="52" t="s">
        <v>110</v>
      </c>
      <c r="C41" s="44">
        <v>8.4</v>
      </c>
      <c r="D41" s="35">
        <v>7.7</v>
      </c>
      <c r="E41" s="73">
        <v>8.8000000000000007</v>
      </c>
      <c r="F41" s="81">
        <v>6.4</v>
      </c>
      <c r="G41" s="81">
        <v>7</v>
      </c>
      <c r="H41" s="67" t="s">
        <v>111</v>
      </c>
      <c r="I41" s="60"/>
      <c r="J41" s="61"/>
    </row>
    <row r="42" spans="1:10" ht="15" customHeight="1" x14ac:dyDescent="0.25">
      <c r="A42" s="50" t="s">
        <v>112</v>
      </c>
      <c r="B42" s="52" t="s">
        <v>113</v>
      </c>
      <c r="C42" s="44">
        <v>273</v>
      </c>
      <c r="D42" s="35">
        <v>239.1</v>
      </c>
      <c r="E42" s="73">
        <v>198.4</v>
      </c>
      <c r="F42" s="81">
        <v>232.6</v>
      </c>
      <c r="G42" s="81">
        <v>267.5</v>
      </c>
      <c r="H42" s="67" t="s">
        <v>114</v>
      </c>
      <c r="I42" s="60"/>
      <c r="J42" s="61"/>
    </row>
    <row r="43" spans="1:10" ht="15" customHeight="1" x14ac:dyDescent="0.25">
      <c r="A43" s="50" t="s">
        <v>115</v>
      </c>
      <c r="B43" s="52" t="s">
        <v>116</v>
      </c>
      <c r="C43" s="44">
        <v>22.7</v>
      </c>
      <c r="D43" s="35">
        <v>14.8</v>
      </c>
      <c r="E43" s="73">
        <v>12.2</v>
      </c>
      <c r="F43" s="81">
        <v>9.1999999999999993</v>
      </c>
      <c r="G43" s="81">
        <v>16.7</v>
      </c>
      <c r="H43" s="67" t="s">
        <v>117</v>
      </c>
      <c r="I43" s="60"/>
      <c r="J43" s="61"/>
    </row>
    <row r="44" spans="1:10" ht="15" customHeight="1" x14ac:dyDescent="0.25">
      <c r="A44" s="50" t="s">
        <v>118</v>
      </c>
      <c r="B44" s="52" t="s">
        <v>119</v>
      </c>
      <c r="C44" s="44">
        <v>12.6</v>
      </c>
      <c r="D44" s="35">
        <v>5.9</v>
      </c>
      <c r="E44" s="73">
        <v>3.2</v>
      </c>
      <c r="F44" s="81">
        <v>4</v>
      </c>
      <c r="G44" s="81">
        <v>5.2</v>
      </c>
      <c r="H44" s="67" t="s">
        <v>120</v>
      </c>
      <c r="I44" s="60"/>
      <c r="J44" s="61"/>
    </row>
    <row r="45" spans="1:10" ht="15" customHeight="1" x14ac:dyDescent="0.25">
      <c r="A45" s="50" t="s">
        <v>121</v>
      </c>
      <c r="B45" s="52" t="s">
        <v>122</v>
      </c>
      <c r="C45" s="44">
        <v>20.2</v>
      </c>
      <c r="D45" s="44">
        <v>13.8</v>
      </c>
      <c r="E45" s="73">
        <v>11.7</v>
      </c>
      <c r="F45" s="81">
        <v>13</v>
      </c>
      <c r="G45" s="81">
        <v>13.2</v>
      </c>
      <c r="H45" s="67" t="s">
        <v>250</v>
      </c>
      <c r="I45" s="60"/>
      <c r="J45" s="59"/>
    </row>
    <row r="46" spans="1:10" ht="15" customHeight="1" x14ac:dyDescent="0.25">
      <c r="A46" s="50" t="s">
        <v>123</v>
      </c>
      <c r="B46" s="52" t="s">
        <v>124</v>
      </c>
      <c r="C46" s="44">
        <v>30.7</v>
      </c>
      <c r="D46" s="35">
        <v>25.8</v>
      </c>
      <c r="E46" s="73">
        <v>19.3</v>
      </c>
      <c r="F46" s="81">
        <v>21.1</v>
      </c>
      <c r="G46" s="81">
        <v>25.4</v>
      </c>
      <c r="H46" s="67" t="s">
        <v>125</v>
      </c>
      <c r="I46" s="60"/>
      <c r="J46" s="61"/>
    </row>
    <row r="47" spans="1:10" ht="15" customHeight="1" x14ac:dyDescent="0.25">
      <c r="A47" s="50" t="s">
        <v>126</v>
      </c>
      <c r="B47" s="52" t="s">
        <v>127</v>
      </c>
      <c r="C47" s="44">
        <v>23.9</v>
      </c>
      <c r="D47" s="35">
        <v>13.4</v>
      </c>
      <c r="E47" s="73">
        <v>14.1</v>
      </c>
      <c r="F47" s="81">
        <v>10.7</v>
      </c>
      <c r="G47" s="81">
        <v>7.9</v>
      </c>
      <c r="H47" s="67" t="s">
        <v>128</v>
      </c>
      <c r="I47" s="60"/>
      <c r="J47" s="61"/>
    </row>
    <row r="48" spans="1:10" ht="15" customHeight="1" x14ac:dyDescent="0.25">
      <c r="A48" s="50" t="s">
        <v>129</v>
      </c>
      <c r="B48" s="52" t="s">
        <v>130</v>
      </c>
      <c r="C48" s="44">
        <v>27.6</v>
      </c>
      <c r="D48" s="35">
        <v>20.7</v>
      </c>
      <c r="E48" s="73">
        <v>17.899999999999999</v>
      </c>
      <c r="F48" s="81">
        <v>21.6</v>
      </c>
      <c r="G48" s="81">
        <v>21.5</v>
      </c>
      <c r="H48" s="67" t="s">
        <v>131</v>
      </c>
      <c r="I48" s="60"/>
      <c r="J48" s="61"/>
    </row>
    <row r="49" spans="1:10" ht="15" customHeight="1" x14ac:dyDescent="0.25">
      <c r="A49" s="50" t="s">
        <v>132</v>
      </c>
      <c r="B49" s="52" t="s">
        <v>369</v>
      </c>
      <c r="C49" s="78">
        <v>35.1</v>
      </c>
      <c r="D49" s="78">
        <v>17.399999999999999</v>
      </c>
      <c r="E49" s="81">
        <v>9.6999999999999993</v>
      </c>
      <c r="F49" s="81">
        <v>19.600000000000001</v>
      </c>
      <c r="G49" s="81">
        <v>12.3</v>
      </c>
      <c r="H49" s="67" t="s">
        <v>370</v>
      </c>
      <c r="I49" s="60"/>
      <c r="J49" s="61"/>
    </row>
    <row r="50" spans="1:10" ht="15" customHeight="1" x14ac:dyDescent="0.25">
      <c r="A50" s="50" t="s">
        <v>133</v>
      </c>
      <c r="B50" s="52" t="s">
        <v>134</v>
      </c>
      <c r="C50" s="44">
        <v>100.1</v>
      </c>
      <c r="D50" s="35">
        <v>127.1</v>
      </c>
      <c r="E50" s="73">
        <v>110.1</v>
      </c>
      <c r="F50" s="81">
        <v>133.30000000000001</v>
      </c>
      <c r="G50" s="81">
        <v>165.3</v>
      </c>
      <c r="H50" s="67" t="s">
        <v>135</v>
      </c>
      <c r="I50" s="60"/>
      <c r="J50" s="61"/>
    </row>
  </sheetData>
  <mergeCells count="3">
    <mergeCell ref="C7:C8"/>
    <mergeCell ref="D7:D8"/>
    <mergeCell ref="E7:E8"/>
  </mergeCells>
  <hyperlinks>
    <hyperlink ref="I2" location="'Obsah Content'!A1" display="Obsah/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12</vt:i4>
      </vt:variant>
    </vt:vector>
  </HeadingPairs>
  <TitlesOfParts>
    <vt:vector size="12" baseType="lpstr">
      <vt:lpstr>Obsah Content</vt:lpstr>
      <vt:lpstr>T19-1</vt:lpstr>
      <vt:lpstr>T19-2</vt:lpstr>
      <vt:lpstr>T19-3</vt:lpstr>
      <vt:lpstr>T19-4</vt:lpstr>
      <vt:lpstr>T19-5</vt:lpstr>
      <vt:lpstr>T19-6</vt:lpstr>
      <vt:lpstr>T19-7</vt:lpstr>
      <vt:lpstr>T19-8</vt:lpstr>
      <vt:lpstr>T19-9</vt:lpstr>
      <vt:lpstr>T19-10</vt:lpstr>
      <vt:lpstr>T9-11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2022-01-14T10:54:09Z</dcterms:created>
  <dcterms:modified xsi:type="dcterms:W3CDTF">2023-11-22T10:04:27Z</dcterms:modified>
</cp:coreProperties>
</file>