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8" windowHeight="11004"/>
  </bookViews>
  <sheets>
    <sheet name="Obsah Content" sheetId="23" r:id="rId1"/>
    <sheet name="T7-1" sheetId="1" r:id="rId2"/>
    <sheet name="T7-2" sheetId="2" r:id="rId3"/>
    <sheet name="T7-3" sheetId="3" r:id="rId4"/>
    <sheet name="T7-4" sheetId="4" r:id="rId5"/>
    <sheet name="T7-5" sheetId="5" r:id="rId6"/>
    <sheet name="T7-6" sheetId="6" r:id="rId7"/>
    <sheet name="T7-7" sheetId="7" r:id="rId8"/>
    <sheet name="T7-8" sheetId="8" r:id="rId9"/>
    <sheet name="T7-9" sheetId="9" r:id="rId10"/>
    <sheet name="T7-10" sheetId="10" r:id="rId11"/>
    <sheet name="T7-11" sheetId="11" r:id="rId12"/>
    <sheet name="T7-12" sheetId="12" r:id="rId13"/>
    <sheet name="T7-13" sheetId="13" r:id="rId14"/>
    <sheet name="T7-14" sheetId="14" r:id="rId15"/>
    <sheet name="T7-15" sheetId="15" r:id="rId16"/>
    <sheet name="T7-16" sheetId="16" r:id="rId17"/>
    <sheet name="T7-17" sheetId="17" r:id="rId18"/>
    <sheet name="T7-18" sheetId="18" r:id="rId19"/>
    <sheet name="T7-19" sheetId="19" r:id="rId20"/>
    <sheet name="T7-20" sheetId="20" r:id="rId21"/>
    <sheet name="T7-21" sheetId="21" r:id="rId22"/>
    <sheet name="T7-22" sheetId="22" r:id="rId2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23" l="1"/>
  <c r="A46" i="23"/>
  <c r="A45" i="23"/>
  <c r="A44" i="23"/>
  <c r="A43" i="23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A7" i="23"/>
  <c r="A6" i="23"/>
  <c r="A5" i="23"/>
  <c r="A4" i="23"/>
</calcChain>
</file>

<file path=xl/sharedStrings.xml><?xml version="1.0" encoding="utf-8"?>
<sst xmlns="http://schemas.openxmlformats.org/spreadsheetml/2006/main" count="1370" uniqueCount="899">
  <si>
    <t>Health facilities, working posts, beds as of Dec. 31</t>
  </si>
  <si>
    <t>Ukazovateľ</t>
  </si>
  <si>
    <t>Indicator</t>
  </si>
  <si>
    <t>Zdravotnícke zariadenia spolu</t>
  </si>
  <si>
    <t>Health facilities in total</t>
  </si>
  <si>
    <t>z toho</t>
  </si>
  <si>
    <t>of which:</t>
  </si>
  <si>
    <t xml:space="preserve">  ambulancie všeobecné</t>
  </si>
  <si>
    <t xml:space="preserve">    units</t>
  </si>
  <si>
    <t xml:space="preserve">  polikliniky</t>
  </si>
  <si>
    <t xml:space="preserve">  Polyclinics</t>
  </si>
  <si>
    <t xml:space="preserve">  nemocnice všeobecné </t>
  </si>
  <si>
    <t xml:space="preserve">  General hospitals</t>
  </si>
  <si>
    <t xml:space="preserve">  Special hospitals</t>
  </si>
  <si>
    <t xml:space="preserve">  liečebne</t>
  </si>
  <si>
    <t xml:space="preserve">  Institutes for treatment</t>
  </si>
  <si>
    <r>
      <t xml:space="preserve">  prírodné liečebné kúpele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</si>
  <si>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 xml:space="preserve">  Natural curative spas</t>
    </r>
    <r>
      <rPr>
        <vertAlign val="superscript"/>
        <sz val="7.5"/>
        <color rgb="FF000000"/>
        <rFont val="Arial"/>
        <family val="2"/>
        <charset val="238"/>
      </rPr>
      <t>1)</t>
    </r>
  </si>
  <si>
    <t>Pracovné miesta</t>
  </si>
  <si>
    <r>
      <t>v kategórii lekár a zubný lekár spolu</t>
    </r>
    <r>
      <rPr>
        <vertAlign val="superscript"/>
        <sz val="7.5"/>
        <color rgb="FF000000"/>
        <rFont val="Arial"/>
        <family val="2"/>
        <charset val="238"/>
      </rPr>
      <t>2)</t>
    </r>
  </si>
  <si>
    <t>Beds in health facilities in total</t>
  </si>
  <si>
    <t>Verejné lekárne</t>
  </si>
  <si>
    <t>Public pharmacies</t>
  </si>
  <si>
    <t>aj mimopracovnom pomere spolu prepočítaný</t>
  </si>
  <si>
    <t xml:space="preserve">and out-of-service relation altogether recalculated </t>
  </si>
  <si>
    <t>na plné úväzky v povolaniach zdravotníckych</t>
  </si>
  <si>
    <t>on full-time contracts in occupations of health workers</t>
  </si>
  <si>
    <t>pracovníkov lekár a zubný lekár</t>
  </si>
  <si>
    <t>physician and dentist</t>
  </si>
  <si>
    <t>DATAcube: zd3004rr, zd1004rs</t>
  </si>
  <si>
    <r>
      <t>Employees working in health services as of Dec. 31</t>
    </r>
    <r>
      <rPr>
        <vertAlign val="superscript"/>
        <sz val="9"/>
        <color rgb="FF000000"/>
        <rFont val="Arial"/>
        <family val="2"/>
        <charset val="238"/>
      </rPr>
      <t>1)</t>
    </r>
  </si>
  <si>
    <t>v osobách</t>
  </si>
  <si>
    <t>Persons</t>
  </si>
  <si>
    <t>Kategória pracovníkov</t>
  </si>
  <si>
    <t>Category of employees</t>
  </si>
  <si>
    <t>Spolu</t>
  </si>
  <si>
    <t>Total</t>
  </si>
  <si>
    <t>v tom</t>
  </si>
  <si>
    <t xml:space="preserve">  Zdravotnícki pracovníci</t>
  </si>
  <si>
    <t xml:space="preserve">  Health workforce</t>
  </si>
  <si>
    <t xml:space="preserve">  v tom zdravotnícke povolania</t>
  </si>
  <si>
    <t xml:space="preserve">  of which:</t>
  </si>
  <si>
    <t>lekári</t>
  </si>
  <si>
    <t>Physicians</t>
  </si>
  <si>
    <t>zubní lekári</t>
  </si>
  <si>
    <t>Dentists</t>
  </si>
  <si>
    <t>farmaceuti</t>
  </si>
  <si>
    <t>Pharmacists</t>
  </si>
  <si>
    <t>sestry</t>
  </si>
  <si>
    <t>Nurses</t>
  </si>
  <si>
    <t>pôrodné asistentky</t>
  </si>
  <si>
    <t>Midwives</t>
  </si>
  <si>
    <t>zdravotnícki laboranti</t>
  </si>
  <si>
    <t>Medical laboratory</t>
  </si>
  <si>
    <t>assistants</t>
  </si>
  <si>
    <t>farmaceutickí laboranti</t>
  </si>
  <si>
    <t>Pharmaceutical</t>
  </si>
  <si>
    <t>laboratory assistants</t>
  </si>
  <si>
    <t>technici pre zdravotnícke pomôcky</t>
  </si>
  <si>
    <t>Laboratory assistants</t>
  </si>
  <si>
    <t>for medical devices</t>
  </si>
  <si>
    <t>fyzioterapeuti</t>
  </si>
  <si>
    <t>Physiotherapists</t>
  </si>
  <si>
    <t>zdravotnícki záchranári</t>
  </si>
  <si>
    <t>Emergency rescuers</t>
  </si>
  <si>
    <t>verejní zdravotníci</t>
  </si>
  <si>
    <t>Community health workers</t>
  </si>
  <si>
    <r>
      <t>praktické sestry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</si>
  <si>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Practical nurses</t>
    </r>
    <r>
      <rPr>
        <vertAlign val="superscript"/>
        <sz val="8"/>
        <color rgb="FF000000"/>
        <rFont val="Arial"/>
        <family val="2"/>
        <charset val="238"/>
      </rPr>
      <t>2)</t>
    </r>
  </si>
  <si>
    <t>rádiologickí technici</t>
  </si>
  <si>
    <t>Radiologist technicians</t>
  </si>
  <si>
    <t>dentálne hygieničky</t>
  </si>
  <si>
    <t>Dental hygienists</t>
  </si>
  <si>
    <t>nutriční terapeuti</t>
  </si>
  <si>
    <t>Nutrition therapists</t>
  </si>
  <si>
    <t>maséri</t>
  </si>
  <si>
    <t xml:space="preserve">Masseurs  </t>
  </si>
  <si>
    <t>sanitári</t>
  </si>
  <si>
    <t>Hospital attendants</t>
  </si>
  <si>
    <t>zubní asistenti</t>
  </si>
  <si>
    <t>Dental assistants</t>
  </si>
  <si>
    <t>zubní technici</t>
  </si>
  <si>
    <t>Dental technicians</t>
  </si>
  <si>
    <t>optometristi</t>
  </si>
  <si>
    <t xml:space="preserve">Optometrists  </t>
  </si>
  <si>
    <t>oční optici</t>
  </si>
  <si>
    <t>Opticians</t>
  </si>
  <si>
    <t>ortopedickí technici</t>
  </si>
  <si>
    <t>Orthopaedic technicians</t>
  </si>
  <si>
    <t>iní zdravot. pracovníci</t>
  </si>
  <si>
    <t>Other health careworkers</t>
  </si>
  <si>
    <t>Technicko-hospodárski pracovníci</t>
  </si>
  <si>
    <t>Technical and economic</t>
  </si>
  <si>
    <t>workforce</t>
  </si>
  <si>
    <t>Robotnícke povolania a</t>
  </si>
  <si>
    <t>prevádzkoví pracovníci</t>
  </si>
  <si>
    <t>Labour and operating</t>
  </si>
  <si>
    <t>Pedagogickí pracovníci</t>
  </si>
  <si>
    <t>Educational workforce</t>
  </si>
  <si>
    <t>Pracovníci vedy,</t>
  </si>
  <si>
    <t>výskumu a vývoja</t>
  </si>
  <si>
    <t>Science, research and</t>
  </si>
  <si>
    <t>development workforce</t>
  </si>
  <si>
    <t>Elektrotechnici –</t>
  </si>
  <si>
    <t>audioprotetika ZP</t>
  </si>
  <si>
    <t>Electrical engineers –</t>
  </si>
  <si>
    <t>audioprosthetic MD</t>
  </si>
  <si>
    <t>Štátni zamestnanci</t>
  </si>
  <si>
    <t>State employees</t>
  </si>
  <si>
    <t>Počet obyvateľov na</t>
  </si>
  <si>
    <t xml:space="preserve">  lekára</t>
  </si>
  <si>
    <t>Number of inhabitants per</t>
  </si>
  <si>
    <t xml:space="preserve">  physician</t>
  </si>
  <si>
    <t xml:space="preserve">  zubného lekára</t>
  </si>
  <si>
    <t xml:space="preserve">  stomatologist</t>
  </si>
  <si>
    <t>DATAcube: zd2009rs</t>
  </si>
  <si>
    <t>Bed fund in the wards of institutional health care facilities as of Dec. 31</t>
  </si>
  <si>
    <t>Oddelenie</t>
  </si>
  <si>
    <t>v oddeleniach</t>
  </si>
  <si>
    <t>in wards</t>
  </si>
  <si>
    <t>vnútorné lekárstvo</t>
  </si>
  <si>
    <t>Internal medicine</t>
  </si>
  <si>
    <t>infektológia</t>
  </si>
  <si>
    <t>Infectology</t>
  </si>
  <si>
    <t>pneumológia a ftizeológia</t>
  </si>
  <si>
    <t>Pneumology and phthisiology</t>
  </si>
  <si>
    <t>neurológia</t>
  </si>
  <si>
    <t>Neurology</t>
  </si>
  <si>
    <t>psychiatria</t>
  </si>
  <si>
    <t>Psychiatry</t>
  </si>
  <si>
    <t>pediatria</t>
  </si>
  <si>
    <t>Paediatrics</t>
  </si>
  <si>
    <t>gynekológia a pôrodníctvo</t>
  </si>
  <si>
    <t>Gynaecology and obstetrics</t>
  </si>
  <si>
    <t>chirurgia</t>
  </si>
  <si>
    <t>Surgery</t>
  </si>
  <si>
    <t>neurochirurgia</t>
  </si>
  <si>
    <t>Neurosurgery</t>
  </si>
  <si>
    <t>ortopédia</t>
  </si>
  <si>
    <t>Orthopaedics</t>
  </si>
  <si>
    <t>urológia</t>
  </si>
  <si>
    <t>Urology</t>
  </si>
  <si>
    <t>úrazová chirurgia</t>
  </si>
  <si>
    <t>Accident surgery</t>
  </si>
  <si>
    <t>plastická chirurgia</t>
  </si>
  <si>
    <t>Plastic surgery</t>
  </si>
  <si>
    <t>otorinolaryngológia</t>
  </si>
  <si>
    <t>Otorhinolaryngology</t>
  </si>
  <si>
    <t>oftalmológia</t>
  </si>
  <si>
    <t>Ophthalmology</t>
  </si>
  <si>
    <t>maxilofaciálna chirurgia</t>
  </si>
  <si>
    <t>Maxillofacial surgery</t>
  </si>
  <si>
    <t>dermatovenerológia</t>
  </si>
  <si>
    <t>Dermatovenerology</t>
  </si>
  <si>
    <t>radiačná onkológia</t>
  </si>
  <si>
    <t>Radiological oncology</t>
  </si>
  <si>
    <t>nukleárna medicína</t>
  </si>
  <si>
    <t>Nuclear medicine</t>
  </si>
  <si>
    <t>foniatria</t>
  </si>
  <si>
    <t>Phoniatrics</t>
  </si>
  <si>
    <t>neonatológia</t>
  </si>
  <si>
    <t>Neonatology</t>
  </si>
  <si>
    <t>geriatria</t>
  </si>
  <si>
    <t>Geriatrics</t>
  </si>
  <si>
    <t>kardiológia</t>
  </si>
  <si>
    <t>Cardiology</t>
  </si>
  <si>
    <t>klinická onkológia</t>
  </si>
  <si>
    <t>Clinical oncology</t>
  </si>
  <si>
    <t>popáleninové</t>
  </si>
  <si>
    <t>Burns</t>
  </si>
  <si>
    <t>dlhodobo chorých</t>
  </si>
  <si>
    <t>Long-term ill patients</t>
  </si>
  <si>
    <t>ostatné</t>
  </si>
  <si>
    <t>Other</t>
  </si>
  <si>
    <t>DATAcube: zd2003rs</t>
  </si>
  <si>
    <t>Hospitalized patients in the wards of institutional health care facilities and natural curative spa</t>
  </si>
  <si>
    <t>Ward</t>
  </si>
  <si>
    <r>
      <t>Spolu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</si>
  <si>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vertAlign val="superscript"/>
        <sz val="8"/>
        <color rgb="FF000000"/>
        <rFont val="Arial"/>
        <family val="2"/>
        <charset val="238"/>
      </rPr>
      <t>1)</t>
    </r>
  </si>
  <si>
    <t>nukleárna  medicína</t>
  </si>
  <si>
    <r>
      <t>Kúpeľní pacienti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</si>
  <si>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Patients in spas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</si>
  <si>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t>z toho cudzinci</t>
  </si>
  <si>
    <t>of which: Foreigners</t>
  </si>
  <si>
    <t>Average length of stay in the wards of institutional health care facilities</t>
  </si>
  <si>
    <t>v dňoch</t>
  </si>
  <si>
    <t>Days</t>
  </si>
  <si>
    <t>maxillofacialna chirurgia</t>
  </si>
  <si>
    <t>Bed occupancy in the wards of institutional health care facilities</t>
  </si>
  <si>
    <t>Number of visits in out-patient health care units (without home visiting service)</t>
  </si>
  <si>
    <t>v tisícoch</t>
  </si>
  <si>
    <t>Thousand</t>
  </si>
  <si>
    <t>z toho v ambulanciách</t>
  </si>
  <si>
    <t>Internal</t>
  </si>
  <si>
    <t>všeobecná starostlivosť</t>
  </si>
  <si>
    <t>o deti a dorast</t>
  </si>
  <si>
    <t>Ophtalmology</t>
  </si>
  <si>
    <r>
      <t>stomatológia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</si>
  <si>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Stomatology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</si>
  <si>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zubné lekárstvo</t>
    </r>
    <r>
      <rPr>
        <vertAlign val="superscript"/>
        <sz val="8"/>
        <color rgb="FF000000"/>
        <rFont val="Arial"/>
        <family val="2"/>
        <charset val="238"/>
      </rPr>
      <t>1)</t>
    </r>
  </si>
  <si>
    <t>–</t>
  </si>
  <si>
    <r>
      <t>Dentistry</t>
    </r>
    <r>
      <rPr>
        <vertAlign val="superscript"/>
        <sz val="8"/>
        <color rgb="FF000000"/>
        <rFont val="Arial"/>
        <family val="2"/>
        <charset val="238"/>
      </rPr>
      <t>1)</t>
    </r>
  </si>
  <si>
    <t>všeobecné lekárstvo</t>
  </si>
  <si>
    <t>General medicine</t>
  </si>
  <si>
    <t>reumatológia</t>
  </si>
  <si>
    <t xml:space="preserve">Rheumatology </t>
  </si>
  <si>
    <t xml:space="preserve">Diabetology, nutritional disorders </t>
  </si>
  <si>
    <t>zamerania „zubné lekárstvo“, pojem „stomatológia“ postupne</t>
  </si>
  <si>
    <t>valid for dental out-patient units, the term “stomatology”</t>
  </si>
  <si>
    <t>zanikne. Počas prechodného obdobia sa uvádzajú údaje</t>
  </si>
  <si>
    <r>
      <t xml:space="preserve">will </t>
    </r>
    <r>
      <rPr>
        <sz val="7"/>
        <color theme="1"/>
        <rFont val="Arial"/>
        <family val="2"/>
        <charset val="238"/>
      </rPr>
      <t>disappear</t>
    </r>
    <r>
      <rPr>
        <sz val="7"/>
        <color rgb="FF000000"/>
        <rFont val="Arial"/>
        <family val="2"/>
        <charset val="238"/>
      </rPr>
      <t xml:space="preserve"> gradually. During the transitional period</t>
    </r>
  </si>
  <si>
    <t>za ambulancie s oboma názvami</t>
  </si>
  <si>
    <t>data on out-patient units with both names are given</t>
  </si>
  <si>
    <t>Selected infectious diseases compulsory notified</t>
  </si>
  <si>
    <t>Kód MKCH-10, ochorenie</t>
  </si>
  <si>
    <t>Disease</t>
  </si>
  <si>
    <t>A 01 Brušný týfus</t>
  </si>
  <si>
    <t>Typhoid fever</t>
  </si>
  <si>
    <t>A 02 Salmonelózy</t>
  </si>
  <si>
    <t xml:space="preserve">Salmonellosis </t>
  </si>
  <si>
    <t>A 03 Bacilová červienka (dyzentéria)</t>
  </si>
  <si>
    <t>Shigellosis</t>
  </si>
  <si>
    <t>A 04 Iné bakteriálne črevné infekcie</t>
  </si>
  <si>
    <t xml:space="preserve">Other bacterial intestinal infections </t>
  </si>
  <si>
    <t>A 09 Hnačka a gastroenteritída</t>
  </si>
  <si>
    <t xml:space="preserve">Diarrhoea and gastroenteritis </t>
  </si>
  <si>
    <t>A 37.0 Čierny kašeľ</t>
  </si>
  <si>
    <t>Pertussis</t>
  </si>
  <si>
    <t>A 38 Šarlach</t>
  </si>
  <si>
    <t>Scarlatina</t>
  </si>
  <si>
    <t>A 39 Meningokoková infekcia</t>
  </si>
  <si>
    <t>Meningococcal infection</t>
  </si>
  <si>
    <t>A 84.1 Kliešťová</t>
  </si>
  <si>
    <t>encefalitída</t>
  </si>
  <si>
    <t xml:space="preserve">Tick-borne encephalitis </t>
  </si>
  <si>
    <t>Other and non-specified encephalitis</t>
  </si>
  <si>
    <t>B 01 Ovčie kiahne</t>
  </si>
  <si>
    <t xml:space="preserve">Varicella </t>
  </si>
  <si>
    <t>B 15 Akútna hepatitída A</t>
  </si>
  <si>
    <t>Acute hepatitis A</t>
  </si>
  <si>
    <t>B 16 Akútna hepatitída B</t>
  </si>
  <si>
    <t>Acute hepatitis B</t>
  </si>
  <si>
    <t>B 17.1 Akútna hepatitída C</t>
  </si>
  <si>
    <t>Acute hepatitis C</t>
  </si>
  <si>
    <t>B 19 Nešpecif. akútne vírusové hepatitídy</t>
  </si>
  <si>
    <t>Non-specified acute viral hepatitis</t>
  </si>
  <si>
    <t xml:space="preserve">B 26 Mumps </t>
  </si>
  <si>
    <t>Mumps</t>
  </si>
  <si>
    <t>G 00 Bakteriálna meningitída</t>
  </si>
  <si>
    <t>Bacterial meningitis</t>
  </si>
  <si>
    <t>B 86 Svrab</t>
  </si>
  <si>
    <t>Scabies</t>
  </si>
  <si>
    <t>A 15 – A 16 Tuberkulóza pľúc</t>
  </si>
  <si>
    <t>Tuberculosis of the pulmonary system</t>
  </si>
  <si>
    <t>A 17 – A 19 Tuberkulóza mimopľúcna</t>
  </si>
  <si>
    <t>Extra-pulmonary tuberculosis</t>
  </si>
  <si>
    <t>A 50 – A 53 Syfilis</t>
  </si>
  <si>
    <t>Syphilis</t>
  </si>
  <si>
    <t>A 54 Kvapavka</t>
  </si>
  <si>
    <t>Gonorrhoea</t>
  </si>
  <si>
    <t>Z 21 Infekcia HIV</t>
  </si>
  <si>
    <t>Infection of HIV</t>
  </si>
  <si>
    <t xml:space="preserve">  of which foreigners</t>
  </si>
  <si>
    <t>J 10, 11 Chrípka a akútne</t>
  </si>
  <si>
    <t>respirač. ochorenia</t>
  </si>
  <si>
    <r>
      <t>U 07.1 Potvrdená infekcia COVID-19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</si>
  <si>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COVID-19, virus identified</t>
    </r>
    <r>
      <rPr>
        <vertAlign val="superscript"/>
        <sz val="8"/>
        <color rgb="FF000000"/>
        <rFont val="Arial"/>
        <family val="2"/>
        <charset val="238"/>
      </rPr>
      <t>1)</t>
    </r>
  </si>
  <si>
    <t xml:space="preserve">metódou antigénového testovania </t>
  </si>
  <si>
    <t>PCR method and by method of antigen testing</t>
  </si>
  <si>
    <t>DATAcube: zd1005rs</t>
  </si>
  <si>
    <t>Health status of population</t>
  </si>
  <si>
    <t>Zdravotný stav na 100 000 obyvateľov</t>
  </si>
  <si>
    <t>Health status per 100 000 persons</t>
  </si>
  <si>
    <t>hospitalizácie v zdravotníckych zariadeniach</t>
  </si>
  <si>
    <t>Hospitalisations in health care facilities</t>
  </si>
  <si>
    <t>hlásené prípady tuberkulózy</t>
  </si>
  <si>
    <t>diabetici</t>
  </si>
  <si>
    <t>Patients with diabetes</t>
  </si>
  <si>
    <t>na 10 000 živonarodených detí</t>
  </si>
  <si>
    <t>per 10 000 live-born children</t>
  </si>
  <si>
    <t>Hlásené choroby z povolania</t>
  </si>
  <si>
    <t xml:space="preserve">Notified occupational diseases </t>
  </si>
  <si>
    <t>psychiatrickej</t>
  </si>
  <si>
    <t>Psychiatric</t>
  </si>
  <si>
    <t>protialkoholickej</t>
  </si>
  <si>
    <t>Alcohol recovery</t>
  </si>
  <si>
    <t>protidrogovej</t>
  </si>
  <si>
    <t>Drug recovery</t>
  </si>
  <si>
    <t>sexuologickej</t>
  </si>
  <si>
    <t>Sexuological</t>
  </si>
  <si>
    <t>Zomretí na 1 000 obyvateľov</t>
  </si>
  <si>
    <t>Deaths per 1 000 inhabitants</t>
  </si>
  <si>
    <t>sexuálne prenosné choroby (A50-A53, A54, A56,</t>
  </si>
  <si>
    <t xml:space="preserve">other predominantly sexually transmitted diseases </t>
  </si>
  <si>
    <t>A59, A60, A63, B16, B25, B37)</t>
  </si>
  <si>
    <t>(A50-A53, A54, A56, A59, A60, A63, B16, B25, B37)</t>
  </si>
  <si>
    <r>
      <t xml:space="preserve">Body mass index </t>
    </r>
    <r>
      <rPr>
        <sz val="9"/>
        <color rgb="FF000000"/>
        <rFont val="Arial"/>
        <family val="2"/>
        <charset val="238"/>
      </rPr>
      <t>–</t>
    </r>
    <r>
      <rPr>
        <sz val="9"/>
        <color theme="1"/>
        <rFont val="Arial"/>
        <family val="2"/>
        <charset val="238"/>
      </rPr>
      <t xml:space="preserve"> BMI</t>
    </r>
    <r>
      <rPr>
        <vertAlign val="superscript"/>
        <sz val="9"/>
        <color theme="1"/>
        <rFont val="Arial"/>
        <family val="2"/>
        <charset val="238"/>
      </rPr>
      <t>1)</t>
    </r>
  </si>
  <si>
    <t>v %</t>
  </si>
  <si>
    <t>Per cent</t>
  </si>
  <si>
    <t>Osoby s podváhou spolu</t>
  </si>
  <si>
    <t>Persons with underweight in total</t>
  </si>
  <si>
    <t>v tom vo veku:</t>
  </si>
  <si>
    <t>of which at the age:</t>
  </si>
  <si>
    <t>18 – 24 rokov</t>
  </si>
  <si>
    <t>18 – 24 years</t>
  </si>
  <si>
    <t>25 – 34 rokov</t>
  </si>
  <si>
    <t>25 – 34 years</t>
  </si>
  <si>
    <t>35 – 44 rokov</t>
  </si>
  <si>
    <t>35 – 44 years</t>
  </si>
  <si>
    <t>45 – 54 rokov</t>
  </si>
  <si>
    <t>45 – 54 years</t>
  </si>
  <si>
    <t>55 – 64 rokov</t>
  </si>
  <si>
    <t>55 – 64 years</t>
  </si>
  <si>
    <t>65 a viac rokov</t>
  </si>
  <si>
    <t>65 and more years</t>
  </si>
  <si>
    <t>Osoby s normálnou váhou spolu</t>
  </si>
  <si>
    <t>Persons with normal weight in total</t>
  </si>
  <si>
    <t>Osoby s nadváhou spolu</t>
  </si>
  <si>
    <t>Persons with overweight in total</t>
  </si>
  <si>
    <t>Osoby s obezitou spolu</t>
  </si>
  <si>
    <t>Persons with obesity in total</t>
  </si>
  <si>
    <r>
      <t xml:space="preserve"> </t>
    </r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>From the European Health Interview Survey (EHIS)</t>
    </r>
  </si>
  <si>
    <r>
      <t>Smoking</t>
    </r>
    <r>
      <rPr>
        <vertAlign val="superscript"/>
        <sz val="9"/>
        <color theme="1"/>
        <rFont val="Arial"/>
        <family val="2"/>
        <charset val="238"/>
      </rPr>
      <t>1)</t>
    </r>
  </si>
  <si>
    <t>Každodenné fajčenie</t>
  </si>
  <si>
    <t>Daily smoking</t>
  </si>
  <si>
    <t>15 – 24 rokov</t>
  </si>
  <si>
    <t>15 – 24 years</t>
  </si>
  <si>
    <t>Príležitostné fajčenie</t>
  </si>
  <si>
    <t>Occasionally smoking</t>
  </si>
  <si>
    <t>Žiadne fajčenie</t>
  </si>
  <si>
    <t>No smoking</t>
  </si>
  <si>
    <r>
      <t>Fajčenie cigariet každý deň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</si>
  <si>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>Daily smoking of cigarettes</t>
    </r>
    <r>
      <rPr>
        <b/>
        <vertAlign val="superscript"/>
        <sz val="8"/>
        <color theme="1"/>
        <rFont val="Arial"/>
        <family val="2"/>
        <charset val="238"/>
      </rPr>
      <t>2)</t>
    </r>
  </si>
  <si>
    <t>Každodenní fajčiari cigariet</t>
  </si>
  <si>
    <t>Daily smokers of cigarettes</t>
  </si>
  <si>
    <t>v tom:</t>
  </si>
  <si>
    <t>Fajčiari s 20 a viac cigaretami denne</t>
  </si>
  <si>
    <t>Smokers with 20 and more cigarettes per day</t>
  </si>
  <si>
    <t>Fajčiari s menej než 20 cigaretami denne</t>
  </si>
  <si>
    <t>Smokers with less than 20 cigarettes per day</t>
  </si>
  <si>
    <t xml:space="preserve">(napr. cigary, fajky a pod.) bol vylúčený </t>
  </si>
  <si>
    <t xml:space="preserve">products was excluded (e. g. cigars, pipes, etc.) </t>
  </si>
  <si>
    <t>Ukončené prípady pracovnej neschopnosti</t>
  </si>
  <si>
    <t>Terminated cases of incapacity for work</t>
  </si>
  <si>
    <t>Skupina chorôb</t>
  </si>
  <si>
    <t>na 100 000 poistencov</t>
  </si>
  <si>
    <t>per 100 000 insurants</t>
  </si>
  <si>
    <t>Group of diseases</t>
  </si>
  <si>
    <t>Infekčné a parazitárne</t>
  </si>
  <si>
    <t>Infectious and parasitic diseases</t>
  </si>
  <si>
    <t>Nádory</t>
  </si>
  <si>
    <t>Neoplasms</t>
  </si>
  <si>
    <t>Of blood and blood-forming organs and certain</t>
  </si>
  <si>
    <t>disorders involving the immune mechanism</t>
  </si>
  <si>
    <t>Of endocrine, nutritional</t>
  </si>
  <si>
    <t>and metabolic diseases</t>
  </si>
  <si>
    <t>Duševné poruchy a poruchy správania</t>
  </si>
  <si>
    <t>Mental and behavioural disorders</t>
  </si>
  <si>
    <t>Nervového systému</t>
  </si>
  <si>
    <t>Of the nervous system</t>
  </si>
  <si>
    <t>Oka a jeho adnexov</t>
  </si>
  <si>
    <t>Of the eye and adnexa</t>
  </si>
  <si>
    <t>Ucha a hlávkového výbežku</t>
  </si>
  <si>
    <t>Of the ear and mastoid process</t>
  </si>
  <si>
    <t>Obehovej sústavy</t>
  </si>
  <si>
    <t>Of the circulatory system</t>
  </si>
  <si>
    <t>Dýchacej sústavy</t>
  </si>
  <si>
    <t>Of the respiratory system</t>
  </si>
  <si>
    <t>Tráviacej sústavy</t>
  </si>
  <si>
    <t>Of the digestive system</t>
  </si>
  <si>
    <t>Kože a podkožného tkaniva</t>
  </si>
  <si>
    <t>Of the skin and subcutaneous tissue</t>
  </si>
  <si>
    <t>Svalovej a kostrovej sústavy</t>
  </si>
  <si>
    <t>a spojivového tkaniva</t>
  </si>
  <si>
    <t>Močovej a pohlav. sústavy</t>
  </si>
  <si>
    <t>Of the genitourinary system</t>
  </si>
  <si>
    <t>Tehotenstvo, pôrod a popôrodie</t>
  </si>
  <si>
    <t>Pregnancy, childbirth</t>
  </si>
  <si>
    <t>and the puerperium</t>
  </si>
  <si>
    <t>Subjective and objective symptoms, signs and</t>
  </si>
  <si>
    <t>Incapacity for work due to disease and injury</t>
  </si>
  <si>
    <t>Počet prípadov</t>
  </si>
  <si>
    <t>ochorení</t>
  </si>
  <si>
    <t>pracovných úrazov</t>
  </si>
  <si>
    <t>Work injury</t>
  </si>
  <si>
    <t>ostatných úrazov</t>
  </si>
  <si>
    <t>Other injury</t>
  </si>
  <si>
    <t>Smrteľné pracovné úrazy</t>
  </si>
  <si>
    <t>Fatal work injuries</t>
  </si>
  <si>
    <t>pre</t>
  </si>
  <si>
    <t>due to</t>
  </si>
  <si>
    <t>chorobu</t>
  </si>
  <si>
    <t>pracovné úrazy</t>
  </si>
  <si>
    <t>ostatné úrazy</t>
  </si>
  <si>
    <t xml:space="preserve">pracovné úrazy </t>
  </si>
  <si>
    <t>DATAcube: zd2005rs</t>
  </si>
  <si>
    <t>Calendar days of incapacity for work by SK NACE Rev.2</t>
  </si>
  <si>
    <t>v tis. dňoch</t>
  </si>
  <si>
    <t>Thousand days</t>
  </si>
  <si>
    <t>SK NACE Rev. 2</t>
  </si>
  <si>
    <r>
      <t>Spolu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</si>
  <si>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</si>
  <si>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>A Agriculture,</t>
  </si>
  <si>
    <t>hunting and forestry;</t>
  </si>
  <si>
    <t>fishing</t>
  </si>
  <si>
    <t xml:space="preserve">B Ťažba a dobývanie </t>
  </si>
  <si>
    <t>B Mining and quarrying</t>
  </si>
  <si>
    <t>C Priemyselná výroba</t>
  </si>
  <si>
    <t>C Manufacturing</t>
  </si>
  <si>
    <t>F Stavebníctvo</t>
  </si>
  <si>
    <t>F Construction</t>
  </si>
  <si>
    <t>H Doprava, skladovanie</t>
  </si>
  <si>
    <t>H Transportation and storage</t>
  </si>
  <si>
    <t>I Ubytovacie a stravovacie služby</t>
  </si>
  <si>
    <t>I Accommodation and food service activities</t>
  </si>
  <si>
    <t xml:space="preserve">J Informácie a komunikácia </t>
  </si>
  <si>
    <t>J Information and communication</t>
  </si>
  <si>
    <t xml:space="preserve">K Finančné a poisťovacie činnosti </t>
  </si>
  <si>
    <t xml:space="preserve">K Financial and insurance activities </t>
  </si>
  <si>
    <t>L Činnosti v oblasti nehnuteľností</t>
  </si>
  <si>
    <t xml:space="preserve">L Real estate activities </t>
  </si>
  <si>
    <t>N Administratívne a podporné služby</t>
  </si>
  <si>
    <t>N Administrative and support service activities</t>
  </si>
  <si>
    <t>P Vzdelávanie</t>
  </si>
  <si>
    <t>P Education</t>
  </si>
  <si>
    <t>Q Zdravotníctvo a sociálna pomoc</t>
  </si>
  <si>
    <t>Q Human health and social work activities</t>
  </si>
  <si>
    <t>R Umenie, zábava a rekreácia</t>
  </si>
  <si>
    <t>R Arts, entertainment and recreation</t>
  </si>
  <si>
    <t>S Ostatné činnosti</t>
  </si>
  <si>
    <t>S Other service activities</t>
  </si>
  <si>
    <t>T Activities of households as employers</t>
  </si>
  <si>
    <t>U Činnosti extrateritoriálnych organizácií</t>
  </si>
  <si>
    <t>U Activities of extraterritorial organisations</t>
  </si>
  <si>
    <t>DATAcube: zd2002rs</t>
  </si>
  <si>
    <t>Revenues and expenditures on health insurance companies</t>
  </si>
  <si>
    <t>v mil. EUR</t>
  </si>
  <si>
    <t>EUR million</t>
  </si>
  <si>
    <t>Revenues from premium</t>
  </si>
  <si>
    <t xml:space="preserve">  collection</t>
  </si>
  <si>
    <t>z toho poistné</t>
  </si>
  <si>
    <t>of which premium paid by:</t>
  </si>
  <si>
    <t xml:space="preserve">  od zamestnancov</t>
  </si>
  <si>
    <t xml:space="preserve">  Employees</t>
  </si>
  <si>
    <t xml:space="preserve">  od zamestnávateľov</t>
  </si>
  <si>
    <t xml:space="preserve">  Employers</t>
  </si>
  <si>
    <t xml:space="preserve">  od SZČO</t>
  </si>
  <si>
    <t xml:space="preserve">  Self-employed</t>
  </si>
  <si>
    <t xml:space="preserve">  od ostatných platiteľov</t>
  </si>
  <si>
    <t xml:space="preserve">  Others</t>
  </si>
  <si>
    <t xml:space="preserve">  hradené štátom</t>
  </si>
  <si>
    <t xml:space="preserve">  Government</t>
  </si>
  <si>
    <t xml:space="preserve">  Primary out-patient health care</t>
  </si>
  <si>
    <t xml:space="preserve">    in total</t>
  </si>
  <si>
    <t xml:space="preserve">  Out-patient health care</t>
  </si>
  <si>
    <t xml:space="preserve">    specialized</t>
  </si>
  <si>
    <t xml:space="preserve">  z toho stomatologická</t>
  </si>
  <si>
    <t xml:space="preserve">  of which: Dental</t>
  </si>
  <si>
    <t xml:space="preserve">  Joint examining and therapeutic</t>
  </si>
  <si>
    <t xml:space="preserve">  Dopravná zdravotná služba</t>
  </si>
  <si>
    <t xml:space="preserve">  Ambulance service</t>
  </si>
  <si>
    <t xml:space="preserve">  Lieky na recepty</t>
  </si>
  <si>
    <t xml:space="preserve">  Drugs on prescription</t>
  </si>
  <si>
    <t xml:space="preserve">  Zdravotnícke pomôcky </t>
  </si>
  <si>
    <t xml:space="preserve">  Medical aids</t>
  </si>
  <si>
    <t xml:space="preserve">  Ústavná starostlivosť spolu</t>
  </si>
  <si>
    <t xml:space="preserve">  In-patient health care</t>
  </si>
  <si>
    <t xml:space="preserve">  z toho nemocnice</t>
  </si>
  <si>
    <t xml:space="preserve">  of which: Hospitals</t>
  </si>
  <si>
    <t xml:space="preserve">  Kúpeľná starostlivosť</t>
  </si>
  <si>
    <t xml:space="preserve">  Spa care</t>
  </si>
  <si>
    <t>Insured under health insurance companies as of Dec. 31</t>
  </si>
  <si>
    <t>v tis. osobách</t>
  </si>
  <si>
    <t>Thousand persons</t>
  </si>
  <si>
    <t>Poistenci spolu</t>
  </si>
  <si>
    <t>Insured in total</t>
  </si>
  <si>
    <r>
      <t xml:space="preserve">  zárobkovo činní poistenci spolu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</si>
  <si>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 xml:space="preserve">  Gainfully employed, total</t>
    </r>
    <r>
      <rPr>
        <vertAlign val="superscript"/>
        <sz val="7.5"/>
        <color rgb="FF000000"/>
        <rFont val="Arial"/>
        <family val="2"/>
        <charset val="238"/>
      </rPr>
      <t>1)</t>
    </r>
  </si>
  <si>
    <t xml:space="preserve">  z toho</t>
  </si>
  <si>
    <t xml:space="preserve">    zamestnanci</t>
  </si>
  <si>
    <t xml:space="preserve">    Employees</t>
  </si>
  <si>
    <t xml:space="preserve">    SZČO</t>
  </si>
  <si>
    <t xml:space="preserve">    Self-employed</t>
  </si>
  <si>
    <t xml:space="preserve">    nerezidenti a ostatní platiaci</t>
  </si>
  <si>
    <t xml:space="preserve">    Non-residents and other</t>
  </si>
  <si>
    <t xml:space="preserve">  poistenci, za ktorých platí</t>
  </si>
  <si>
    <t xml:space="preserve">    poistné štát spolu</t>
  </si>
  <si>
    <t xml:space="preserve">  Insured whom premium is paid</t>
  </si>
  <si>
    <t xml:space="preserve">    by government</t>
  </si>
  <si>
    <t xml:space="preserve">    nezaopatrené deti</t>
  </si>
  <si>
    <t xml:space="preserve">    Dependent children</t>
  </si>
  <si>
    <t xml:space="preserve">    dôchodcovia</t>
  </si>
  <si>
    <t xml:space="preserve">    Pensioners</t>
  </si>
  <si>
    <t xml:space="preserve">    z toho poistenci nad 60 rokov</t>
  </si>
  <si>
    <t xml:space="preserve">    of which: Insured over 60 years</t>
  </si>
  <si>
    <t xml:space="preserve">    evidovaní uchádzači</t>
  </si>
  <si>
    <t xml:space="preserve">      o zamestnanie</t>
  </si>
  <si>
    <t xml:space="preserve">    Registered job applicants</t>
  </si>
  <si>
    <t xml:space="preserve">    osoby starajúce sa o dieťa</t>
  </si>
  <si>
    <t xml:space="preserve">    Person who care for children</t>
  </si>
  <si>
    <t>Expenditures on health</t>
  </si>
  <si>
    <t>v tom</t>
  </si>
  <si>
    <t>Výdavky vládnych inštitúcií</t>
  </si>
  <si>
    <t xml:space="preserve">Expenditures of general government </t>
  </si>
  <si>
    <t xml:space="preserve">   of which:</t>
  </si>
  <si>
    <t>lieky na recepty</t>
  </si>
  <si>
    <t>Drugs on prescription</t>
  </si>
  <si>
    <t xml:space="preserve">Medical aids on </t>
  </si>
  <si>
    <t xml:space="preserve">  prescription</t>
  </si>
  <si>
    <t>Výdavky súkromného sektora</t>
  </si>
  <si>
    <t>Expenditures of private sector</t>
  </si>
  <si>
    <t>výdavky hradené obyvateľstvom</t>
  </si>
  <si>
    <t>Expenditures paid by citizens</t>
  </si>
  <si>
    <t xml:space="preserve">    z toho za</t>
  </si>
  <si>
    <t xml:space="preserve">  Drugs and other medical</t>
  </si>
  <si>
    <t>non-durables</t>
  </si>
  <si>
    <t xml:space="preserve">  zdravotnícke prostriedky a tovary dlhodobej spotreby</t>
  </si>
  <si>
    <t xml:space="preserve">  Therapeutic appliances and medical durables</t>
  </si>
  <si>
    <t xml:space="preserve">  zdravotné služby</t>
  </si>
  <si>
    <t xml:space="preserve">  Health services</t>
  </si>
  <si>
    <t>Spotreba liekov</t>
  </si>
  <si>
    <t>Consumption of drugs</t>
  </si>
  <si>
    <t xml:space="preserve">  v mil. balení</t>
  </si>
  <si>
    <t xml:space="preserve">  Mill. packs</t>
  </si>
  <si>
    <t xml:space="preserve">  v mil. EUR</t>
  </si>
  <si>
    <t>1 730,6</t>
  </si>
  <si>
    <t>1 719,3</t>
  </si>
  <si>
    <t>1 792,2</t>
  </si>
  <si>
    <t>1 903,2</t>
  </si>
  <si>
    <t>1 827,9</t>
  </si>
  <si>
    <t xml:space="preserve">  Mill. EUR</t>
  </si>
  <si>
    <t>Priemerná cena za</t>
  </si>
  <si>
    <t xml:space="preserve">  1 balenie v EUR</t>
  </si>
  <si>
    <t>Average price per pack</t>
  </si>
  <si>
    <t xml:space="preserve">  in EUR</t>
  </si>
  <si>
    <t>DATAcube: zd1002rs</t>
  </si>
  <si>
    <t>Consumption of dispensed drugs by type of dispensation</t>
  </si>
  <si>
    <t>Typ výdaja</t>
  </si>
  <si>
    <t>Množstvo (tis. bal.)</t>
  </si>
  <si>
    <t>Úhrada zdravot. poisťovňou (tis. EUR)</t>
  </si>
  <si>
    <t>Doplatok</t>
  </si>
  <si>
    <t>pacient</t>
  </si>
  <si>
    <t>(tis. EUR)</t>
  </si>
  <si>
    <t>Type of dispensation</t>
  </si>
  <si>
    <t>Amount</t>
  </si>
  <si>
    <t>(thous.</t>
  </si>
  <si>
    <t>packs)</t>
  </si>
  <si>
    <t>Reimburs. by health insurance company (thous. EUR)</t>
  </si>
  <si>
    <t>Patient out-of-pocket (thous. EUR)</t>
  </si>
  <si>
    <t>1 301 315</t>
  </si>
  <si>
    <t>1 242 214</t>
  </si>
  <si>
    <t>Výdaj z nemocničnej lekárne</t>
  </si>
  <si>
    <t>pre vlastnú nemocnicu</t>
  </si>
  <si>
    <t>pre zmluvnú nemocnicu</t>
  </si>
  <si>
    <t>Výdaj z verejnej lekárne</t>
  </si>
  <si>
    <t>na faktúru</t>
  </si>
  <si>
    <t>do neštátnych ambulancií</t>
  </si>
  <si>
    <t>na recept</t>
  </si>
  <si>
    <t>bez úhrady z verejného poistenia</t>
  </si>
  <si>
    <t>na žiadanku nemocniciam</t>
  </si>
  <si>
    <t>Predané z verejnej lekárne</t>
  </si>
  <si>
    <t>bez receptu občanom</t>
  </si>
  <si>
    <t>Consumption of drugs by Anatomical Therapeutic Chemical Classification System</t>
  </si>
  <si>
    <t>Skupina</t>
  </si>
  <si>
    <t>Hodnota (tis. EUR)</t>
  </si>
  <si>
    <t>Priem.</t>
  </si>
  <si>
    <t>cena</t>
  </si>
  <si>
    <t>Group</t>
  </si>
  <si>
    <t>(EUR/bal)</t>
  </si>
  <si>
    <t>Value</t>
  </si>
  <si>
    <t>Average</t>
  </si>
  <si>
    <t>price</t>
  </si>
  <si>
    <t>EUR)</t>
  </si>
  <si>
    <t>(EUR/</t>
  </si>
  <si>
    <t>pack)</t>
  </si>
  <si>
    <r>
      <t>A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Alimentary tract and metabolism </t>
    </r>
  </si>
  <si>
    <r>
      <t xml:space="preserve">B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Blood and blood forming organs </t>
    </r>
  </si>
  <si>
    <r>
      <t>C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Cardiovascular system </t>
    </r>
  </si>
  <si>
    <r>
      <t xml:space="preserve">D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Dermatologicals</t>
    </r>
  </si>
  <si>
    <r>
      <t xml:space="preserve">J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Antiinfectives for systemic use </t>
    </r>
  </si>
  <si>
    <r>
      <t>M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Muskulo-skeletárny systém</t>
    </r>
  </si>
  <si>
    <r>
      <t>M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Musculo-skeletal system </t>
    </r>
  </si>
  <si>
    <r>
      <t xml:space="preserve">N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Nervový systém</t>
    </r>
  </si>
  <si>
    <r>
      <t xml:space="preserve">N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Nervous system </t>
    </r>
  </si>
  <si>
    <r>
      <t xml:space="preserve">P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Antiparazitiká</t>
    </r>
  </si>
  <si>
    <r>
      <t xml:space="preserve">P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Antiparasitic products</t>
    </r>
  </si>
  <si>
    <r>
      <t xml:space="preserve">R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Respiračný systém</t>
    </r>
  </si>
  <si>
    <r>
      <t xml:space="preserve">R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Respiratory system </t>
    </r>
  </si>
  <si>
    <r>
      <t xml:space="preserve">S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Zmyslové orgány</t>
    </r>
  </si>
  <si>
    <r>
      <t xml:space="preserve">S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Sensory organs </t>
    </r>
  </si>
  <si>
    <r>
      <t xml:space="preserve">V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Rôzne</t>
    </r>
  </si>
  <si>
    <r>
      <t xml:space="preserve">V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Various </t>
    </r>
  </si>
  <si>
    <t>Neznáma</t>
  </si>
  <si>
    <t>Unknown</t>
  </si>
  <si>
    <r>
      <t>Drug addiction</t>
    </r>
    <r>
      <rPr>
        <vertAlign val="superscript"/>
        <sz val="9"/>
        <color theme="1"/>
        <rFont val="Arial"/>
        <family val="2"/>
        <charset val="238"/>
      </rPr>
      <t>1)</t>
    </r>
  </si>
  <si>
    <t>osoby</t>
  </si>
  <si>
    <r>
      <t>~</t>
    </r>
    <r>
      <rPr>
        <sz val="8"/>
        <color theme="1"/>
        <rFont val="Arial"/>
        <family val="2"/>
        <charset val="238"/>
      </rPr>
      <t>2020</t>
    </r>
  </si>
  <si>
    <t>do 14 rokov</t>
  </si>
  <si>
    <t>Up to 14 years</t>
  </si>
  <si>
    <t>15 – 19 rokov</t>
  </si>
  <si>
    <t>15 – 19 years</t>
  </si>
  <si>
    <t>20 – 24 rokov</t>
  </si>
  <si>
    <t>20 – 24 years</t>
  </si>
  <si>
    <t>25 – 29 rokov</t>
  </si>
  <si>
    <t>25 – 29 years</t>
  </si>
  <si>
    <t>30 – 34 rokov</t>
  </si>
  <si>
    <t>30 – 34 years</t>
  </si>
  <si>
    <t>35 – 39 rokov</t>
  </si>
  <si>
    <t>35 – 39 years</t>
  </si>
  <si>
    <t>40 – 44 rokov</t>
  </si>
  <si>
    <t>40 – 44 years</t>
  </si>
  <si>
    <t>45 – 49 rokov</t>
  </si>
  <si>
    <t>45 – 49 years</t>
  </si>
  <si>
    <t>50 – 54 rokov</t>
  </si>
  <si>
    <t>50 – 54 years</t>
  </si>
  <si>
    <t>55 a viacrokov</t>
  </si>
  <si>
    <t>55 years and over</t>
  </si>
  <si>
    <t>Treated drug users</t>
  </si>
  <si>
    <t>per 100 000 inhabitants</t>
  </si>
  <si>
    <t>z predchádzajúceho roku, do roku 2019 len osoby</t>
  </si>
  <si>
    <t>continuing treatment from the previous year, until 2019</t>
  </si>
  <si>
    <t>so začiatkom liečby v referenčnom roku</t>
  </si>
  <si>
    <t>only persons starting treatment in the reference year</t>
  </si>
  <si>
    <t>Suicides</t>
  </si>
  <si>
    <t>Samovraždy spolu</t>
  </si>
  <si>
    <t>Suicides in total</t>
  </si>
  <si>
    <t>20 – 29 rokov</t>
  </si>
  <si>
    <t>20 – 29 years</t>
  </si>
  <si>
    <t>30 – 39 rokov</t>
  </si>
  <si>
    <t>30 – 39 years</t>
  </si>
  <si>
    <t>40 – 49 rokov</t>
  </si>
  <si>
    <t>40 – 49 years</t>
  </si>
  <si>
    <t>50 – 59 rokov</t>
  </si>
  <si>
    <t>50 – 59 years</t>
  </si>
  <si>
    <t>60 – 69 rokov</t>
  </si>
  <si>
    <t>60 – 69 years</t>
  </si>
  <si>
    <t>70 a viacrokov</t>
  </si>
  <si>
    <t>70 years and over</t>
  </si>
  <si>
    <t>nezistené</t>
  </si>
  <si>
    <t>Not stated</t>
  </si>
  <si>
    <r>
      <t>T 7</t>
    </r>
    <r>
      <rPr>
        <sz val="9"/>
        <color rgb="FF000000"/>
        <rFont val="Arial"/>
        <family val="2"/>
        <charset val="238"/>
      </rPr>
      <t>–1.</t>
    </r>
    <r>
      <rPr>
        <b/>
        <sz val="9"/>
        <color rgb="FF000000"/>
        <rFont val="Arial"/>
        <family val="2"/>
        <charset val="238"/>
      </rPr>
      <t xml:space="preserve">    Zdravotnícke zariadenia, pracovné miesta, postele k 31. 12.</t>
    </r>
  </si>
  <si>
    <t xml:space="preserve">  General out-patient care units</t>
  </si>
  <si>
    <t xml:space="preserve">  Special out-patient care units</t>
  </si>
  <si>
    <t xml:space="preserve">  ambulancie špecializované</t>
  </si>
  <si>
    <t xml:space="preserve">  nemocnice špecializované</t>
  </si>
  <si>
    <t xml:space="preserve">Working posts in category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</si>
  <si>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kategória pokrýva aj kúpeľné liečebne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</si>
  <si>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Category contains also curative spas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</si>
  <si>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evidenčný počet pracovných miest v pracovnom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</si>
  <si>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 Registered number of working posts in labour relation</t>
    </r>
  </si>
  <si>
    <t>Postele v zdravotníckych</t>
  </si>
  <si>
    <t xml:space="preserve"> zariadeniach spolu</t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</si>
  <si>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do roku 2017 pod názvom „zdravotnícki asistenti“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</si>
  <si>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evidenčný počet pracovníkov v zdravotníctve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</si>
  <si>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 Registered number of employees in health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</si>
  <si>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 Up</t>
    </r>
    <r>
      <rPr>
        <sz val="7"/>
        <color theme="1"/>
        <rFont val="Arial"/>
        <family val="2"/>
        <charset val="238"/>
      </rPr>
      <t xml:space="preserve"> 2017 under the name “</t>
    </r>
    <r>
      <rPr>
        <sz val="7"/>
        <color rgb="FF000000"/>
        <rFont val="Arial"/>
        <family val="2"/>
        <charset val="238"/>
      </rPr>
      <t>medical assistants</t>
    </r>
    <r>
      <rPr>
        <sz val="7"/>
        <color theme="1"/>
        <rFont val="Arial"/>
        <family val="2"/>
        <charset val="238"/>
      </rPr>
      <t>”</t>
    </r>
  </si>
  <si>
    <r>
      <t>physician and dentist in total</t>
    </r>
    <r>
      <rPr>
        <b/>
        <vertAlign val="superscript"/>
        <sz val="7.5"/>
        <color rgb="FF000000"/>
        <rFont val="Arial"/>
        <family val="2"/>
        <charset val="238"/>
      </rPr>
      <t>2)</t>
    </r>
  </si>
  <si>
    <r>
      <t xml:space="preserve"> T 7</t>
    </r>
    <r>
      <rPr>
        <sz val="9"/>
        <color rgb="FF000000"/>
        <rFont val="Arial"/>
        <family val="2"/>
        <charset val="238"/>
      </rPr>
      <t>–3.</t>
    </r>
    <r>
      <rPr>
        <b/>
        <sz val="9"/>
        <color rgb="FF000000"/>
        <rFont val="Arial"/>
        <family val="2"/>
        <charset val="238"/>
      </rPr>
      <t xml:space="preserve">  Posteľový fond v oddeleniach zariadení ústavnej zdravotnej starostlivosti k 31. 12.</t>
    </r>
  </si>
  <si>
    <t>anesteziológia a intenzívna</t>
  </si>
  <si>
    <t>medicína</t>
  </si>
  <si>
    <t>Anaesthesiology and</t>
  </si>
  <si>
    <t xml:space="preserve"> intensive medicine</t>
  </si>
  <si>
    <t>fyziatria, balneológia a</t>
  </si>
  <si>
    <t xml:space="preserve"> liečebná rehabilitácia</t>
  </si>
  <si>
    <t xml:space="preserve">Physiotherapy, balneology </t>
  </si>
  <si>
    <t>and rehabilitation</t>
  </si>
  <si>
    <t xml:space="preserve"> na 1 000 obyvateľov</t>
  </si>
  <si>
    <t>Počet postelí</t>
  </si>
  <si>
    <t xml:space="preserve"> per 1 000 inhabitants</t>
  </si>
  <si>
    <t>Number of beds</t>
  </si>
  <si>
    <t xml:space="preserve"> a liečebná rehabilitácia</t>
  </si>
  <si>
    <t>fyziatria, balneológia</t>
  </si>
  <si>
    <t xml:space="preserve">anesteziológia a intenzívna </t>
  </si>
  <si>
    <t xml:space="preserve">Anaesthesiology and </t>
  </si>
  <si>
    <t>intensive medicine</t>
  </si>
  <si>
    <r>
      <t xml:space="preserve">2) </t>
    </r>
    <r>
      <rPr>
        <sz val="7"/>
        <color rgb="FF000000"/>
        <rFont val="Arial"/>
        <family val="2"/>
        <charset val="238"/>
      </rPr>
      <t>bez rekondičných pobytov</t>
    </r>
  </si>
  <si>
    <r>
      <t xml:space="preserve">1) </t>
    </r>
    <r>
      <rPr>
        <sz val="7"/>
        <color rgb="FF000000"/>
        <rFont val="Arial"/>
        <family val="2"/>
        <charset val="238"/>
      </rPr>
      <t>nejde o súčet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</si>
  <si>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is not a total number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</si>
  <si>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Without reconditioned stays</t>
    </r>
  </si>
  <si>
    <t>Physiotherapy, balneology</t>
  </si>
  <si>
    <t xml:space="preserve">fyziatria, balneológia a </t>
  </si>
  <si>
    <t>liečebná rehabilitácia</t>
  </si>
  <si>
    <t xml:space="preserve">Physiotherapy, balneology and </t>
  </si>
  <si>
    <t>rehabilitation</t>
  </si>
  <si>
    <r>
      <t>T 7</t>
    </r>
    <r>
      <rPr>
        <sz val="9"/>
        <color rgb="FF000000"/>
        <rFont val="Arial"/>
        <family val="2"/>
        <charset val="238"/>
      </rPr>
      <t xml:space="preserve">–7.   </t>
    </r>
    <r>
      <rPr>
        <b/>
        <sz val="9"/>
        <color rgb="FF000000"/>
        <rFont val="Arial"/>
        <family val="2"/>
        <charset val="238"/>
      </rPr>
      <t>Počet návštev v ambulanciách zdravotnej starostlivosti (bez návštevnej služby)</t>
    </r>
  </si>
  <si>
    <t xml:space="preserve">General care for children </t>
  </si>
  <si>
    <t>and adolescents</t>
  </si>
  <si>
    <t xml:space="preserve">diabetológia, poruchy látkovej </t>
  </si>
  <si>
    <t>premeny a výživy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</si>
  <si>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2017 platí pre zubné ambulancie názov odborného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</si>
  <si>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From the year 2017 the name of specialty “dentistry” is</t>
    </r>
  </si>
  <si>
    <r>
      <t>T 7</t>
    </r>
    <r>
      <rPr>
        <sz val="9"/>
        <color rgb="FF000000"/>
        <rFont val="Arial"/>
        <family val="2"/>
        <charset val="238"/>
      </rPr>
      <t xml:space="preserve">–8.    </t>
    </r>
    <r>
      <rPr>
        <b/>
        <sz val="9"/>
        <color rgb="FF000000"/>
        <rFont val="Arial"/>
        <family val="2"/>
        <charset val="238"/>
      </rPr>
      <t>Vybrané prenosné choroby povinne hlásené</t>
    </r>
  </si>
  <si>
    <t xml:space="preserve"> encefalitídy</t>
  </si>
  <si>
    <t>A 85–A 86 Iné a nešpecifikované</t>
  </si>
  <si>
    <t>Influenza and acute</t>
  </si>
  <si>
    <t xml:space="preserve"> respiratory diseases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</si>
  <si>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súčet počtu ochorení potvrdených PCR metódou a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</si>
  <si>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is a sum of number of diseases identified by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</si>
  <si>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zahŕňa syfilis, gonokokovú infekciu a iné prevažne</t>
    </r>
  </si>
  <si>
    <r>
      <t>hlásené prípady pohlavných ochorení</t>
    </r>
    <r>
      <rPr>
        <vertAlign val="superscript"/>
        <sz val="8"/>
        <color theme="1"/>
        <rFont val="Arial"/>
        <family val="2"/>
        <charset val="238"/>
      </rPr>
      <t>1)</t>
    </r>
  </si>
  <si>
    <r>
      <t>Notified cases of venereal diseases</t>
    </r>
    <r>
      <rPr>
        <vertAlign val="superscript"/>
        <sz val="8"/>
        <color theme="1"/>
        <rFont val="Arial"/>
        <family val="2"/>
        <charset val="238"/>
      </rPr>
      <t>1)</t>
    </r>
  </si>
  <si>
    <t xml:space="preserve">Počet živonarodených detí </t>
  </si>
  <si>
    <t xml:space="preserve">s hlásenou vrodenou chybou </t>
  </si>
  <si>
    <t xml:space="preserve">Number of live-born children with </t>
  </si>
  <si>
    <t xml:space="preserve">notified congenital defects </t>
  </si>
  <si>
    <t xml:space="preserve">Osoby prijaté do ambulantnej </t>
  </si>
  <si>
    <t>ochrannej liečby</t>
  </si>
  <si>
    <t xml:space="preserve">Persons admitted to outpatient </t>
  </si>
  <si>
    <t>protective treatment</t>
  </si>
  <si>
    <t>Notified cases of tuberculosis</t>
  </si>
  <si>
    <r>
      <t>T 7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Index telesnej hmotnosti – BMI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</si>
  <si>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z Európskeho zisťovania o zdraví (EHIS) </t>
    </r>
  </si>
  <si>
    <t xml:space="preserve">Fajčenie v súčasnosti bez ohľadu </t>
  </si>
  <si>
    <t>na množstvo a druh tabakového výrobku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</si>
  <si>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z Európskeho zisťovania o zdraví (EHIS)  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</si>
  <si>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len fajčenie cigariet, iný druh tabakových výrobkov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</si>
  <si>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From the European Health Interview Survey (EHIS)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</si>
  <si>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Only smoking of cigarettes, other kind of tobacco </t>
    </r>
  </si>
  <si>
    <t xml:space="preserve">Current smoking regardless </t>
  </si>
  <si>
    <t>of the amount and kind of tobacco product</t>
  </si>
  <si>
    <r>
      <t>T 7</t>
    </r>
    <r>
      <rPr>
        <sz val="9"/>
        <color theme="1"/>
        <rFont val="Arial"/>
        <family val="2"/>
        <charset val="238"/>
      </rPr>
      <t xml:space="preserve">–11.  </t>
    </r>
    <r>
      <rPr>
        <b/>
        <sz val="9"/>
        <color theme="1"/>
        <rFont val="Arial"/>
        <family val="2"/>
        <charset val="238"/>
      </rPr>
      <t>Fajčenie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</si>
  <si>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7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>Ukončené prípady pracovnej neschopnosti</t>
    </r>
  </si>
  <si>
    <t xml:space="preserve"> poruchy imunitných mechanizmov</t>
  </si>
  <si>
    <t>Krvi a krvotvorných orgánov a niektoré</t>
  </si>
  <si>
    <t>Žliaz s vnútor. vylučovaním, výživy</t>
  </si>
  <si>
    <t xml:space="preserve"> a premeny látok</t>
  </si>
  <si>
    <t xml:space="preserve">Of the musculosceletal system </t>
  </si>
  <si>
    <t>and connective tissue</t>
  </si>
  <si>
    <t>a chromozómové anomálie</t>
  </si>
  <si>
    <t xml:space="preserve">Vrodené chyby, deformácie </t>
  </si>
  <si>
    <t xml:space="preserve">Congenital malformations, deformations </t>
  </si>
  <si>
    <t>and chromosom. abnormalities</t>
  </si>
  <si>
    <t xml:space="preserve">Subjektívne a objektívne príznaky </t>
  </si>
  <si>
    <t>a abnormálne klinické a laboratórne</t>
  </si>
  <si>
    <t>nálezy nezatriedené inde</t>
  </si>
  <si>
    <t xml:space="preserve">abnormal clinical and laboratory </t>
  </si>
  <si>
    <t>finding not elsewhere classified</t>
  </si>
  <si>
    <t xml:space="preserve">Poranenia, otravy a niektoré </t>
  </si>
  <si>
    <t xml:space="preserve"> iné následky vonkajších príčin </t>
  </si>
  <si>
    <t>pri výkone zamestnania</t>
  </si>
  <si>
    <t xml:space="preserve">Injuries, poisonings and certain </t>
  </si>
  <si>
    <t xml:space="preserve">other consequences </t>
  </si>
  <si>
    <t>of external causes in work</t>
  </si>
  <si>
    <t>iné následky vonkajších príčin</t>
  </si>
  <si>
    <t xml:space="preserve"> mimo výkonu zamestnania</t>
  </si>
  <si>
    <t xml:space="preserve">other conse-quences </t>
  </si>
  <si>
    <t>of external causes out of work</t>
  </si>
  <si>
    <t xml:space="preserve"> a styk so zdravotníckymi službami</t>
  </si>
  <si>
    <t>Faktory ovplyvňujúce zdravotný stav</t>
  </si>
  <si>
    <t>and contact with health services</t>
  </si>
  <si>
    <t xml:space="preserve">Factors influencing health status </t>
  </si>
  <si>
    <t>Priemerný počet nemocensky</t>
  </si>
  <si>
    <t>poistených (zárobkovo</t>
  </si>
  <si>
    <t>činné osoby)</t>
  </si>
  <si>
    <t xml:space="preserve">Average number of persons covered </t>
  </si>
  <si>
    <t>by sickness insurance (wage earners)</t>
  </si>
  <si>
    <t>Number of cases of incapacity</t>
  </si>
  <si>
    <t xml:space="preserve"> for work due to </t>
  </si>
  <si>
    <t xml:space="preserve">Kalendárne dni pracovnej </t>
  </si>
  <si>
    <t>neschopnosti (tis.)</t>
  </si>
  <si>
    <t xml:space="preserve">Calendar days of incapacity </t>
  </si>
  <si>
    <t>for work (thous.)</t>
  </si>
  <si>
    <t xml:space="preserve">Počet prípadov pracovnej </t>
  </si>
  <si>
    <t>neschopnosti na 100 poistencov</t>
  </si>
  <si>
    <t xml:space="preserve">Number of cases of incapacity for work </t>
  </si>
  <si>
    <t xml:space="preserve">per 100 persons covered by sickness </t>
  </si>
  <si>
    <t>insurance</t>
  </si>
  <si>
    <t xml:space="preserve">Priemerná doba pracovnej </t>
  </si>
  <si>
    <t xml:space="preserve">neschopnosti (dni) </t>
  </si>
  <si>
    <t xml:space="preserve">Average duration of incapacity </t>
  </si>
  <si>
    <t xml:space="preserve">for work (days) </t>
  </si>
  <si>
    <t>Priemerné percento pracovnej</t>
  </si>
  <si>
    <t xml:space="preserve"> neschopnosti spolu (%)</t>
  </si>
  <si>
    <t xml:space="preserve">Average percentage of incapacity </t>
  </si>
  <si>
    <t>for work in total (per cent)</t>
  </si>
  <si>
    <t xml:space="preserve"> práceneschopných (osoby) </t>
  </si>
  <si>
    <t>Priemerný denný stav</t>
  </si>
  <si>
    <t xml:space="preserve"> incapacitated for work (persons) </t>
  </si>
  <si>
    <t>Average daily number of persons</t>
  </si>
  <si>
    <r>
      <t>T 7</t>
    </r>
    <r>
      <rPr>
        <sz val="9"/>
        <color rgb="FF000000"/>
        <rFont val="Arial"/>
        <family val="2"/>
        <charset val="238"/>
      </rPr>
      <t xml:space="preserve">–14. </t>
    </r>
    <r>
      <rPr>
        <b/>
        <sz val="9"/>
        <color rgb="FF000000"/>
        <rFont val="Arial"/>
        <family val="2"/>
        <charset val="238"/>
      </rPr>
      <t>Kalendárne dni pracovnej neschopnosti podľa SK NACE Rev. 2</t>
    </r>
  </si>
  <si>
    <t xml:space="preserve"> poľovníctvo a lesníctvo;</t>
  </si>
  <si>
    <t xml:space="preserve">A Poľnohospodárstvo, </t>
  </si>
  <si>
    <t>rybolov, chov rýb</t>
  </si>
  <si>
    <t>D Dodávka, elektriny, plynu,</t>
  </si>
  <si>
    <t>pary</t>
  </si>
  <si>
    <t>supply</t>
  </si>
  <si>
    <t>D Electricity, gas, steam and air condition</t>
  </si>
  <si>
    <t>E Dodávka vody, čistenie</t>
  </si>
  <si>
    <t xml:space="preserve"> a odvod odpadových vôd</t>
  </si>
  <si>
    <t xml:space="preserve">E Water supply, sewerage, </t>
  </si>
  <si>
    <t>waste management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</si>
  <si>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zahŕňa aj kalendárne dni s nešpecifikovanými SK NACE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</si>
  <si>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Includes also calendar days with non-specified SK NACE</t>
    </r>
  </si>
  <si>
    <t>motocyklov a spotrebného tovaru</t>
  </si>
  <si>
    <t xml:space="preserve">G Wholesale and retail trade; </t>
  </si>
  <si>
    <t xml:space="preserve">repair of motor vehicles, motorcycles </t>
  </si>
  <si>
    <t>and personal and household goods</t>
  </si>
  <si>
    <t>G Veľkoobchod a maloobchod</t>
  </si>
  <si>
    <t xml:space="preserve"> oprava motorových vozidiel, </t>
  </si>
  <si>
    <t xml:space="preserve">M Odborné, vedecké </t>
  </si>
  <si>
    <t>a technické činnosti</t>
  </si>
  <si>
    <t xml:space="preserve">M Professional, scientific </t>
  </si>
  <si>
    <t>and technical activities</t>
  </si>
  <si>
    <t xml:space="preserve">O Verejná správa a obrana, </t>
  </si>
  <si>
    <t>povinné sociálne zabezpečenie</t>
  </si>
  <si>
    <t xml:space="preserve">O Public administrative and defence, </t>
  </si>
  <si>
    <t>compulsory social security</t>
  </si>
  <si>
    <t xml:space="preserve">T Činnosti domácností </t>
  </si>
  <si>
    <t>ako zamestnávateľov</t>
  </si>
  <si>
    <r>
      <t>T 7</t>
    </r>
    <r>
      <rPr>
        <sz val="9"/>
        <color rgb="FF000000"/>
        <rFont val="Arial"/>
        <family val="2"/>
        <charset val="238"/>
      </rPr>
      <t xml:space="preserve">–15. </t>
    </r>
    <r>
      <rPr>
        <b/>
        <sz val="9"/>
        <color rgb="FF000000"/>
        <rFont val="Arial"/>
        <family val="2"/>
        <charset val="238"/>
      </rPr>
      <t>Príjmy a výdavky zdravotných poisťovní</t>
    </r>
  </si>
  <si>
    <t xml:space="preserve">Príjmy z výberu </t>
  </si>
  <si>
    <t>poistného spolu</t>
  </si>
  <si>
    <t>Úhrady za zdravotnú</t>
  </si>
  <si>
    <t xml:space="preserve">  starostlivosť spolu</t>
  </si>
  <si>
    <t xml:space="preserve">   care in total</t>
  </si>
  <si>
    <t xml:space="preserve">    starostlivosť primárna spolu</t>
  </si>
  <si>
    <t xml:space="preserve">  Ambulantná zdravotná</t>
  </si>
  <si>
    <t xml:space="preserve">    starostlivosť špecializovaná</t>
  </si>
  <si>
    <t xml:space="preserve">  Spoločné vyšetrovacie </t>
  </si>
  <si>
    <t xml:space="preserve">    a liečebné zložky</t>
  </si>
  <si>
    <r>
      <t>T 7</t>
    </r>
    <r>
      <rPr>
        <sz val="9"/>
        <color rgb="FF000000"/>
        <rFont val="Arial"/>
        <family val="2"/>
        <charset val="238"/>
      </rPr>
      <t xml:space="preserve">–16. </t>
    </r>
    <r>
      <rPr>
        <b/>
        <sz val="9"/>
        <color rgb="FF000000"/>
        <rFont val="Arial"/>
        <family val="2"/>
        <charset val="238"/>
      </rPr>
      <t>Poistenci v zdravotných poisťovniach k 31. 12.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</si>
  <si>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poistencov s ostatnými zdrojmi príjmov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</si>
  <si>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insured with other sources of incomes</t>
    </r>
  </si>
  <si>
    <r>
      <t>T 7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Výdavky v zdravotníctve</t>
    </r>
  </si>
  <si>
    <t>zdravotnú starostlivosť</t>
  </si>
  <si>
    <t xml:space="preserve">Bežné výdavky na </t>
  </si>
  <si>
    <t xml:space="preserve">Current expenditures </t>
  </si>
  <si>
    <t>on health care</t>
  </si>
  <si>
    <t xml:space="preserve">výdavky zdravotných </t>
  </si>
  <si>
    <t>poisťovní</t>
  </si>
  <si>
    <t xml:space="preserve">Expenditures of health </t>
  </si>
  <si>
    <t>insurance companies</t>
  </si>
  <si>
    <t>z toho za</t>
  </si>
  <si>
    <t xml:space="preserve">zdravotné pomôcky </t>
  </si>
  <si>
    <t>na recepty</t>
  </si>
  <si>
    <t xml:space="preserve">  lieky a zdravotnícke tovary </t>
  </si>
  <si>
    <t>krátkodobej spotreby</t>
  </si>
  <si>
    <t>slúžiacich domácnostiam</t>
  </si>
  <si>
    <t xml:space="preserve">výdavky neziskových inštitúcií </t>
  </si>
  <si>
    <t xml:space="preserve"> serving households</t>
  </si>
  <si>
    <t>Expenditures of non-profit institutions</t>
  </si>
  <si>
    <t>Na recept – úhrada z verejného</t>
  </si>
  <si>
    <t xml:space="preserve"> zdravot. poistenia</t>
  </si>
  <si>
    <t xml:space="preserve">Drug on prescription – covered by </t>
  </si>
  <si>
    <t>public health insurance</t>
  </si>
  <si>
    <t xml:space="preserve">Dispensation from hospital </t>
  </si>
  <si>
    <t>pharmacy to own hospital</t>
  </si>
  <si>
    <t>Dispensation from hospital</t>
  </si>
  <si>
    <t xml:space="preserve"> pharmacy to contractual hospital</t>
  </si>
  <si>
    <t xml:space="preserve">Dispensation from public pharmacy </t>
  </si>
  <si>
    <t xml:space="preserve">to invoice to private outpatients </t>
  </si>
  <si>
    <t>units</t>
  </si>
  <si>
    <t xml:space="preserve">without health insur. coverage </t>
  </si>
  <si>
    <t>(prescription)</t>
  </si>
  <si>
    <t>to invoice to hospitals via order forms</t>
  </si>
  <si>
    <t xml:space="preserve">Sold by public pharmacy to citizens </t>
  </si>
  <si>
    <t>(without prescription)</t>
  </si>
  <si>
    <r>
      <t xml:space="preserve">A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Tráviaci trakt a metabolizmus</t>
    </r>
  </si>
  <si>
    <r>
      <t xml:space="preserve">B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Krv a krvotvorné orgány</t>
    </r>
  </si>
  <si>
    <r>
      <t xml:space="preserve">C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Kardiovaskulárny systém</t>
    </r>
  </si>
  <si>
    <r>
      <t xml:space="preserve">D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Dermatologiká</t>
    </r>
  </si>
  <si>
    <r>
      <t>G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Urogenitálny systém a </t>
    </r>
  </si>
  <si>
    <t>pohlavné hormóny</t>
  </si>
  <si>
    <r>
      <t>G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Genito-urinary system and</t>
    </r>
  </si>
  <si>
    <t xml:space="preserve"> sex hormones </t>
  </si>
  <si>
    <r>
      <t xml:space="preserve">H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Systémové hormonálne prípravky </t>
    </r>
  </si>
  <si>
    <t>okrem pohlavných hormónov</t>
  </si>
  <si>
    <r>
      <t xml:space="preserve">H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Systemic hormonal preparations, </t>
    </r>
  </si>
  <si>
    <t xml:space="preserve">excluding sex hormones </t>
  </si>
  <si>
    <r>
      <t xml:space="preserve">J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Antiinfektíva na systémové </t>
    </r>
  </si>
  <si>
    <t>použitie</t>
  </si>
  <si>
    <r>
      <t xml:space="preserve">L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Antineoplastiká a </t>
    </r>
  </si>
  <si>
    <t>imunomodulátory</t>
  </si>
  <si>
    <r>
      <t xml:space="preserve">L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Antineoplastic and immuno-</t>
    </r>
  </si>
  <si>
    <t xml:space="preserve">modulating agents </t>
  </si>
  <si>
    <t>spolu</t>
  </si>
  <si>
    <t xml:space="preserve">Liečení užívatelia drog </t>
  </si>
  <si>
    <t>in total</t>
  </si>
  <si>
    <t>na 100 000 obyvateľov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</si>
  <si>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2020 zahrnuté aj osoby, ktoré pokračujú v liečbe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</si>
  <si>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Since 2020, including persons who are continuously</t>
    </r>
  </si>
  <si>
    <t xml:space="preserve"> obyvateľov</t>
  </si>
  <si>
    <t>Samovraždy na 100 000</t>
  </si>
  <si>
    <t xml:space="preserve"> inhabitants</t>
  </si>
  <si>
    <t>Suicides per 100 000</t>
  </si>
  <si>
    <t>Obsah</t>
  </si>
  <si>
    <t>Content</t>
  </si>
  <si>
    <r>
      <t>T 7</t>
    </r>
    <r>
      <rPr>
        <sz val="9"/>
        <color rgb="FF000000"/>
        <rFont val="Arial"/>
        <family val="2"/>
        <charset val="238"/>
      </rPr>
      <t xml:space="preserve">–2.     </t>
    </r>
    <r>
      <rPr>
        <b/>
        <sz val="9"/>
        <color rgb="FF000000"/>
        <rFont val="Arial"/>
        <family val="2"/>
        <charset val="238"/>
      </rPr>
      <t>Pracovníci pracujúci v zdravotníctve k 31. 12.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</si>
  <si>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T 7–4.    Hospitalizovaní pacienti v oddeleniach zariadení ústavnej zdravotnej starostlivosti a prírodných liečebných kúpeľoch</t>
  </si>
  <si>
    <r>
      <t>T 7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Využitie postelí v oddeleniach zariadení ústavnej zdravotnej starostlivosti</t>
    </r>
  </si>
  <si>
    <r>
      <t>T 7</t>
    </r>
    <r>
      <rPr>
        <sz val="9"/>
        <color rgb="FF000000"/>
        <rFont val="Arial"/>
        <family val="2"/>
        <charset val="238"/>
      </rPr>
      <t xml:space="preserve">–5.     </t>
    </r>
    <r>
      <rPr>
        <b/>
        <sz val="9"/>
        <color rgb="FF000000"/>
        <rFont val="Arial"/>
        <family val="2"/>
        <charset val="238"/>
      </rPr>
      <t>Priemerný ošetrovací čas v oddeleniach zariadení ústavnej zdravotnej starostlivosti</t>
    </r>
  </si>
  <si>
    <r>
      <t>T 7</t>
    </r>
    <r>
      <rPr>
        <sz val="9"/>
        <color theme="1"/>
        <rFont val="Arial"/>
        <family val="2"/>
        <charset val="238"/>
      </rPr>
      <t xml:space="preserve">–9.    </t>
    </r>
    <r>
      <rPr>
        <b/>
        <sz val="9"/>
        <color theme="1"/>
        <rFont val="Arial"/>
        <family val="2"/>
        <charset val="238"/>
      </rPr>
      <t>Zdravotný stav obyvateľstva</t>
    </r>
  </si>
  <si>
    <r>
      <t>T 7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Pracovná neschopnosť pre chorobu a úraz</t>
    </r>
  </si>
  <si>
    <r>
      <t>T 7</t>
    </r>
    <r>
      <rPr>
        <sz val="9"/>
        <color theme="1"/>
        <rFont val="Arial"/>
        <family val="2"/>
        <charset val="238"/>
      </rPr>
      <t>–21.</t>
    </r>
    <r>
      <rPr>
        <b/>
        <sz val="9"/>
        <color theme="1"/>
        <rFont val="Arial"/>
        <family val="2"/>
        <charset val="238"/>
      </rPr>
      <t xml:space="preserve">  Drogová závislosť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</si>
  <si>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7</t>
    </r>
    <r>
      <rPr>
        <sz val="9"/>
        <color rgb="FF000000"/>
        <rFont val="Arial"/>
        <family val="2"/>
        <charset val="238"/>
      </rPr>
      <t xml:space="preserve">–20.  </t>
    </r>
    <r>
      <rPr>
        <b/>
        <sz val="9"/>
        <color rgb="FF000000"/>
        <rFont val="Arial"/>
        <family val="2"/>
        <charset val="238"/>
      </rPr>
      <t>Spotreba liekov podľa anatomicko-terapeuticko-chemického klasifikačného systému</t>
    </r>
  </si>
  <si>
    <r>
      <t>T 7</t>
    </r>
    <r>
      <rPr>
        <sz val="9"/>
        <color rgb="FF000000"/>
        <rFont val="Arial"/>
        <family val="2"/>
        <charset val="238"/>
      </rPr>
      <t xml:space="preserve">–19.  </t>
    </r>
    <r>
      <rPr>
        <b/>
        <sz val="9"/>
        <color rgb="FF000000"/>
        <rFont val="Arial"/>
        <family val="2"/>
        <charset val="238"/>
      </rPr>
      <t>Spotreba vydaných liekov podľa typu výdaja</t>
    </r>
  </si>
  <si>
    <r>
      <t>T 7</t>
    </r>
    <r>
      <rPr>
        <sz val="9"/>
        <color theme="1"/>
        <rFont val="Arial"/>
        <family val="2"/>
        <charset val="238"/>
      </rPr>
      <t xml:space="preserve">–22.  </t>
    </r>
    <r>
      <rPr>
        <b/>
        <sz val="9"/>
        <color theme="1"/>
        <rFont val="Arial"/>
        <family val="2"/>
        <charset val="238"/>
      </rPr>
      <t>Samovraždy</t>
    </r>
  </si>
  <si>
    <r>
      <t>T 7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Spotreba liekov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</si>
  <si>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contains diagnoses Syphilis, Gonorrhoea and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</si>
</sst>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"/>
  </numFmts>
  <fonts count="32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b/>
      <sz val="3"/>
      <color rgb="FF000000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b/>
      <vertAlign val="superscript"/>
      <sz val="9"/>
      <color rgb="FF000000"/>
      <name val="Arial"/>
      <family val="2"/>
      <charset val="238"/>
    </font>
    <font>
      <b/>
      <vertAlign val="superscript"/>
      <sz val="7.5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0" xfId="0" applyFont="1" applyAlignment="1">
      <alignment horizontal="justify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indent="5"/>
    </xf>
    <xf numFmtId="0" fontId="4" fillId="0" borderId="0" xfId="0" applyFont="1" applyAlignment="1">
      <alignment vertical="center"/>
    </xf>
    <xf numFmtId="0" fontId="9" fillId="0" borderId="3" xfId="0" applyFont="1" applyBorder="1" applyAlignment="1">
      <alignment horizontal="left" vertical="center" wrapText="1" indent="1"/>
    </xf>
    <xf numFmtId="0" fontId="1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3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/>
    <xf numFmtId="0" fontId="11" fillId="0" borderId="0" xfId="0" applyFont="1" applyAlignment="1">
      <alignment wrapText="1"/>
    </xf>
    <xf numFmtId="0" fontId="9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17" fillId="0" borderId="0" xfId="0" applyFont="1" applyAlignment="1">
      <alignment horizontal="justify"/>
    </xf>
    <xf numFmtId="0" fontId="17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 indent="5"/>
    </xf>
    <xf numFmtId="0" fontId="0" fillId="0" borderId="0" xfId="0" applyAlignment="1">
      <alignment vertical="center"/>
    </xf>
    <xf numFmtId="3" fontId="10" fillId="0" borderId="3" xfId="0" applyNumberFormat="1" applyFont="1" applyBorder="1" applyAlignment="1">
      <alignment horizontal="right" wrapText="1" indent="1"/>
    </xf>
    <xf numFmtId="0" fontId="11" fillId="0" borderId="3" xfId="0" applyFont="1" applyBorder="1" applyAlignment="1">
      <alignment horizontal="right" wrapText="1" indent="1"/>
    </xf>
    <xf numFmtId="3" fontId="11" fillId="0" borderId="3" xfId="0" applyNumberFormat="1" applyFont="1" applyBorder="1" applyAlignment="1">
      <alignment horizontal="right" wrapText="1" indent="1"/>
    </xf>
    <xf numFmtId="0" fontId="11" fillId="0" borderId="3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5" xfId="0" applyFont="1" applyBorder="1" applyAlignment="1">
      <alignment horizontal="left" wrapText="1" indent="1"/>
    </xf>
    <xf numFmtId="0" fontId="10" fillId="0" borderId="3" xfId="0" applyFont="1" applyBorder="1" applyAlignment="1">
      <alignment horizontal="left"/>
    </xf>
    <xf numFmtId="0" fontId="17" fillId="0" borderId="0" xfId="0" applyFont="1" applyAlignment="1">
      <alignment horizontal="left" indent="1"/>
    </xf>
    <xf numFmtId="0" fontId="10" fillId="0" borderId="3" xfId="0" applyFont="1" applyBorder="1" applyAlignment="1">
      <alignment horizontal="left" indent="1"/>
    </xf>
    <xf numFmtId="0" fontId="10" fillId="0" borderId="3" xfId="0" applyFont="1" applyBorder="1" applyAlignment="1">
      <alignment horizontal="left" wrapText="1" indent="1"/>
    </xf>
    <xf numFmtId="0" fontId="9" fillId="0" borderId="0" xfId="0" applyFont="1" applyAlignment="1">
      <alignment horizontal="right"/>
    </xf>
    <xf numFmtId="0" fontId="7" fillId="0" borderId="3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wrapText="1" indent="2"/>
    </xf>
    <xf numFmtId="0" fontId="9" fillId="0" borderId="3" xfId="0" applyFont="1" applyBorder="1" applyAlignment="1">
      <alignment horizontal="left" wrapText="1" indent="2"/>
    </xf>
    <xf numFmtId="0" fontId="9" fillId="0" borderId="3" xfId="0" applyFont="1" applyBorder="1" applyAlignment="1">
      <alignment horizontal="left" wrapText="1" indent="1"/>
    </xf>
    <xf numFmtId="0" fontId="9" fillId="0" borderId="0" xfId="0" applyFont="1" applyAlignment="1">
      <alignment horizontal="left" wrapText="1" indent="2"/>
    </xf>
    <xf numFmtId="0" fontId="9" fillId="0" borderId="0" xfId="0" applyFont="1" applyAlignment="1">
      <alignment horizontal="left" wrapText="1" indent="1"/>
    </xf>
    <xf numFmtId="0" fontId="9" fillId="0" borderId="0" xfId="0" applyFont="1" applyAlignment="1">
      <alignment horizontal="left" wrapText="1" indent="3"/>
    </xf>
    <xf numFmtId="0" fontId="9" fillId="0" borderId="3" xfId="0" applyFont="1" applyBorder="1" applyAlignment="1">
      <alignment horizontal="left" wrapText="1" indent="1"/>
    </xf>
    <xf numFmtId="0" fontId="9" fillId="0" borderId="1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1" fillId="0" borderId="3" xfId="0" applyFont="1" applyBorder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3" fontId="7" fillId="0" borderId="3" xfId="0" applyNumberFormat="1" applyFont="1" applyBorder="1" applyAlignment="1">
      <alignment horizontal="right" wrapText="1" indent="1"/>
    </xf>
    <xf numFmtId="3" fontId="9" fillId="0" borderId="3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right" wrapText="1" indent="1"/>
    </xf>
    <xf numFmtId="0" fontId="7" fillId="0" borderId="0" xfId="0" applyFont="1" applyAlignment="1">
      <alignment horizontal="left" wrapText="1" indent="1"/>
    </xf>
    <xf numFmtId="0" fontId="7" fillId="0" borderId="0" xfId="0" applyFont="1" applyAlignment="1">
      <alignment horizontal="left" wrapText="1" indent="2"/>
    </xf>
    <xf numFmtId="0" fontId="7" fillId="0" borderId="3" xfId="0" applyFont="1" applyBorder="1" applyAlignment="1">
      <alignment horizontal="left" wrapText="1" indent="1"/>
    </xf>
    <xf numFmtId="0" fontId="7" fillId="0" borderId="3" xfId="0" applyFont="1" applyBorder="1" applyAlignment="1">
      <alignment horizontal="left" wrapText="1" indent="2"/>
    </xf>
    <xf numFmtId="0" fontId="9" fillId="0" borderId="0" xfId="0" applyFont="1" applyAlignment="1"/>
    <xf numFmtId="0" fontId="9" fillId="0" borderId="1" xfId="0" applyFont="1" applyBorder="1" applyAlignment="1">
      <alignment horizontal="center" wrapText="1"/>
    </xf>
    <xf numFmtId="0" fontId="16" fillId="0" borderId="0" xfId="0" applyFont="1" applyAlignment="1"/>
    <xf numFmtId="0" fontId="9" fillId="0" borderId="5" xfId="0" applyFont="1" applyBorder="1" applyAlignment="1">
      <alignment wrapText="1"/>
    </xf>
    <xf numFmtId="0" fontId="9" fillId="0" borderId="5" xfId="0" applyFont="1" applyBorder="1" applyAlignment="1">
      <alignment horizontal="left" wrapText="1" indent="1"/>
    </xf>
    <xf numFmtId="0" fontId="7" fillId="0" borderId="3" xfId="0" applyFont="1" applyBorder="1" applyAlignment="1">
      <alignment horizontal="right" wrapText="1" indent="1"/>
    </xf>
    <xf numFmtId="0" fontId="9" fillId="0" borderId="0" xfId="0" applyFont="1" applyBorder="1" applyAlignment="1">
      <alignment horizontal="left" wrapText="1"/>
    </xf>
    <xf numFmtId="3" fontId="9" fillId="0" borderId="0" xfId="0" applyNumberFormat="1" applyFont="1" applyBorder="1" applyAlignment="1">
      <alignment horizontal="right" wrapText="1" indent="1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justify" wrapText="1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left" wrapText="1" indent="1"/>
    </xf>
    <xf numFmtId="0" fontId="9" fillId="0" borderId="0" xfId="0" applyFont="1" applyAlignment="1">
      <alignment horizontal="left"/>
    </xf>
    <xf numFmtId="0" fontId="9" fillId="0" borderId="3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 indent="2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3" fontId="5" fillId="0" borderId="3" xfId="0" applyNumberFormat="1" applyFont="1" applyBorder="1" applyAlignment="1">
      <alignment horizontal="right" wrapText="1" indent="1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right" wrapText="1"/>
    </xf>
    <xf numFmtId="0" fontId="6" fillId="0" borderId="0" xfId="0" applyFont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3" fillId="0" borderId="3" xfId="0" applyFont="1" applyBorder="1" applyAlignment="1">
      <alignment horizontal="left" wrapText="1"/>
    </xf>
    <xf numFmtId="0" fontId="4" fillId="0" borderId="0" xfId="0" applyFont="1" applyAlignment="1">
      <alignment horizontal="left" indent="5"/>
    </xf>
    <xf numFmtId="0" fontId="30" fillId="0" borderId="0" xfId="0" applyFont="1" applyAlignment="1">
      <alignment horizontal="left"/>
    </xf>
    <xf numFmtId="0" fontId="30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wrapText="1" indent="1"/>
    </xf>
    <xf numFmtId="0" fontId="6" fillId="0" borderId="3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165" fontId="9" fillId="0" borderId="3" xfId="0" applyNumberFormat="1" applyFont="1" applyBorder="1" applyAlignment="1">
      <alignment horizontal="right" wrapText="1" indent="1"/>
    </xf>
    <xf numFmtId="165" fontId="7" fillId="0" borderId="3" xfId="0" applyNumberFormat="1" applyFont="1" applyBorder="1" applyAlignment="1">
      <alignment horizontal="right" wrapText="1" indent="1"/>
    </xf>
    <xf numFmtId="165" fontId="9" fillId="0" borderId="4" xfId="0" applyNumberFormat="1" applyFont="1" applyBorder="1" applyAlignment="1">
      <alignment horizontal="right" wrapText="1" indent="1"/>
    </xf>
    <xf numFmtId="0" fontId="5" fillId="0" borderId="5" xfId="0" applyFont="1" applyBorder="1" applyAlignment="1">
      <alignment horizontal="left" wrapText="1" indent="1"/>
    </xf>
    <xf numFmtId="0" fontId="4" fillId="0" borderId="0" xfId="0" applyFont="1" applyAlignment="1">
      <alignment horizontal="left" vertical="center" indent="5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/>
    </xf>
    <xf numFmtId="0" fontId="5" fillId="0" borderId="0" xfId="0" applyFont="1"/>
    <xf numFmtId="0" fontId="14" fillId="0" borderId="0" xfId="0" applyFont="1" applyAlignment="1"/>
    <xf numFmtId="0" fontId="14" fillId="0" borderId="0" xfId="0" applyFont="1" applyAlignment="1">
      <alignment horizontal="left" indent="1"/>
    </xf>
    <xf numFmtId="0" fontId="14" fillId="0" borderId="0" xfId="0" applyFont="1" applyAlignment="1">
      <alignment horizontal="left" vertical="center" indent="1"/>
    </xf>
    <xf numFmtId="0" fontId="5" fillId="0" borderId="3" xfId="0" applyFont="1" applyBorder="1" applyAlignment="1">
      <alignment horizontal="left" wrapText="1" indent="2"/>
    </xf>
    <xf numFmtId="0" fontId="5" fillId="0" borderId="0" xfId="0" applyFont="1" applyAlignment="1">
      <alignment horizontal="left" wrapText="1" indent="2"/>
    </xf>
    <xf numFmtId="0" fontId="9" fillId="0" borderId="9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8" fillId="0" borderId="0" xfId="0" applyFont="1" applyAlignment="1">
      <alignment wrapText="1"/>
    </xf>
    <xf numFmtId="0" fontId="11" fillId="0" borderId="3" xfId="0" applyFont="1" applyBorder="1" applyAlignment="1">
      <alignment horizontal="left" wrapText="1" indent="1"/>
    </xf>
    <xf numFmtId="0" fontId="11" fillId="0" borderId="5" xfId="0" applyFont="1" applyBorder="1" applyAlignment="1">
      <alignment horizontal="left" wrapText="1" indent="1"/>
    </xf>
    <xf numFmtId="0" fontId="11" fillId="0" borderId="3" xfId="0" applyFont="1" applyBorder="1" applyAlignment="1">
      <alignment horizontal="left" wrapText="1" indent="2"/>
    </xf>
    <xf numFmtId="0" fontId="11" fillId="0" borderId="5" xfId="0" applyFont="1" applyBorder="1" applyAlignment="1">
      <alignment horizontal="left" wrapText="1" indent="2"/>
    </xf>
    <xf numFmtId="0" fontId="11" fillId="0" borderId="0" xfId="0" applyFont="1" applyAlignment="1">
      <alignment horizontal="left" wrapText="1" indent="2"/>
    </xf>
    <xf numFmtId="3" fontId="5" fillId="0" borderId="4" xfId="0" applyNumberFormat="1" applyFont="1" applyBorder="1" applyAlignment="1">
      <alignment horizontal="right" wrapText="1" indent="1"/>
    </xf>
    <xf numFmtId="0" fontId="5" fillId="0" borderId="3" xfId="0" applyFont="1" applyBorder="1" applyAlignment="1">
      <alignment horizontal="right" wrapText="1" indent="1"/>
    </xf>
    <xf numFmtId="0" fontId="9" fillId="0" borderId="2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 indent="2"/>
    </xf>
    <xf numFmtId="0" fontId="7" fillId="0" borderId="9" xfId="0" applyFont="1" applyBorder="1" applyAlignment="1">
      <alignment horizontal="left" wrapText="1"/>
    </xf>
    <xf numFmtId="165" fontId="11" fillId="0" borderId="3" xfId="0" applyNumberFormat="1" applyFont="1" applyBorder="1" applyAlignment="1">
      <alignment horizontal="right" wrapText="1" indent="1"/>
    </xf>
    <xf numFmtId="0" fontId="10" fillId="0" borderId="7" xfId="0" applyFont="1" applyBorder="1" applyAlignment="1">
      <alignment wrapText="1"/>
    </xf>
    <xf numFmtId="0" fontId="10" fillId="0" borderId="0" xfId="0" applyFont="1" applyAlignment="1">
      <alignment horizontal="left" wrapText="1" indent="1"/>
    </xf>
    <xf numFmtId="3" fontId="9" fillId="0" borderId="4" xfId="0" applyNumberFormat="1" applyFont="1" applyBorder="1" applyAlignment="1">
      <alignment horizontal="right" wrapText="1" indent="1"/>
    </xf>
    <xf numFmtId="0" fontId="17" fillId="0" borderId="0" xfId="0" applyFont="1" applyAlignment="1">
      <alignment horizontal="left" indent="1"/>
    </xf>
    <xf numFmtId="3" fontId="9" fillId="0" borderId="5" xfId="0" applyNumberFormat="1" applyFont="1" applyBorder="1" applyAlignment="1">
      <alignment horizontal="right" wrapText="1" indent="1"/>
    </xf>
    <xf numFmtId="3" fontId="5" fillId="0" borderId="4" xfId="0" applyNumberFormat="1" applyFont="1" applyBorder="1" applyAlignment="1">
      <alignment horizontal="right" wrapText="1" indent="1"/>
    </xf>
    <xf numFmtId="3" fontId="11" fillId="0" borderId="4" xfId="0" applyNumberFormat="1" applyFont="1" applyBorder="1" applyAlignment="1">
      <alignment horizontal="right" wrapText="1" indent="1"/>
    </xf>
    <xf numFmtId="0" fontId="9" fillId="0" borderId="7" xfId="0" applyFont="1" applyBorder="1" applyAlignment="1">
      <alignment vertical="center" wrapText="1"/>
    </xf>
    <xf numFmtId="0" fontId="10" fillId="0" borderId="3" xfId="0" applyFont="1" applyBorder="1" applyAlignment="1">
      <alignment wrapText="1"/>
    </xf>
    <xf numFmtId="0" fontId="10" fillId="0" borderId="3" xfId="0" applyFont="1" applyBorder="1" applyAlignment="1">
      <alignment horizontal="right" wrapText="1"/>
    </xf>
    <xf numFmtId="0" fontId="10" fillId="0" borderId="0" xfId="0" applyFont="1" applyAlignment="1">
      <alignment wrapText="1"/>
    </xf>
    <xf numFmtId="165" fontId="10" fillId="0" borderId="3" xfId="0" applyNumberFormat="1" applyFont="1" applyBorder="1" applyAlignment="1">
      <alignment horizontal="right" wrapText="1" indent="1"/>
    </xf>
    <xf numFmtId="0" fontId="26" fillId="0" borderId="0" xfId="0" applyFont="1" applyAlignment="1"/>
    <xf numFmtId="3" fontId="5" fillId="0" borderId="16" xfId="0" applyNumberFormat="1" applyFont="1" applyBorder="1" applyAlignment="1">
      <alignment horizontal="right" wrapText="1" indent="1"/>
    </xf>
    <xf numFmtId="0" fontId="9" fillId="0" borderId="5" xfId="0" applyFont="1" applyBorder="1" applyAlignment="1">
      <alignment horizontal="left" wrapText="1"/>
    </xf>
    <xf numFmtId="4" fontId="9" fillId="0" borderId="3" xfId="0" applyNumberFormat="1" applyFont="1" applyBorder="1" applyAlignment="1">
      <alignment horizontal="right" wrapText="1" indent="1"/>
    </xf>
    <xf numFmtId="4" fontId="9" fillId="0" borderId="0" xfId="0" applyNumberFormat="1" applyFont="1" applyAlignment="1">
      <alignment horizontal="right" wrapText="1" indent="1"/>
    </xf>
    <xf numFmtId="0" fontId="1" fillId="0" borderId="0" xfId="0" applyFont="1" applyAlignment="1">
      <alignment horizontal="justify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15" fillId="0" borderId="0" xfId="0" applyFont="1" applyAlignment="1">
      <alignment horizontal="justify"/>
    </xf>
    <xf numFmtId="0" fontId="6" fillId="0" borderId="3" xfId="0" applyFont="1" applyBorder="1" applyAlignment="1">
      <alignment wrapText="1"/>
    </xf>
    <xf numFmtId="3" fontId="7" fillId="0" borderId="16" xfId="0" applyNumberFormat="1" applyFont="1" applyBorder="1" applyAlignment="1">
      <alignment horizontal="right" wrapText="1" indent="1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6" fillId="0" borderId="3" xfId="0" applyFont="1" applyBorder="1" applyAlignment="1">
      <alignment horizontal="right" wrapText="1" indent="1"/>
    </xf>
    <xf numFmtId="0" fontId="10" fillId="0" borderId="5" xfId="0" applyFont="1" applyBorder="1" applyAlignment="1">
      <alignment horizontal="left" wrapText="1"/>
    </xf>
    <xf numFmtId="3" fontId="10" fillId="0" borderId="4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left" wrapText="1" indent="2"/>
    </xf>
    <xf numFmtId="3" fontId="9" fillId="0" borderId="4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left" wrapText="1" indent="1"/>
    </xf>
    <xf numFmtId="0" fontId="7" fillId="0" borderId="4" xfId="0" applyFont="1" applyBorder="1" applyAlignment="1">
      <alignment horizontal="right" wrapText="1" indent="1"/>
    </xf>
    <xf numFmtId="0" fontId="9" fillId="0" borderId="5" xfId="0" applyFont="1" applyBorder="1" applyAlignment="1">
      <alignment horizontal="left" wrapText="1" inden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indent="1"/>
    </xf>
    <xf numFmtId="3" fontId="9" fillId="0" borderId="5" xfId="0" applyNumberFormat="1" applyFont="1" applyBorder="1" applyAlignment="1">
      <alignment horizontal="right" wrapText="1" indent="1"/>
    </xf>
    <xf numFmtId="0" fontId="11" fillId="0" borderId="3" xfId="0" applyFont="1" applyBorder="1" applyAlignment="1">
      <alignment horizontal="left" wrapText="1" indent="1"/>
    </xf>
    <xf numFmtId="3" fontId="5" fillId="0" borderId="4" xfId="0" applyNumberFormat="1" applyFont="1" applyBorder="1" applyAlignment="1">
      <alignment horizontal="right" wrapText="1" indent="1"/>
    </xf>
    <xf numFmtId="0" fontId="9" fillId="0" borderId="7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0" xfId="0" applyFont="1" applyBorder="1" applyAlignment="1">
      <alignment wrapTex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left" wrapText="1"/>
    </xf>
    <xf numFmtId="0" fontId="17" fillId="0" borderId="0" xfId="0" applyFont="1" applyAlignment="1">
      <alignment horizontal="center"/>
    </xf>
    <xf numFmtId="165" fontId="11" fillId="0" borderId="4" xfId="0" applyNumberFormat="1" applyFont="1" applyBorder="1" applyAlignment="1">
      <alignment horizontal="right" wrapText="1" indent="1"/>
    </xf>
    <xf numFmtId="165" fontId="10" fillId="0" borderId="16" xfId="0" applyNumberFormat="1" applyFont="1" applyBorder="1" applyAlignment="1">
      <alignment horizontal="right" wrapText="1" indent="1"/>
    </xf>
    <xf numFmtId="165" fontId="10" fillId="0" borderId="4" xfId="0" applyNumberFormat="1" applyFont="1" applyBorder="1" applyAlignment="1">
      <alignment horizontal="right" wrapText="1" indent="1"/>
    </xf>
    <xf numFmtId="0" fontId="5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3" fontId="11" fillId="0" borderId="4" xfId="0" applyNumberFormat="1" applyFont="1" applyBorder="1" applyAlignment="1">
      <alignment horizontal="right" wrapText="1" indent="1"/>
    </xf>
    <xf numFmtId="0" fontId="11" fillId="0" borderId="5" xfId="0" applyFont="1" applyBorder="1" applyAlignment="1">
      <alignment horizontal="left" wrapText="1"/>
    </xf>
    <xf numFmtId="0" fontId="11" fillId="0" borderId="4" xfId="0" applyFont="1" applyBorder="1" applyAlignment="1">
      <alignment horizontal="right" wrapText="1" indent="1"/>
    </xf>
    <xf numFmtId="0" fontId="9" fillId="0" borderId="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17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right" wrapText="1" indent="1"/>
    </xf>
    <xf numFmtId="0" fontId="9" fillId="0" borderId="5" xfId="0" applyFont="1" applyBorder="1" applyAlignment="1">
      <alignment horizontal="left" wrapText="1"/>
    </xf>
    <xf numFmtId="0" fontId="9" fillId="0" borderId="16" xfId="0" applyFont="1" applyBorder="1" applyAlignment="1">
      <alignment horizont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3" fontId="7" fillId="0" borderId="16" xfId="0" applyNumberFormat="1" applyFont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165" fontId="7" fillId="0" borderId="4" xfId="0" applyNumberFormat="1" applyFont="1" applyBorder="1" applyAlignment="1">
      <alignment horizontal="right" wrapText="1" indent="1"/>
    </xf>
    <xf numFmtId="0" fontId="31" fillId="0" borderId="0" xfId="0" applyFont="1"/>
    <xf numFmtId="0" fontId="0" fillId="0" borderId="0" xfId="0" applyAlignment="1">
      <alignment horizontal="left" indent="6"/>
    </xf>
    <xf numFmtId="3" fontId="21" fillId="0" borderId="3" xfId="0" applyNumberFormat="1" applyFont="1" applyBorder="1" applyAlignment="1">
      <alignment horizontal="right" wrapText="1" indent="1"/>
    </xf>
    <xf numFmtId="165" fontId="7" fillId="0" borderId="4" xfId="0" applyNumberFormat="1" applyFont="1" applyBorder="1" applyAlignment="1">
      <alignment horizontal="right" vertical="center" wrapText="1" indent="1"/>
    </xf>
    <xf numFmtId="165" fontId="21" fillId="0" borderId="3" xfId="0" applyNumberFormat="1" applyFont="1" applyBorder="1" applyAlignment="1">
      <alignment horizontal="right" wrapText="1" indent="1"/>
    </xf>
    <xf numFmtId="165" fontId="9" fillId="0" borderId="4" xfId="0" applyNumberFormat="1" applyFont="1" applyBorder="1" applyAlignment="1">
      <alignment horizontal="right" wrapText="1" indent="1"/>
    </xf>
    <xf numFmtId="165" fontId="9" fillId="0" borderId="5" xfId="0" applyNumberFormat="1" applyFont="1" applyBorder="1" applyAlignment="1">
      <alignment horizontal="right" wrapText="1" indent="1"/>
    </xf>
    <xf numFmtId="165" fontId="6" fillId="0" borderId="3" xfId="0" applyNumberFormat="1" applyFont="1" applyBorder="1" applyAlignment="1">
      <alignment horizontal="right" wrapText="1" indent="1"/>
    </xf>
    <xf numFmtId="165" fontId="5" fillId="0" borderId="3" xfId="0" applyNumberFormat="1" applyFont="1" applyBorder="1" applyAlignment="1">
      <alignment horizontal="right" wrapText="1" indent="1"/>
    </xf>
    <xf numFmtId="3" fontId="9" fillId="0" borderId="4" xfId="0" applyNumberFormat="1" applyFont="1" applyBorder="1" applyAlignment="1">
      <alignment horizontal="center" wrapText="1"/>
    </xf>
    <xf numFmtId="3" fontId="9" fillId="0" borderId="5" xfId="0" applyNumberFormat="1" applyFont="1" applyBorder="1" applyAlignment="1">
      <alignment horizontal="center" wrapText="1"/>
    </xf>
    <xf numFmtId="3" fontId="7" fillId="0" borderId="0" xfId="0" applyNumberFormat="1" applyFont="1" applyBorder="1" applyAlignment="1">
      <alignment horizontal="right" wrapText="1" indent="1"/>
    </xf>
    <xf numFmtId="3" fontId="9" fillId="0" borderId="0" xfId="0" applyNumberFormat="1" applyFont="1" applyBorder="1" applyAlignment="1">
      <alignment horizontal="right" wrapText="1" indent="1"/>
    </xf>
    <xf numFmtId="3" fontId="9" fillId="0" borderId="3" xfId="0" applyNumberFormat="1" applyFont="1" applyBorder="1" applyAlignment="1">
      <alignment horizontal="right" wrapText="1" indent="1"/>
    </xf>
    <xf numFmtId="165" fontId="11" fillId="0" borderId="5" xfId="0" applyNumberFormat="1" applyFont="1" applyBorder="1" applyAlignment="1">
      <alignment horizontal="right" wrapText="1" indent="1"/>
    </xf>
    <xf numFmtId="165" fontId="11" fillId="0" borderId="0" xfId="0" applyNumberFormat="1" applyFont="1" applyBorder="1" applyAlignment="1">
      <alignment horizontal="right" wrapText="1" inden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abSelected="1" workbookViewId="0"/>
  </sheetViews>
  <sheetFormatPr defaultRowHeight="14.4" x14ac:dyDescent="0.3"/>
  <sheetData>
    <row r="1" spans="1:1" x14ac:dyDescent="0.3">
      <c r="A1" s="253" t="s">
        <v>885</v>
      </c>
    </row>
    <row r="2" spans="1:1" x14ac:dyDescent="0.3">
      <c r="A2" s="253" t="s">
        <v>886</v>
      </c>
    </row>
    <row r="4" spans="1:1" x14ac:dyDescent="0.3">
      <c r="A4" s="253" t="str">
        <f>'T7-1'!A1</f>
        <v>T 7–1.    Zdravotnícke zariadenia, pracovné miesta, postele k 31. 12.</v>
      </c>
    </row>
    <row r="5" spans="1:1" x14ac:dyDescent="0.3">
      <c r="A5" s="254" t="str">
        <f>'T7-1'!A2</f>
        <v>Health facilities, working posts, beds as of Dec. 31</v>
      </c>
    </row>
    <row r="6" spans="1:1" x14ac:dyDescent="0.3">
      <c r="A6" s="253" t="str">
        <f>'T7-2'!A1</f>
        <v>T 7–2.     Pracovníci pracujúci v zdravotníctve k 31. 12.1)</v>
      </c>
    </row>
    <row r="7" spans="1:1" x14ac:dyDescent="0.3">
      <c r="A7" s="254" t="str">
        <f>'T7-2'!A2</f>
        <v>Employees working in health services as of Dec. 311)</v>
      </c>
    </row>
    <row r="8" spans="1:1" x14ac:dyDescent="0.3">
      <c r="A8" s="253" t="str">
        <f>'T7-3'!A1</f>
        <v xml:space="preserve"> T 7–3.  Posteľový fond v oddeleniach zariadení ústavnej zdravotnej starostlivosti k 31. 12.</v>
      </c>
    </row>
    <row r="9" spans="1:1" x14ac:dyDescent="0.3">
      <c r="A9" s="254" t="str">
        <f>'T7-3'!A2</f>
        <v>Bed fund in the wards of institutional health care facilities as of Dec. 31</v>
      </c>
    </row>
    <row r="10" spans="1:1" x14ac:dyDescent="0.3">
      <c r="A10" s="253" t="str">
        <f>'T7-4'!A1</f>
        <v>T 7–4.    Hospitalizovaní pacienti v oddeleniach zariadení ústavnej zdravotnej starostlivosti a prírodných liečebných kúpeľoch</v>
      </c>
    </row>
    <row r="11" spans="1:1" x14ac:dyDescent="0.3">
      <c r="A11" s="254" t="str">
        <f>'T7-4'!A2</f>
        <v>Hospitalized patients in the wards of institutional health care facilities and natural curative spa</v>
      </c>
    </row>
    <row r="12" spans="1:1" x14ac:dyDescent="0.3">
      <c r="A12" s="253" t="str">
        <f>'T7-5'!A1</f>
        <v>T 7–5.     Priemerný ošetrovací čas v oddeleniach zariadení ústavnej zdravotnej starostlivosti</v>
      </c>
    </row>
    <row r="13" spans="1:1" x14ac:dyDescent="0.3">
      <c r="A13" s="254" t="str">
        <f>'T7-5'!A2</f>
        <v>Average length of stay in the wards of institutional health care facilities</v>
      </c>
    </row>
    <row r="14" spans="1:1" x14ac:dyDescent="0.3">
      <c r="A14" s="253" t="str">
        <f>'T7-6'!A1</f>
        <v>T 7–6.    Využitie postelí v oddeleniach zariadení ústavnej zdravotnej starostlivosti</v>
      </c>
    </row>
    <row r="15" spans="1:1" x14ac:dyDescent="0.3">
      <c r="A15" s="254" t="str">
        <f>'T7-6'!A2</f>
        <v>Bed occupancy in the wards of institutional health care facilities</v>
      </c>
    </row>
    <row r="16" spans="1:1" x14ac:dyDescent="0.3">
      <c r="A16" s="253" t="str">
        <f>'T7-7'!A1</f>
        <v>T 7–7.   Počet návštev v ambulanciách zdravotnej starostlivosti (bez návštevnej služby)</v>
      </c>
    </row>
    <row r="17" spans="1:1" x14ac:dyDescent="0.3">
      <c r="A17" s="254" t="str">
        <f>'T7-7'!A2</f>
        <v>Number of visits in out-patient health care units (without home visiting service)</v>
      </c>
    </row>
    <row r="18" spans="1:1" x14ac:dyDescent="0.3">
      <c r="A18" s="253" t="str">
        <f>'T7-8'!A1</f>
        <v>T 7–8.    Vybrané prenosné choroby povinne hlásené</v>
      </c>
    </row>
    <row r="19" spans="1:1" x14ac:dyDescent="0.3">
      <c r="A19" s="254" t="str">
        <f>'T7-8'!A2</f>
        <v>Selected infectious diseases compulsory notified</v>
      </c>
    </row>
    <row r="20" spans="1:1" x14ac:dyDescent="0.3">
      <c r="A20" s="253" t="str">
        <f>'T7-9'!A1</f>
        <v>T 7–9.    Zdravotný stav obyvateľstva</v>
      </c>
    </row>
    <row r="21" spans="1:1" x14ac:dyDescent="0.3">
      <c r="A21" s="254" t="str">
        <f>'T7-9'!A2</f>
        <v>Health status of population</v>
      </c>
    </row>
    <row r="22" spans="1:1" x14ac:dyDescent="0.3">
      <c r="A22" s="253" t="str">
        <f>'T7-10'!A1</f>
        <v>T 7–10.  Index telesnej hmotnosti – BMI1)</v>
      </c>
    </row>
    <row r="23" spans="1:1" x14ac:dyDescent="0.3">
      <c r="A23" s="254" t="str">
        <f>'T7-10'!A2</f>
        <v>Body mass index – BMI1)</v>
      </c>
    </row>
    <row r="24" spans="1:1" x14ac:dyDescent="0.3">
      <c r="A24" s="253" t="str">
        <f>'T7-11'!A1</f>
        <v>T 7–11.  Fajčenie1)</v>
      </c>
    </row>
    <row r="25" spans="1:1" x14ac:dyDescent="0.3">
      <c r="A25" s="254" t="str">
        <f>'T7-11'!A2</f>
        <v>Smoking1)</v>
      </c>
    </row>
    <row r="26" spans="1:1" x14ac:dyDescent="0.3">
      <c r="A26" s="253" t="str">
        <f>'T7-12'!A1</f>
        <v>T 7–12.  Ukončené prípady pracovnej neschopnosti</v>
      </c>
    </row>
    <row r="27" spans="1:1" x14ac:dyDescent="0.3">
      <c r="A27" s="254" t="str">
        <f>'T7-12'!A2</f>
        <v>Terminated cases of incapacity for work</v>
      </c>
    </row>
    <row r="28" spans="1:1" x14ac:dyDescent="0.3">
      <c r="A28" s="253" t="str">
        <f>'T7-13'!A1</f>
        <v>T 7–13.  Pracovná neschopnosť pre chorobu a úraz</v>
      </c>
    </row>
    <row r="29" spans="1:1" x14ac:dyDescent="0.3">
      <c r="A29" s="254" t="str">
        <f>'T7-13'!A2</f>
        <v>Incapacity for work due to disease and injury</v>
      </c>
    </row>
    <row r="30" spans="1:1" x14ac:dyDescent="0.3">
      <c r="A30" s="253" t="str">
        <f>'T7-14'!A1</f>
        <v>T 7–14. Kalendárne dni pracovnej neschopnosti podľa SK NACE Rev. 2</v>
      </c>
    </row>
    <row r="31" spans="1:1" x14ac:dyDescent="0.3">
      <c r="A31" s="254" t="str">
        <f>'T7-14'!A2</f>
        <v>Calendar days of incapacity for work by SK NACE Rev.2</v>
      </c>
    </row>
    <row r="32" spans="1:1" x14ac:dyDescent="0.3">
      <c r="A32" s="253" t="str">
        <f>'T7-15'!A1</f>
        <v>T 7–15. Príjmy a výdavky zdravotných poisťovní</v>
      </c>
    </row>
    <row r="33" spans="1:1" x14ac:dyDescent="0.3">
      <c r="A33" s="254" t="str">
        <f>'T7-15'!A2</f>
        <v>Revenues and expenditures on health insurance companies</v>
      </c>
    </row>
    <row r="34" spans="1:1" x14ac:dyDescent="0.3">
      <c r="A34" s="253" t="str">
        <f>'T7-16'!A1</f>
        <v>T 7–16. Poistenci v zdravotných poisťovniach k 31. 12.</v>
      </c>
    </row>
    <row r="35" spans="1:1" x14ac:dyDescent="0.3">
      <c r="A35" s="254" t="str">
        <f>'T7-16'!A2</f>
        <v>Insured under health insurance companies as of Dec. 31</v>
      </c>
    </row>
    <row r="36" spans="1:1" x14ac:dyDescent="0.3">
      <c r="A36" s="253" t="str">
        <f>'T7-17'!A1</f>
        <v>T 7–17.  Výdavky v zdravotníctve</v>
      </c>
    </row>
    <row r="37" spans="1:1" x14ac:dyDescent="0.3">
      <c r="A37" s="254" t="str">
        <f>'T7-17'!A2</f>
        <v>Expenditures on health</v>
      </c>
    </row>
    <row r="38" spans="1:1" x14ac:dyDescent="0.3">
      <c r="A38" s="253" t="str">
        <f>'T7-18'!A1</f>
        <v>T 7–18.  Spotreba liekov</v>
      </c>
    </row>
    <row r="39" spans="1:1" x14ac:dyDescent="0.3">
      <c r="A39" s="254" t="str">
        <f>'T7-18'!A2</f>
        <v>Consumption of drugs</v>
      </c>
    </row>
    <row r="40" spans="1:1" x14ac:dyDescent="0.3">
      <c r="A40" s="253" t="str">
        <f>'T7-19'!A1</f>
        <v>T 7–19.  Spotreba vydaných liekov podľa typu výdaja</v>
      </c>
    </row>
    <row r="41" spans="1:1" x14ac:dyDescent="0.3">
      <c r="A41" s="254" t="str">
        <f>'T7-19'!A2</f>
        <v>Consumption of dispensed drugs by type of dispensation</v>
      </c>
    </row>
    <row r="42" spans="1:1" x14ac:dyDescent="0.3">
      <c r="A42" s="253" t="str">
        <f>'T7-20'!A1</f>
        <v>T 7–20.  Spotreba liekov podľa anatomicko-terapeuticko-chemického klasifikačného systému</v>
      </c>
    </row>
    <row r="43" spans="1:1" x14ac:dyDescent="0.3">
      <c r="A43" s="254" t="str">
        <f>'T7-20'!A2</f>
        <v>Consumption of drugs by Anatomical Therapeutic Chemical Classification System</v>
      </c>
    </row>
    <row r="44" spans="1:1" x14ac:dyDescent="0.3">
      <c r="A44" s="253" t="str">
        <f>'T7-21'!A1</f>
        <v>T 7–21.  Drogová závislosť1)</v>
      </c>
    </row>
    <row r="45" spans="1:1" x14ac:dyDescent="0.3">
      <c r="A45" s="254" t="str">
        <f>'T7-21'!A2</f>
        <v>Drug addiction1)</v>
      </c>
    </row>
    <row r="46" spans="1:1" x14ac:dyDescent="0.3">
      <c r="A46" s="253" t="str">
        <f>'T7-22'!A1</f>
        <v>T 7–22.  Samovraždy</v>
      </c>
    </row>
    <row r="47" spans="1:1" x14ac:dyDescent="0.3">
      <c r="A47" s="254" t="str">
        <f>'T7-22'!A2</f>
        <v>Suicides</v>
      </c>
    </row>
    <row r="48" spans="1:1" x14ac:dyDescent="0.3">
      <c r="A48" s="253"/>
    </row>
    <row r="49" spans="1:1" x14ac:dyDescent="0.3">
      <c r="A49" s="25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ColWidth="9.109375" defaultRowHeight="13.8" x14ac:dyDescent="0.25"/>
  <cols>
    <col min="1" max="1" width="31.109375" style="119" customWidth="1"/>
    <col min="2" max="6" width="9.109375" style="119"/>
    <col min="7" max="7" width="28.44140625" style="119" customWidth="1"/>
    <col min="8" max="16384" width="9.109375" style="119"/>
  </cols>
  <sheetData>
    <row r="1" spans="1:7" x14ac:dyDescent="0.25">
      <c r="A1" s="115" t="s">
        <v>891</v>
      </c>
      <c r="B1" s="115"/>
    </row>
    <row r="2" spans="1:7" x14ac:dyDescent="0.25">
      <c r="A2" s="118" t="s">
        <v>270</v>
      </c>
    </row>
    <row r="3" spans="1:7" ht="14.4" thickBot="1" x14ac:dyDescent="0.3">
      <c r="A3" s="118"/>
    </row>
    <row r="4" spans="1:7" s="120" customFormat="1" ht="30" customHeight="1" thickTop="1" thickBot="1" x14ac:dyDescent="0.35">
      <c r="A4" s="18" t="s">
        <v>1</v>
      </c>
      <c r="B4" s="19">
        <v>2015</v>
      </c>
      <c r="C4" s="19">
        <v>2016</v>
      </c>
      <c r="D4" s="19">
        <v>2017</v>
      </c>
      <c r="E4" s="19">
        <v>2018</v>
      </c>
      <c r="F4" s="19">
        <v>2019</v>
      </c>
      <c r="G4" s="20" t="s">
        <v>2</v>
      </c>
    </row>
    <row r="5" spans="1:7" ht="14.4" thickTop="1" x14ac:dyDescent="0.25">
      <c r="A5" s="108" t="s">
        <v>271</v>
      </c>
      <c r="B5" s="108"/>
      <c r="C5" s="108"/>
      <c r="D5" s="108"/>
      <c r="E5" s="117"/>
      <c r="F5" s="108"/>
      <c r="G5" s="110" t="s">
        <v>272</v>
      </c>
    </row>
    <row r="6" spans="1:7" ht="15" customHeight="1" x14ac:dyDescent="0.25">
      <c r="A6" s="121" t="s">
        <v>273</v>
      </c>
      <c r="B6" s="125">
        <v>22182.9</v>
      </c>
      <c r="C6" s="125">
        <v>22343.8</v>
      </c>
      <c r="D6" s="125">
        <v>22149</v>
      </c>
      <c r="E6" s="125">
        <v>21841.599999999999</v>
      </c>
      <c r="F6" s="125">
        <v>21643.599999999999</v>
      </c>
      <c r="G6" s="123" t="s">
        <v>274</v>
      </c>
    </row>
    <row r="7" spans="1:7" ht="15" customHeight="1" x14ac:dyDescent="0.25">
      <c r="A7" s="121" t="s">
        <v>699</v>
      </c>
      <c r="B7" s="125">
        <v>41.2</v>
      </c>
      <c r="C7" s="125">
        <v>32.200000000000003</v>
      </c>
      <c r="D7" s="125">
        <v>29.5</v>
      </c>
      <c r="E7" s="125">
        <v>27.2</v>
      </c>
      <c r="F7" s="125">
        <v>30.9</v>
      </c>
      <c r="G7" s="123" t="s">
        <v>700</v>
      </c>
    </row>
    <row r="8" spans="1:7" ht="15" customHeight="1" x14ac:dyDescent="0.25">
      <c r="A8" s="121" t="s">
        <v>275</v>
      </c>
      <c r="B8" s="127">
        <v>5.9</v>
      </c>
      <c r="C8" s="127">
        <v>5.5</v>
      </c>
      <c r="D8" s="127">
        <v>4.5999999999999996</v>
      </c>
      <c r="E8" s="127">
        <v>5.2</v>
      </c>
      <c r="F8" s="127">
        <v>3.9</v>
      </c>
      <c r="G8" s="128" t="s">
        <v>709</v>
      </c>
    </row>
    <row r="9" spans="1:7" ht="15" customHeight="1" x14ac:dyDescent="0.25">
      <c r="A9" s="121" t="s">
        <v>276</v>
      </c>
      <c r="B9" s="125">
        <v>6366.7</v>
      </c>
      <c r="C9" s="125">
        <v>6772</v>
      </c>
      <c r="D9" s="125">
        <v>6517</v>
      </c>
      <c r="E9" s="125">
        <v>6529.7</v>
      </c>
      <c r="F9" s="125">
        <v>6791.4</v>
      </c>
      <c r="G9" s="123" t="s">
        <v>277</v>
      </c>
    </row>
    <row r="10" spans="1:7" ht="15" customHeight="1" x14ac:dyDescent="0.25">
      <c r="A10" s="108" t="s">
        <v>701</v>
      </c>
      <c r="B10" s="126">
        <v>1973</v>
      </c>
      <c r="C10" s="126">
        <v>2051</v>
      </c>
      <c r="D10" s="126">
        <v>2389</v>
      </c>
      <c r="E10" s="126">
        <v>2111</v>
      </c>
      <c r="F10" s="126">
        <v>1754</v>
      </c>
      <c r="G10" s="110" t="s">
        <v>703</v>
      </c>
    </row>
    <row r="11" spans="1:7" ht="15" customHeight="1" x14ac:dyDescent="0.25">
      <c r="A11" s="122" t="s">
        <v>702</v>
      </c>
      <c r="B11" s="126"/>
      <c r="C11" s="126"/>
      <c r="D11" s="126"/>
      <c r="E11" s="126"/>
      <c r="F11" s="126"/>
      <c r="G11" s="124" t="s">
        <v>704</v>
      </c>
    </row>
    <row r="12" spans="1:7" ht="15" customHeight="1" x14ac:dyDescent="0.25">
      <c r="A12" s="121" t="s">
        <v>278</v>
      </c>
      <c r="B12" s="125">
        <v>354.8</v>
      </c>
      <c r="C12" s="125">
        <v>356.3</v>
      </c>
      <c r="D12" s="125">
        <v>412.1</v>
      </c>
      <c r="E12" s="125">
        <v>366.2</v>
      </c>
      <c r="F12" s="125">
        <v>307.39999999999998</v>
      </c>
      <c r="G12" s="123" t="s">
        <v>279</v>
      </c>
    </row>
    <row r="13" spans="1:7" ht="15" customHeight="1" x14ac:dyDescent="0.25">
      <c r="A13" s="108" t="s">
        <v>280</v>
      </c>
      <c r="B13" s="126">
        <v>328</v>
      </c>
      <c r="C13" s="126">
        <v>316</v>
      </c>
      <c r="D13" s="126">
        <v>354</v>
      </c>
      <c r="E13" s="126">
        <v>308</v>
      </c>
      <c r="F13" s="126">
        <v>347</v>
      </c>
      <c r="G13" s="110" t="s">
        <v>281</v>
      </c>
    </row>
    <row r="14" spans="1:7" ht="15" customHeight="1" x14ac:dyDescent="0.25">
      <c r="A14" s="108" t="s">
        <v>705</v>
      </c>
      <c r="B14" s="126">
        <v>1409</v>
      </c>
      <c r="C14" s="126">
        <v>1339</v>
      </c>
      <c r="D14" s="126">
        <v>3622</v>
      </c>
      <c r="E14" s="126">
        <v>6750</v>
      </c>
      <c r="F14" s="126">
        <v>6405</v>
      </c>
      <c r="G14" s="110" t="s">
        <v>707</v>
      </c>
    </row>
    <row r="15" spans="1:7" ht="15" customHeight="1" x14ac:dyDescent="0.25">
      <c r="A15" s="122" t="s">
        <v>706</v>
      </c>
      <c r="B15" s="126"/>
      <c r="C15" s="126"/>
      <c r="D15" s="126"/>
      <c r="E15" s="126"/>
      <c r="F15" s="126"/>
      <c r="G15" s="124" t="s">
        <v>708</v>
      </c>
    </row>
    <row r="16" spans="1:7" ht="15" customHeight="1" x14ac:dyDescent="0.25">
      <c r="A16" s="121" t="s">
        <v>282</v>
      </c>
      <c r="B16" s="125">
        <v>572</v>
      </c>
      <c r="C16" s="125">
        <v>625</v>
      </c>
      <c r="D16" s="125">
        <v>1409</v>
      </c>
      <c r="E16" s="125">
        <v>2155</v>
      </c>
      <c r="F16" s="125">
        <v>1436</v>
      </c>
      <c r="G16" s="123" t="s">
        <v>283</v>
      </c>
    </row>
    <row r="17" spans="1:7" ht="15" customHeight="1" x14ac:dyDescent="0.25">
      <c r="A17" s="121" t="s">
        <v>284</v>
      </c>
      <c r="B17" s="125">
        <v>517</v>
      </c>
      <c r="C17" s="125">
        <v>415</v>
      </c>
      <c r="D17" s="125">
        <v>1546</v>
      </c>
      <c r="E17" s="125">
        <v>2738</v>
      </c>
      <c r="F17" s="125">
        <v>2780</v>
      </c>
      <c r="G17" s="123" t="s">
        <v>285</v>
      </c>
    </row>
    <row r="18" spans="1:7" ht="15" customHeight="1" x14ac:dyDescent="0.25">
      <c r="A18" s="121" t="s">
        <v>286</v>
      </c>
      <c r="B18" s="125">
        <v>261</v>
      </c>
      <c r="C18" s="125">
        <v>241</v>
      </c>
      <c r="D18" s="125">
        <v>522</v>
      </c>
      <c r="E18" s="125">
        <v>1596</v>
      </c>
      <c r="F18" s="125">
        <v>1925</v>
      </c>
      <c r="G18" s="123" t="s">
        <v>287</v>
      </c>
    </row>
    <row r="19" spans="1:7" ht="15" customHeight="1" x14ac:dyDescent="0.25">
      <c r="A19" s="121" t="s">
        <v>288</v>
      </c>
      <c r="B19" s="125">
        <v>59</v>
      </c>
      <c r="C19" s="125">
        <v>58</v>
      </c>
      <c r="D19" s="125">
        <v>145</v>
      </c>
      <c r="E19" s="125">
        <v>261</v>
      </c>
      <c r="F19" s="125">
        <v>264</v>
      </c>
      <c r="G19" s="123" t="s">
        <v>289</v>
      </c>
    </row>
    <row r="20" spans="1:7" ht="15" customHeight="1" x14ac:dyDescent="0.25">
      <c r="A20" s="108" t="s">
        <v>290</v>
      </c>
      <c r="B20" s="126">
        <v>9.92</v>
      </c>
      <c r="C20" s="126">
        <v>9.64</v>
      </c>
      <c r="D20" s="126">
        <v>9.91</v>
      </c>
      <c r="E20" s="126">
        <v>9.9600000000000009</v>
      </c>
      <c r="F20" s="126">
        <v>9.76</v>
      </c>
      <c r="G20" s="110" t="s">
        <v>291</v>
      </c>
    </row>
    <row r="21" spans="1:7" x14ac:dyDescent="0.25">
      <c r="A21" s="44" t="s">
        <v>698</v>
      </c>
      <c r="C21" s="113"/>
      <c r="F21" s="44" t="s">
        <v>898</v>
      </c>
    </row>
    <row r="22" spans="1:7" x14ac:dyDescent="0.25">
      <c r="A22" s="162" t="s">
        <v>292</v>
      </c>
      <c r="F22" s="162" t="s">
        <v>293</v>
      </c>
    </row>
    <row r="23" spans="1:7" x14ac:dyDescent="0.25">
      <c r="A23" s="162" t="s">
        <v>294</v>
      </c>
      <c r="F23" s="162" t="s">
        <v>295</v>
      </c>
    </row>
    <row r="25" spans="1:7" x14ac:dyDescent="0.25">
      <c r="A25" s="11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/>
  </sheetViews>
  <sheetFormatPr defaultRowHeight="14.4" x14ac:dyDescent="0.3"/>
  <cols>
    <col min="1" max="1" width="31.109375" customWidth="1"/>
    <col min="4" max="4" width="30.6640625" customWidth="1"/>
  </cols>
  <sheetData>
    <row r="1" spans="1:4" x14ac:dyDescent="0.3">
      <c r="A1" s="22" t="s">
        <v>710</v>
      </c>
      <c r="B1" s="22"/>
    </row>
    <row r="2" spans="1:4" x14ac:dyDescent="0.3">
      <c r="A2" s="129" t="s">
        <v>296</v>
      </c>
    </row>
    <row r="3" spans="1:4" x14ac:dyDescent="0.3">
      <c r="A3" s="15"/>
    </row>
    <row r="4" spans="1:4" ht="15" thickBot="1" x14ac:dyDescent="0.35">
      <c r="A4" s="23" t="s">
        <v>297</v>
      </c>
      <c r="D4" s="130" t="s">
        <v>298</v>
      </c>
    </row>
    <row r="5" spans="1:4" ht="30" customHeight="1" thickTop="1" thickBot="1" x14ac:dyDescent="0.35">
      <c r="A5" s="18" t="s">
        <v>1</v>
      </c>
      <c r="B5" s="19">
        <v>2014</v>
      </c>
      <c r="C5" s="19">
        <v>2019</v>
      </c>
      <c r="D5" s="20" t="s">
        <v>2</v>
      </c>
    </row>
    <row r="6" spans="1:4" ht="15" customHeight="1" thickTop="1" x14ac:dyDescent="0.3">
      <c r="A6" s="108" t="s">
        <v>299</v>
      </c>
      <c r="B6" s="260">
        <v>2.1</v>
      </c>
      <c r="C6" s="260">
        <v>2</v>
      </c>
      <c r="D6" s="110" t="s">
        <v>300</v>
      </c>
    </row>
    <row r="7" spans="1:4" ht="15" customHeight="1" x14ac:dyDescent="0.3">
      <c r="A7" s="111" t="s">
        <v>301</v>
      </c>
      <c r="B7" s="261"/>
      <c r="C7" s="261"/>
      <c r="D7" s="112" t="s">
        <v>302</v>
      </c>
    </row>
    <row r="8" spans="1:4" ht="15" customHeight="1" x14ac:dyDescent="0.3">
      <c r="A8" s="121" t="s">
        <v>303</v>
      </c>
      <c r="B8" s="261">
        <v>6.4</v>
      </c>
      <c r="C8" s="261">
        <v>4.3</v>
      </c>
      <c r="D8" s="123" t="s">
        <v>304</v>
      </c>
    </row>
    <row r="9" spans="1:4" ht="15" customHeight="1" x14ac:dyDescent="0.3">
      <c r="A9" s="121" t="s">
        <v>305</v>
      </c>
      <c r="B9" s="261">
        <v>3.4</v>
      </c>
      <c r="C9" s="261">
        <v>4.5</v>
      </c>
      <c r="D9" s="123" t="s">
        <v>306</v>
      </c>
    </row>
    <row r="10" spans="1:4" ht="15" customHeight="1" x14ac:dyDescent="0.3">
      <c r="A10" s="121" t="s">
        <v>307</v>
      </c>
      <c r="B10" s="261">
        <v>1.4</v>
      </c>
      <c r="C10" s="261">
        <v>2.1</v>
      </c>
      <c r="D10" s="123" t="s">
        <v>308</v>
      </c>
    </row>
    <row r="11" spans="1:4" ht="15" customHeight="1" x14ac:dyDescent="0.3">
      <c r="A11" s="121" t="s">
        <v>309</v>
      </c>
      <c r="B11" s="261">
        <v>1.1000000000000001</v>
      </c>
      <c r="C11" s="261">
        <v>0.6</v>
      </c>
      <c r="D11" s="123" t="s">
        <v>310</v>
      </c>
    </row>
    <row r="12" spans="1:4" ht="15" customHeight="1" x14ac:dyDescent="0.3">
      <c r="A12" s="121" t="s">
        <v>311</v>
      </c>
      <c r="B12" s="261">
        <v>1.2</v>
      </c>
      <c r="C12" s="261">
        <v>0.6</v>
      </c>
      <c r="D12" s="123" t="s">
        <v>312</v>
      </c>
    </row>
    <row r="13" spans="1:4" ht="15" customHeight="1" x14ac:dyDescent="0.3">
      <c r="A13" s="121" t="s">
        <v>313</v>
      </c>
      <c r="B13" s="261">
        <v>0.6</v>
      </c>
      <c r="C13" s="261">
        <v>0.9</v>
      </c>
      <c r="D13" s="123" t="s">
        <v>314</v>
      </c>
    </row>
    <row r="14" spans="1:4" ht="15" customHeight="1" x14ac:dyDescent="0.3">
      <c r="A14" s="108" t="s">
        <v>315</v>
      </c>
      <c r="B14" s="260">
        <v>43.7</v>
      </c>
      <c r="C14" s="260">
        <v>39.299999999999997</v>
      </c>
      <c r="D14" s="110" t="s">
        <v>316</v>
      </c>
    </row>
    <row r="15" spans="1:4" ht="15" customHeight="1" x14ac:dyDescent="0.3">
      <c r="A15" s="111" t="s">
        <v>301</v>
      </c>
      <c r="B15" s="261"/>
      <c r="C15" s="261"/>
      <c r="D15" s="112" t="s">
        <v>302</v>
      </c>
    </row>
    <row r="16" spans="1:4" ht="15" customHeight="1" x14ac:dyDescent="0.3">
      <c r="A16" s="121" t="s">
        <v>303</v>
      </c>
      <c r="B16" s="261">
        <v>74.400000000000006</v>
      </c>
      <c r="C16" s="261">
        <v>71.900000000000006</v>
      </c>
      <c r="D16" s="123" t="s">
        <v>304</v>
      </c>
    </row>
    <row r="17" spans="1:4" ht="15" customHeight="1" x14ac:dyDescent="0.3">
      <c r="A17" s="121" t="s">
        <v>305</v>
      </c>
      <c r="B17" s="261">
        <v>60.2</v>
      </c>
      <c r="C17" s="261">
        <v>53.4</v>
      </c>
      <c r="D17" s="123" t="s">
        <v>306</v>
      </c>
    </row>
    <row r="18" spans="1:4" ht="15" customHeight="1" x14ac:dyDescent="0.3">
      <c r="A18" s="121" t="s">
        <v>307</v>
      </c>
      <c r="B18" s="261">
        <v>47.7</v>
      </c>
      <c r="C18" s="261">
        <v>39.9</v>
      </c>
      <c r="D18" s="123" t="s">
        <v>308</v>
      </c>
    </row>
    <row r="19" spans="1:4" ht="15" customHeight="1" x14ac:dyDescent="0.3">
      <c r="A19" s="121" t="s">
        <v>309</v>
      </c>
      <c r="B19" s="261">
        <v>36.5</v>
      </c>
      <c r="C19" s="261">
        <v>34.9</v>
      </c>
      <c r="D19" s="123" t="s">
        <v>310</v>
      </c>
    </row>
    <row r="20" spans="1:4" ht="15" customHeight="1" x14ac:dyDescent="0.3">
      <c r="A20" s="121" t="s">
        <v>311</v>
      </c>
      <c r="B20" s="261">
        <v>25.1</v>
      </c>
      <c r="C20" s="261">
        <v>27</v>
      </c>
      <c r="D20" s="123" t="s">
        <v>312</v>
      </c>
    </row>
    <row r="21" spans="1:4" ht="15" customHeight="1" x14ac:dyDescent="0.3">
      <c r="A21" s="121" t="s">
        <v>313</v>
      </c>
      <c r="B21" s="261">
        <v>24.3</v>
      </c>
      <c r="C21" s="261">
        <v>23.4</v>
      </c>
      <c r="D21" s="123" t="s">
        <v>314</v>
      </c>
    </row>
    <row r="22" spans="1:4" ht="15" customHeight="1" x14ac:dyDescent="0.3">
      <c r="A22" s="108" t="s">
        <v>317</v>
      </c>
      <c r="B22" s="260">
        <v>38</v>
      </c>
      <c r="C22" s="260">
        <v>38.9</v>
      </c>
      <c r="D22" s="110" t="s">
        <v>318</v>
      </c>
    </row>
    <row r="23" spans="1:4" ht="15" customHeight="1" x14ac:dyDescent="0.3">
      <c r="A23" s="111" t="s">
        <v>301</v>
      </c>
      <c r="B23" s="261"/>
      <c r="C23" s="261"/>
      <c r="D23" s="112" t="s">
        <v>302</v>
      </c>
    </row>
    <row r="24" spans="1:4" ht="15" customHeight="1" x14ac:dyDescent="0.3">
      <c r="A24" s="121" t="s">
        <v>303</v>
      </c>
      <c r="B24" s="261">
        <v>16.5</v>
      </c>
      <c r="C24" s="261">
        <v>20.7</v>
      </c>
      <c r="D24" s="123" t="s">
        <v>304</v>
      </c>
    </row>
    <row r="25" spans="1:4" ht="15" customHeight="1" x14ac:dyDescent="0.3">
      <c r="A25" s="121" t="s">
        <v>305</v>
      </c>
      <c r="B25" s="261">
        <v>28.7</v>
      </c>
      <c r="C25" s="261">
        <v>31.2</v>
      </c>
      <c r="D25" s="123" t="s">
        <v>306</v>
      </c>
    </row>
    <row r="26" spans="1:4" ht="15" customHeight="1" x14ac:dyDescent="0.3">
      <c r="A26" s="121" t="s">
        <v>307</v>
      </c>
      <c r="B26" s="261">
        <v>39.1</v>
      </c>
      <c r="C26" s="261">
        <v>41.3</v>
      </c>
      <c r="D26" s="123" t="s">
        <v>308</v>
      </c>
    </row>
    <row r="27" spans="1:4" ht="15" customHeight="1" x14ac:dyDescent="0.3">
      <c r="A27" s="121" t="s">
        <v>309</v>
      </c>
      <c r="B27" s="261">
        <v>42.9</v>
      </c>
      <c r="C27" s="261">
        <v>42.5</v>
      </c>
      <c r="D27" s="123" t="s">
        <v>310</v>
      </c>
    </row>
    <row r="28" spans="1:4" ht="15" customHeight="1" x14ac:dyDescent="0.3">
      <c r="A28" s="121" t="s">
        <v>311</v>
      </c>
      <c r="B28" s="261">
        <v>49.1</v>
      </c>
      <c r="C28" s="261">
        <v>43.7</v>
      </c>
      <c r="D28" s="123" t="s">
        <v>312</v>
      </c>
    </row>
    <row r="29" spans="1:4" ht="15" customHeight="1" x14ac:dyDescent="0.3">
      <c r="A29" s="121" t="s">
        <v>313</v>
      </c>
      <c r="B29" s="261">
        <v>46.1</v>
      </c>
      <c r="C29" s="261">
        <v>45.8</v>
      </c>
      <c r="D29" s="123" t="s">
        <v>314</v>
      </c>
    </row>
    <row r="30" spans="1:4" ht="15" customHeight="1" x14ac:dyDescent="0.3">
      <c r="A30" s="108" t="s">
        <v>319</v>
      </c>
      <c r="B30" s="260">
        <v>16.3</v>
      </c>
      <c r="C30" s="260">
        <v>19.7</v>
      </c>
      <c r="D30" s="110" t="s">
        <v>320</v>
      </c>
    </row>
    <row r="31" spans="1:4" ht="15" customHeight="1" x14ac:dyDescent="0.3">
      <c r="A31" s="111" t="s">
        <v>301</v>
      </c>
      <c r="B31" s="261"/>
      <c r="C31" s="261"/>
      <c r="D31" s="112" t="s">
        <v>302</v>
      </c>
    </row>
    <row r="32" spans="1:4" ht="15" customHeight="1" x14ac:dyDescent="0.3">
      <c r="A32" s="121" t="s">
        <v>303</v>
      </c>
      <c r="B32" s="261">
        <v>2.7</v>
      </c>
      <c r="C32" s="261">
        <v>3.1</v>
      </c>
      <c r="D32" s="123" t="s">
        <v>304</v>
      </c>
    </row>
    <row r="33" spans="1:4" ht="15" customHeight="1" x14ac:dyDescent="0.3">
      <c r="A33" s="121" t="s">
        <v>305</v>
      </c>
      <c r="B33" s="261">
        <v>7.7</v>
      </c>
      <c r="C33" s="261">
        <v>10.9</v>
      </c>
      <c r="D33" s="123" t="s">
        <v>306</v>
      </c>
    </row>
    <row r="34" spans="1:4" ht="15" customHeight="1" x14ac:dyDescent="0.3">
      <c r="A34" s="121" t="s">
        <v>307</v>
      </c>
      <c r="B34" s="261">
        <v>11.8</v>
      </c>
      <c r="C34" s="261">
        <v>16.600000000000001</v>
      </c>
      <c r="D34" s="123" t="s">
        <v>308</v>
      </c>
    </row>
    <row r="35" spans="1:4" ht="15" customHeight="1" x14ac:dyDescent="0.3">
      <c r="A35" s="121" t="s">
        <v>309</v>
      </c>
      <c r="B35" s="261">
        <v>19.5</v>
      </c>
      <c r="C35" s="261">
        <v>21.9</v>
      </c>
      <c r="D35" s="123" t="s">
        <v>310</v>
      </c>
    </row>
    <row r="36" spans="1:4" ht="15" customHeight="1" x14ac:dyDescent="0.3">
      <c r="A36" s="121" t="s">
        <v>311</v>
      </c>
      <c r="B36" s="261">
        <v>24.7</v>
      </c>
      <c r="C36" s="261">
        <v>28.7</v>
      </c>
      <c r="D36" s="123" t="s">
        <v>312</v>
      </c>
    </row>
    <row r="37" spans="1:4" ht="15" customHeight="1" x14ac:dyDescent="0.3">
      <c r="A37" s="121" t="s">
        <v>313</v>
      </c>
      <c r="B37" s="261">
        <v>29</v>
      </c>
      <c r="C37" s="261">
        <v>29.8</v>
      </c>
      <c r="D37" s="123" t="s">
        <v>314</v>
      </c>
    </row>
    <row r="38" spans="1:4" x14ac:dyDescent="0.3">
      <c r="A38" s="132" t="s">
        <v>711</v>
      </c>
      <c r="B38" s="45"/>
      <c r="C38" s="132" t="s">
        <v>321</v>
      </c>
      <c r="D38" s="45"/>
    </row>
    <row r="39" spans="1:4" x14ac:dyDescent="0.3">
      <c r="A39" s="1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/>
  </sheetViews>
  <sheetFormatPr defaultRowHeight="15" customHeight="1" x14ac:dyDescent="0.3"/>
  <cols>
    <col min="1" max="1" width="34.33203125" customWidth="1"/>
    <col min="4" max="4" width="36" customWidth="1"/>
  </cols>
  <sheetData>
    <row r="1" spans="1:4" ht="15" customHeight="1" x14ac:dyDescent="0.3">
      <c r="A1" s="17" t="s">
        <v>720</v>
      </c>
      <c r="B1" s="17"/>
    </row>
    <row r="2" spans="1:4" ht="15" customHeight="1" x14ac:dyDescent="0.3">
      <c r="A2" s="129" t="s">
        <v>322</v>
      </c>
    </row>
    <row r="3" spans="1:4" ht="15" customHeight="1" x14ac:dyDescent="0.3">
      <c r="A3" s="129"/>
    </row>
    <row r="4" spans="1:4" ht="15" customHeight="1" thickBot="1" x14ac:dyDescent="0.35">
      <c r="A4" s="23" t="s">
        <v>297</v>
      </c>
      <c r="D4" s="130" t="s">
        <v>298</v>
      </c>
    </row>
    <row r="5" spans="1:4" s="133" customFormat="1" ht="30" customHeight="1" thickTop="1" thickBot="1" x14ac:dyDescent="0.25">
      <c r="A5" s="18" t="s">
        <v>1</v>
      </c>
      <c r="B5" s="19">
        <v>2014</v>
      </c>
      <c r="C5" s="19">
        <v>2019</v>
      </c>
      <c r="D5" s="20" t="s">
        <v>2</v>
      </c>
    </row>
    <row r="6" spans="1:4" s="133" customFormat="1" ht="15" customHeight="1" thickTop="1" x14ac:dyDescent="0.2">
      <c r="A6" s="108" t="s">
        <v>712</v>
      </c>
      <c r="B6" s="109"/>
      <c r="C6" s="109"/>
      <c r="D6" s="110" t="s">
        <v>718</v>
      </c>
    </row>
    <row r="7" spans="1:4" s="133" customFormat="1" ht="15" customHeight="1" x14ac:dyDescent="0.2">
      <c r="A7" s="122" t="s">
        <v>713</v>
      </c>
      <c r="B7" s="109"/>
      <c r="C7" s="109"/>
      <c r="D7" s="124" t="s">
        <v>719</v>
      </c>
    </row>
    <row r="8" spans="1:4" s="133" customFormat="1" ht="15" customHeight="1" x14ac:dyDescent="0.2">
      <c r="A8" s="121" t="s">
        <v>323</v>
      </c>
      <c r="B8" s="261">
        <v>22.9</v>
      </c>
      <c r="C8" s="261">
        <v>21</v>
      </c>
      <c r="D8" s="123" t="s">
        <v>324</v>
      </c>
    </row>
    <row r="9" spans="1:4" s="133" customFormat="1" ht="15" customHeight="1" x14ac:dyDescent="0.2">
      <c r="A9" s="121" t="s">
        <v>301</v>
      </c>
      <c r="B9" s="261"/>
      <c r="C9" s="261"/>
      <c r="D9" s="123" t="s">
        <v>302</v>
      </c>
    </row>
    <row r="10" spans="1:4" s="133" customFormat="1" ht="15" customHeight="1" x14ac:dyDescent="0.2">
      <c r="A10" s="137" t="s">
        <v>325</v>
      </c>
      <c r="B10" s="261">
        <v>18.5</v>
      </c>
      <c r="C10" s="261">
        <v>16.2</v>
      </c>
      <c r="D10" s="138" t="s">
        <v>326</v>
      </c>
    </row>
    <row r="11" spans="1:4" s="133" customFormat="1" ht="15" customHeight="1" x14ac:dyDescent="0.2">
      <c r="A11" s="137" t="s">
        <v>305</v>
      </c>
      <c r="B11" s="261">
        <v>29.4</v>
      </c>
      <c r="C11" s="261">
        <v>25.2</v>
      </c>
      <c r="D11" s="138" t="s">
        <v>306</v>
      </c>
    </row>
    <row r="12" spans="1:4" s="133" customFormat="1" ht="15" customHeight="1" x14ac:dyDescent="0.2">
      <c r="A12" s="137" t="s">
        <v>307</v>
      </c>
      <c r="B12" s="261">
        <v>28.6</v>
      </c>
      <c r="C12" s="261">
        <v>25.7</v>
      </c>
      <c r="D12" s="138" t="s">
        <v>308</v>
      </c>
    </row>
    <row r="13" spans="1:4" s="133" customFormat="1" ht="15" customHeight="1" x14ac:dyDescent="0.2">
      <c r="A13" s="137" t="s">
        <v>309</v>
      </c>
      <c r="B13" s="261">
        <v>26.1</v>
      </c>
      <c r="C13" s="261">
        <v>26.3</v>
      </c>
      <c r="D13" s="138" t="s">
        <v>310</v>
      </c>
    </row>
    <row r="14" spans="1:4" s="133" customFormat="1" ht="15" customHeight="1" x14ac:dyDescent="0.2">
      <c r="A14" s="137" t="s">
        <v>311</v>
      </c>
      <c r="B14" s="261">
        <v>24.1</v>
      </c>
      <c r="C14" s="261">
        <v>21.6</v>
      </c>
      <c r="D14" s="138" t="s">
        <v>312</v>
      </c>
    </row>
    <row r="15" spans="1:4" s="133" customFormat="1" ht="15" customHeight="1" x14ac:dyDescent="0.2">
      <c r="A15" s="137" t="s">
        <v>313</v>
      </c>
      <c r="B15" s="261">
        <v>8.5</v>
      </c>
      <c r="C15" s="261">
        <v>10.7</v>
      </c>
      <c r="D15" s="138" t="s">
        <v>314</v>
      </c>
    </row>
    <row r="16" spans="1:4" s="133" customFormat="1" ht="15" customHeight="1" x14ac:dyDescent="0.2">
      <c r="A16" s="121" t="s">
        <v>327</v>
      </c>
      <c r="B16" s="261">
        <v>6.7</v>
      </c>
      <c r="C16" s="261">
        <v>6.6</v>
      </c>
      <c r="D16" s="123" t="s">
        <v>328</v>
      </c>
    </row>
    <row r="17" spans="1:4" s="133" customFormat="1" ht="15" customHeight="1" x14ac:dyDescent="0.2">
      <c r="A17" s="121" t="s">
        <v>329</v>
      </c>
      <c r="B17" s="261">
        <v>70.400000000000006</v>
      </c>
      <c r="C17" s="261">
        <v>72.400000000000006</v>
      </c>
      <c r="D17" s="123" t="s">
        <v>330</v>
      </c>
    </row>
    <row r="18" spans="1:4" s="133" customFormat="1" ht="15" customHeight="1" x14ac:dyDescent="0.2">
      <c r="A18" s="108" t="s">
        <v>331</v>
      </c>
      <c r="B18" s="261"/>
      <c r="C18" s="261"/>
      <c r="D18" s="110" t="s">
        <v>332</v>
      </c>
    </row>
    <row r="19" spans="1:4" s="133" customFormat="1" ht="15" customHeight="1" x14ac:dyDescent="0.2">
      <c r="A19" s="121" t="s">
        <v>333</v>
      </c>
      <c r="B19" s="261">
        <v>22.6</v>
      </c>
      <c r="C19" s="261">
        <v>20.399999999999999</v>
      </c>
      <c r="D19" s="123" t="s">
        <v>334</v>
      </c>
    </row>
    <row r="20" spans="1:4" s="133" customFormat="1" ht="15" customHeight="1" x14ac:dyDescent="0.2">
      <c r="A20" s="121" t="s">
        <v>301</v>
      </c>
      <c r="B20" s="261"/>
      <c r="C20" s="261"/>
      <c r="D20" s="123" t="s">
        <v>302</v>
      </c>
    </row>
    <row r="21" spans="1:4" s="133" customFormat="1" ht="15" customHeight="1" x14ac:dyDescent="0.2">
      <c r="A21" s="137" t="s">
        <v>325</v>
      </c>
      <c r="B21" s="261">
        <v>18.3</v>
      </c>
      <c r="C21" s="261">
        <v>15.7</v>
      </c>
      <c r="D21" s="138" t="s">
        <v>326</v>
      </c>
    </row>
    <row r="22" spans="1:4" s="133" customFormat="1" ht="15" customHeight="1" x14ac:dyDescent="0.2">
      <c r="A22" s="137" t="s">
        <v>305</v>
      </c>
      <c r="B22" s="261">
        <v>29</v>
      </c>
      <c r="C22" s="261">
        <v>24.4</v>
      </c>
      <c r="D22" s="138" t="s">
        <v>306</v>
      </c>
    </row>
    <row r="23" spans="1:4" s="133" customFormat="1" ht="15" customHeight="1" x14ac:dyDescent="0.2">
      <c r="A23" s="137" t="s">
        <v>307</v>
      </c>
      <c r="B23" s="261">
        <v>28.2</v>
      </c>
      <c r="C23" s="261">
        <v>24.9</v>
      </c>
      <c r="D23" s="138" t="s">
        <v>308</v>
      </c>
    </row>
    <row r="24" spans="1:4" s="133" customFormat="1" ht="15" customHeight="1" x14ac:dyDescent="0.2">
      <c r="A24" s="137" t="s">
        <v>309</v>
      </c>
      <c r="B24" s="261">
        <v>26</v>
      </c>
      <c r="C24" s="261">
        <v>26</v>
      </c>
      <c r="D24" s="138" t="s">
        <v>310</v>
      </c>
    </row>
    <row r="25" spans="1:4" s="133" customFormat="1" ht="15" customHeight="1" x14ac:dyDescent="0.2">
      <c r="A25" s="137" t="s">
        <v>311</v>
      </c>
      <c r="B25" s="261">
        <v>24.1</v>
      </c>
      <c r="C25" s="261">
        <v>20.8</v>
      </c>
      <c r="D25" s="138" t="s">
        <v>312</v>
      </c>
    </row>
    <row r="26" spans="1:4" s="133" customFormat="1" ht="15" customHeight="1" x14ac:dyDescent="0.2">
      <c r="A26" s="137" t="s">
        <v>313</v>
      </c>
      <c r="B26" s="261">
        <v>8.1999999999999993</v>
      </c>
      <c r="C26" s="261">
        <v>10.6</v>
      </c>
      <c r="D26" s="138" t="s">
        <v>314</v>
      </c>
    </row>
    <row r="27" spans="1:4" s="133" customFormat="1" ht="15" customHeight="1" x14ac:dyDescent="0.2">
      <c r="A27" s="121" t="s">
        <v>335</v>
      </c>
      <c r="B27" s="261"/>
      <c r="C27" s="261"/>
      <c r="D27" s="123" t="s">
        <v>6</v>
      </c>
    </row>
    <row r="28" spans="1:4" s="133" customFormat="1" ht="15" customHeight="1" x14ac:dyDescent="0.2">
      <c r="A28" s="137" t="s">
        <v>336</v>
      </c>
      <c r="B28" s="261">
        <v>5</v>
      </c>
      <c r="C28" s="261">
        <v>5.3</v>
      </c>
      <c r="D28" s="138" t="s">
        <v>337</v>
      </c>
    </row>
    <row r="29" spans="1:4" s="133" customFormat="1" ht="15" customHeight="1" x14ac:dyDescent="0.2">
      <c r="A29" s="137" t="s">
        <v>338</v>
      </c>
      <c r="B29" s="261">
        <v>17.600000000000001</v>
      </c>
      <c r="C29" s="261">
        <v>15.1</v>
      </c>
      <c r="D29" s="138" t="s">
        <v>339</v>
      </c>
    </row>
    <row r="30" spans="1:4" ht="15" customHeight="1" x14ac:dyDescent="0.3">
      <c r="A30" s="132" t="s">
        <v>714</v>
      </c>
      <c r="C30" s="21"/>
      <c r="D30" s="134" t="s">
        <v>716</v>
      </c>
    </row>
    <row r="31" spans="1:4" ht="15" customHeight="1" x14ac:dyDescent="0.3">
      <c r="A31" s="132" t="s">
        <v>715</v>
      </c>
      <c r="C31" s="21"/>
      <c r="D31" s="134" t="s">
        <v>717</v>
      </c>
    </row>
    <row r="32" spans="1:4" ht="15" customHeight="1" x14ac:dyDescent="0.3">
      <c r="A32" s="135" t="s">
        <v>340</v>
      </c>
      <c r="D32" s="136" t="s">
        <v>341</v>
      </c>
    </row>
    <row r="34" spans="1:1" ht="15" customHeight="1" x14ac:dyDescent="0.3">
      <c r="A34" s="2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/>
  </sheetViews>
  <sheetFormatPr defaultColWidth="9.109375" defaultRowHeight="15" customHeight="1" x14ac:dyDescent="0.3"/>
  <cols>
    <col min="1" max="1" width="28.44140625" style="45" customWidth="1"/>
    <col min="2" max="6" width="9.109375" style="45"/>
    <col min="7" max="7" width="34.109375" style="45" customWidth="1"/>
    <col min="8" max="16384" width="9.109375" style="45"/>
  </cols>
  <sheetData>
    <row r="1" spans="1:9" ht="15" customHeight="1" x14ac:dyDescent="0.3">
      <c r="A1" s="51" t="s">
        <v>721</v>
      </c>
      <c r="B1" s="51"/>
    </row>
    <row r="2" spans="1:9" ht="15" customHeight="1" x14ac:dyDescent="0.3">
      <c r="A2" s="52" t="s">
        <v>343</v>
      </c>
    </row>
    <row r="3" spans="1:9" ht="15" customHeight="1" thickBot="1" x14ac:dyDescent="0.35">
      <c r="A3" s="101"/>
    </row>
    <row r="4" spans="1:9" ht="15" customHeight="1" thickTop="1" x14ac:dyDescent="0.3">
      <c r="A4" s="199" t="s">
        <v>344</v>
      </c>
      <c r="B4" s="202" t="s">
        <v>342</v>
      </c>
      <c r="C4" s="203"/>
      <c r="D4" s="203"/>
      <c r="E4" s="203"/>
      <c r="F4" s="204"/>
      <c r="G4" s="211" t="s">
        <v>347</v>
      </c>
      <c r="H4" s="141"/>
      <c r="I4" s="141"/>
    </row>
    <row r="5" spans="1:9" ht="15" customHeight="1" x14ac:dyDescent="0.3">
      <c r="A5" s="200"/>
      <c r="B5" s="205" t="s">
        <v>345</v>
      </c>
      <c r="C5" s="206"/>
      <c r="D5" s="206"/>
      <c r="E5" s="206"/>
      <c r="F5" s="207"/>
      <c r="G5" s="212"/>
      <c r="H5" s="141"/>
      <c r="I5" s="141"/>
    </row>
    <row r="6" spans="1:9" ht="15" customHeight="1" x14ac:dyDescent="0.3">
      <c r="A6" s="200"/>
      <c r="B6" s="205" t="s">
        <v>343</v>
      </c>
      <c r="C6" s="206"/>
      <c r="D6" s="206"/>
      <c r="E6" s="206"/>
      <c r="F6" s="207"/>
      <c r="G6" s="212"/>
      <c r="H6" s="141"/>
      <c r="I6" s="141"/>
    </row>
    <row r="7" spans="1:9" ht="15" customHeight="1" thickBot="1" x14ac:dyDescent="0.35">
      <c r="A7" s="200"/>
      <c r="B7" s="208" t="s">
        <v>346</v>
      </c>
      <c r="C7" s="209"/>
      <c r="D7" s="209"/>
      <c r="E7" s="209"/>
      <c r="F7" s="210"/>
      <c r="G7" s="212"/>
      <c r="H7" s="141"/>
      <c r="I7" s="141"/>
    </row>
    <row r="8" spans="1:9" ht="15" customHeight="1" thickBot="1" x14ac:dyDescent="0.35">
      <c r="A8" s="201"/>
      <c r="B8" s="144">
        <v>2016</v>
      </c>
      <c r="C8" s="144">
        <v>2017</v>
      </c>
      <c r="D8" s="144">
        <v>2018</v>
      </c>
      <c r="E8" s="144">
        <v>2019</v>
      </c>
      <c r="F8" s="144">
        <v>2020</v>
      </c>
      <c r="G8" s="213"/>
      <c r="H8" s="141"/>
      <c r="I8" s="141"/>
    </row>
    <row r="9" spans="1:9" ht="15" customHeight="1" thickTop="1" x14ac:dyDescent="0.3">
      <c r="A9" s="39" t="s">
        <v>35</v>
      </c>
      <c r="B9" s="82">
        <v>25225</v>
      </c>
      <c r="C9" s="82">
        <v>26535</v>
      </c>
      <c r="D9" s="82">
        <v>27712</v>
      </c>
      <c r="E9" s="82">
        <v>26701</v>
      </c>
      <c r="F9" s="82">
        <v>23500</v>
      </c>
      <c r="G9" s="145" t="s">
        <v>36</v>
      </c>
      <c r="H9" s="141"/>
      <c r="I9" s="141"/>
    </row>
    <row r="10" spans="1:9" ht="15" customHeight="1" x14ac:dyDescent="0.3">
      <c r="A10" s="80" t="s">
        <v>348</v>
      </c>
      <c r="B10" s="107">
        <v>545</v>
      </c>
      <c r="C10" s="107">
        <v>511</v>
      </c>
      <c r="D10" s="107">
        <v>527</v>
      </c>
      <c r="E10" s="107">
        <v>524</v>
      </c>
      <c r="F10" s="107">
        <v>395</v>
      </c>
      <c r="G10" s="148" t="s">
        <v>349</v>
      </c>
      <c r="H10" s="141"/>
      <c r="I10" s="141"/>
    </row>
    <row r="11" spans="1:9" ht="15" customHeight="1" x14ac:dyDescent="0.3">
      <c r="A11" s="80" t="s">
        <v>350</v>
      </c>
      <c r="B11" s="107">
        <v>448</v>
      </c>
      <c r="C11" s="107">
        <v>455</v>
      </c>
      <c r="D11" s="107">
        <v>464</v>
      </c>
      <c r="E11" s="107">
        <v>469</v>
      </c>
      <c r="F11" s="107">
        <v>423</v>
      </c>
      <c r="G11" s="148" t="s">
        <v>351</v>
      </c>
      <c r="H11" s="141"/>
      <c r="I11" s="141"/>
    </row>
    <row r="12" spans="1:9" ht="15" customHeight="1" x14ac:dyDescent="0.3">
      <c r="A12" s="80" t="s">
        <v>723</v>
      </c>
      <c r="B12" s="198">
        <v>50</v>
      </c>
      <c r="C12" s="198">
        <v>51</v>
      </c>
      <c r="D12" s="198">
        <v>50</v>
      </c>
      <c r="E12" s="198">
        <v>52</v>
      </c>
      <c r="F12" s="198">
        <v>47</v>
      </c>
      <c r="G12" s="148" t="s">
        <v>352</v>
      </c>
      <c r="H12" s="46"/>
      <c r="I12" s="46"/>
    </row>
    <row r="13" spans="1:9" ht="15" customHeight="1" x14ac:dyDescent="0.3">
      <c r="A13" s="149" t="s">
        <v>722</v>
      </c>
      <c r="B13" s="198"/>
      <c r="C13" s="198"/>
      <c r="D13" s="198"/>
      <c r="E13" s="198"/>
      <c r="F13" s="198"/>
      <c r="G13" s="150" t="s">
        <v>353</v>
      </c>
      <c r="H13" s="46"/>
      <c r="I13" s="46"/>
    </row>
    <row r="14" spans="1:9" ht="15" customHeight="1" x14ac:dyDescent="0.3">
      <c r="A14" s="80" t="s">
        <v>724</v>
      </c>
      <c r="B14" s="198">
        <v>104</v>
      </c>
      <c r="C14" s="198">
        <v>105</v>
      </c>
      <c r="D14" s="198">
        <v>109</v>
      </c>
      <c r="E14" s="198">
        <v>106</v>
      </c>
      <c r="F14" s="198">
        <v>106</v>
      </c>
      <c r="G14" s="81" t="s">
        <v>354</v>
      </c>
      <c r="H14" s="98"/>
      <c r="I14" s="98"/>
    </row>
    <row r="15" spans="1:9" ht="15" customHeight="1" x14ac:dyDescent="0.3">
      <c r="A15" s="149" t="s">
        <v>725</v>
      </c>
      <c r="B15" s="198"/>
      <c r="C15" s="198"/>
      <c r="D15" s="198"/>
      <c r="E15" s="198"/>
      <c r="F15" s="198"/>
      <c r="G15" s="151" t="s">
        <v>355</v>
      </c>
      <c r="H15" s="98"/>
      <c r="I15" s="98"/>
    </row>
    <row r="16" spans="1:9" ht="15" customHeight="1" x14ac:dyDescent="0.3">
      <c r="A16" s="80" t="s">
        <v>356</v>
      </c>
      <c r="B16" s="107">
        <v>503</v>
      </c>
      <c r="C16" s="107">
        <v>511</v>
      </c>
      <c r="D16" s="107">
        <v>513</v>
      </c>
      <c r="E16" s="107">
        <v>522</v>
      </c>
      <c r="F16" s="107">
        <v>517</v>
      </c>
      <c r="G16" s="148" t="s">
        <v>357</v>
      </c>
      <c r="H16" s="141"/>
      <c r="I16" s="141"/>
    </row>
    <row r="17" spans="1:9" ht="15" customHeight="1" x14ac:dyDescent="0.3">
      <c r="A17" s="80" t="s">
        <v>358</v>
      </c>
      <c r="B17" s="107">
        <v>517</v>
      </c>
      <c r="C17" s="107">
        <v>536</v>
      </c>
      <c r="D17" s="107">
        <v>534</v>
      </c>
      <c r="E17" s="107">
        <v>517</v>
      </c>
      <c r="F17" s="107">
        <v>491</v>
      </c>
      <c r="G17" s="148" t="s">
        <v>359</v>
      </c>
      <c r="H17" s="141"/>
      <c r="I17" s="141"/>
    </row>
    <row r="18" spans="1:9" ht="15" customHeight="1" x14ac:dyDescent="0.3">
      <c r="A18" s="80" t="s">
        <v>360</v>
      </c>
      <c r="B18" s="107">
        <v>204</v>
      </c>
      <c r="C18" s="107">
        <v>207</v>
      </c>
      <c r="D18" s="107">
        <v>225</v>
      </c>
      <c r="E18" s="107">
        <v>234</v>
      </c>
      <c r="F18" s="107">
        <v>212</v>
      </c>
      <c r="G18" s="148" t="s">
        <v>361</v>
      </c>
      <c r="H18" s="141"/>
      <c r="I18" s="141"/>
    </row>
    <row r="19" spans="1:9" ht="15" customHeight="1" x14ac:dyDescent="0.3">
      <c r="A19" s="80" t="s">
        <v>362</v>
      </c>
      <c r="B19" s="107">
        <v>173</v>
      </c>
      <c r="C19" s="107">
        <v>177</v>
      </c>
      <c r="D19" s="107">
        <v>186</v>
      </c>
      <c r="E19" s="107">
        <v>185</v>
      </c>
      <c r="F19" s="107">
        <v>155</v>
      </c>
      <c r="G19" s="148" t="s">
        <v>363</v>
      </c>
      <c r="H19" s="141"/>
      <c r="I19" s="141"/>
    </row>
    <row r="20" spans="1:9" ht="15" customHeight="1" x14ac:dyDescent="0.3">
      <c r="A20" s="80" t="s">
        <v>364</v>
      </c>
      <c r="B20" s="107">
        <v>954</v>
      </c>
      <c r="C20" s="107">
        <v>961</v>
      </c>
      <c r="D20" s="107">
        <v>951</v>
      </c>
      <c r="E20" s="107">
        <v>936</v>
      </c>
      <c r="F20" s="107">
        <v>895</v>
      </c>
      <c r="G20" s="148" t="s">
        <v>365</v>
      </c>
      <c r="H20" s="141"/>
      <c r="I20" s="141"/>
    </row>
    <row r="21" spans="1:9" ht="15" customHeight="1" x14ac:dyDescent="0.3">
      <c r="A21" s="80" t="s">
        <v>366</v>
      </c>
      <c r="B21" s="107">
        <v>8963</v>
      </c>
      <c r="C21" s="107">
        <v>10126</v>
      </c>
      <c r="D21" s="107">
        <v>10950</v>
      </c>
      <c r="E21" s="107">
        <v>10008</v>
      </c>
      <c r="F21" s="107">
        <v>7130</v>
      </c>
      <c r="G21" s="148" t="s">
        <v>367</v>
      </c>
      <c r="H21" s="141"/>
      <c r="I21" s="141"/>
    </row>
    <row r="22" spans="1:9" ht="15" customHeight="1" x14ac:dyDescent="0.3">
      <c r="A22" s="80" t="s">
        <v>368</v>
      </c>
      <c r="B22" s="107">
        <v>1780</v>
      </c>
      <c r="C22" s="107">
        <v>1699</v>
      </c>
      <c r="D22" s="107">
        <v>1715</v>
      </c>
      <c r="E22" s="107">
        <v>1685</v>
      </c>
      <c r="F22" s="107">
        <v>1391</v>
      </c>
      <c r="G22" s="148" t="s">
        <v>369</v>
      </c>
      <c r="H22" s="141"/>
      <c r="I22" s="141"/>
    </row>
    <row r="23" spans="1:9" ht="15" customHeight="1" x14ac:dyDescent="0.3">
      <c r="A23" s="80" t="s">
        <v>370</v>
      </c>
      <c r="B23" s="107">
        <v>456</v>
      </c>
      <c r="C23" s="107">
        <v>464</v>
      </c>
      <c r="D23" s="107">
        <v>486</v>
      </c>
      <c r="E23" s="107">
        <v>471</v>
      </c>
      <c r="F23" s="107">
        <v>407</v>
      </c>
      <c r="G23" s="148" t="s">
        <v>371</v>
      </c>
      <c r="H23" s="141"/>
      <c r="I23" s="141"/>
    </row>
    <row r="24" spans="1:9" ht="15" customHeight="1" x14ac:dyDescent="0.3">
      <c r="A24" s="80" t="s">
        <v>372</v>
      </c>
      <c r="B24" s="198">
        <v>5807</v>
      </c>
      <c r="C24" s="198">
        <v>5863</v>
      </c>
      <c r="D24" s="198">
        <v>6068</v>
      </c>
      <c r="E24" s="198">
        <v>6103</v>
      </c>
      <c r="F24" s="198">
        <v>6645</v>
      </c>
      <c r="G24" s="148" t="s">
        <v>726</v>
      </c>
      <c r="H24" s="141"/>
      <c r="I24" s="141"/>
    </row>
    <row r="25" spans="1:9" ht="15" customHeight="1" x14ac:dyDescent="0.3">
      <c r="A25" s="149" t="s">
        <v>373</v>
      </c>
      <c r="B25" s="198"/>
      <c r="C25" s="198"/>
      <c r="D25" s="198"/>
      <c r="E25" s="198"/>
      <c r="F25" s="198"/>
      <c r="G25" s="150" t="s">
        <v>727</v>
      </c>
      <c r="H25" s="141"/>
      <c r="I25" s="141"/>
    </row>
    <row r="26" spans="1:9" ht="15" customHeight="1" x14ac:dyDescent="0.3">
      <c r="A26" s="80" t="s">
        <v>374</v>
      </c>
      <c r="B26" s="107">
        <v>977</v>
      </c>
      <c r="C26" s="107">
        <v>983</v>
      </c>
      <c r="D26" s="107">
        <v>986</v>
      </c>
      <c r="E26" s="107">
        <v>973</v>
      </c>
      <c r="F26" s="107">
        <v>888</v>
      </c>
      <c r="G26" s="148" t="s">
        <v>375</v>
      </c>
      <c r="H26" s="42"/>
      <c r="I26" s="98"/>
    </row>
    <row r="27" spans="1:9" ht="15" customHeight="1" x14ac:dyDescent="0.3">
      <c r="A27" s="197" t="s">
        <v>376</v>
      </c>
      <c r="B27" s="198">
        <v>564</v>
      </c>
      <c r="C27" s="198">
        <v>558</v>
      </c>
      <c r="D27" s="198">
        <v>554</v>
      </c>
      <c r="E27" s="198">
        <v>531</v>
      </c>
      <c r="F27" s="198">
        <v>513</v>
      </c>
      <c r="G27" s="148" t="s">
        <v>377</v>
      </c>
      <c r="H27" s="141"/>
      <c r="I27" s="141"/>
    </row>
    <row r="28" spans="1:9" ht="15" customHeight="1" x14ac:dyDescent="0.3">
      <c r="A28" s="197"/>
      <c r="B28" s="198"/>
      <c r="C28" s="198"/>
      <c r="D28" s="198"/>
      <c r="E28" s="198"/>
      <c r="F28" s="198"/>
      <c r="G28" s="150" t="s">
        <v>378</v>
      </c>
      <c r="H28" s="141"/>
      <c r="I28" s="141"/>
    </row>
    <row r="29" spans="1:9" ht="15" customHeight="1" x14ac:dyDescent="0.3">
      <c r="A29" s="80" t="s">
        <v>729</v>
      </c>
      <c r="B29" s="198">
        <v>7</v>
      </c>
      <c r="C29" s="198">
        <v>7</v>
      </c>
      <c r="D29" s="198">
        <v>7</v>
      </c>
      <c r="E29" s="198">
        <v>7</v>
      </c>
      <c r="F29" s="198">
        <v>8</v>
      </c>
      <c r="G29" s="148" t="s">
        <v>730</v>
      </c>
      <c r="H29" s="141"/>
      <c r="I29" s="141"/>
    </row>
    <row r="30" spans="1:9" ht="15" customHeight="1" x14ac:dyDescent="0.3">
      <c r="A30" s="149" t="s">
        <v>728</v>
      </c>
      <c r="B30" s="198"/>
      <c r="C30" s="198"/>
      <c r="D30" s="198"/>
      <c r="E30" s="198"/>
      <c r="F30" s="198"/>
      <c r="G30" s="150" t="s">
        <v>731</v>
      </c>
      <c r="H30" s="141"/>
      <c r="I30" s="141"/>
    </row>
    <row r="31" spans="1:9" ht="15" customHeight="1" x14ac:dyDescent="0.3">
      <c r="A31" s="80" t="s">
        <v>732</v>
      </c>
      <c r="B31" s="198">
        <v>525</v>
      </c>
      <c r="C31" s="198">
        <v>554</v>
      </c>
      <c r="D31" s="198">
        <v>609</v>
      </c>
      <c r="E31" s="198">
        <v>615</v>
      </c>
      <c r="F31" s="198">
        <v>546</v>
      </c>
      <c r="G31" s="148" t="s">
        <v>379</v>
      </c>
      <c r="H31" s="141"/>
      <c r="I31" s="141"/>
    </row>
    <row r="32" spans="1:9" ht="15" customHeight="1" x14ac:dyDescent="0.3">
      <c r="A32" s="149" t="s">
        <v>733</v>
      </c>
      <c r="B32" s="198"/>
      <c r="C32" s="198"/>
      <c r="D32" s="198"/>
      <c r="E32" s="198"/>
      <c r="F32" s="198"/>
      <c r="G32" s="150" t="s">
        <v>735</v>
      </c>
      <c r="H32" s="141"/>
      <c r="I32" s="141"/>
    </row>
    <row r="33" spans="1:9" ht="15" customHeight="1" x14ac:dyDescent="0.3">
      <c r="A33" s="149" t="s">
        <v>734</v>
      </c>
      <c r="B33" s="198"/>
      <c r="C33" s="198"/>
      <c r="D33" s="198"/>
      <c r="E33" s="198"/>
      <c r="F33" s="198"/>
      <c r="G33" s="150" t="s">
        <v>736</v>
      </c>
      <c r="H33" s="141"/>
      <c r="I33" s="141"/>
    </row>
    <row r="34" spans="1:9" ht="15" customHeight="1" x14ac:dyDescent="0.3">
      <c r="A34" s="80" t="s">
        <v>737</v>
      </c>
      <c r="B34" s="198">
        <v>339</v>
      </c>
      <c r="C34" s="198">
        <v>349</v>
      </c>
      <c r="D34" s="198">
        <v>345</v>
      </c>
      <c r="E34" s="198">
        <v>328</v>
      </c>
      <c r="F34" s="198">
        <v>297</v>
      </c>
      <c r="G34" s="148" t="s">
        <v>740</v>
      </c>
      <c r="H34" s="141"/>
      <c r="I34" s="141"/>
    </row>
    <row r="35" spans="1:9" ht="15" customHeight="1" x14ac:dyDescent="0.3">
      <c r="A35" s="149" t="s">
        <v>738</v>
      </c>
      <c r="B35" s="198"/>
      <c r="C35" s="198"/>
      <c r="D35" s="198"/>
      <c r="E35" s="198"/>
      <c r="F35" s="198"/>
      <c r="G35" s="150" t="s">
        <v>741</v>
      </c>
      <c r="H35" s="141"/>
      <c r="I35" s="141"/>
    </row>
    <row r="36" spans="1:9" ht="15" customHeight="1" x14ac:dyDescent="0.3">
      <c r="A36" s="149" t="s">
        <v>739</v>
      </c>
      <c r="B36" s="198"/>
      <c r="C36" s="198"/>
      <c r="D36" s="198"/>
      <c r="E36" s="198"/>
      <c r="F36" s="198"/>
      <c r="G36" s="150" t="s">
        <v>742</v>
      </c>
      <c r="H36" s="141"/>
      <c r="I36" s="141"/>
    </row>
    <row r="37" spans="1:9" ht="15" customHeight="1" x14ac:dyDescent="0.3">
      <c r="A37" s="80" t="s">
        <v>737</v>
      </c>
      <c r="B37" s="198">
        <v>2114</v>
      </c>
      <c r="C37" s="198">
        <v>2213</v>
      </c>
      <c r="D37" s="198">
        <v>2224</v>
      </c>
      <c r="E37" s="198">
        <v>2228</v>
      </c>
      <c r="F37" s="198">
        <v>1984</v>
      </c>
      <c r="G37" s="148" t="s">
        <v>740</v>
      </c>
      <c r="H37" s="141"/>
      <c r="I37" s="141"/>
    </row>
    <row r="38" spans="1:9" ht="15" customHeight="1" x14ac:dyDescent="0.3">
      <c r="A38" s="149" t="s">
        <v>743</v>
      </c>
      <c r="B38" s="198"/>
      <c r="C38" s="198"/>
      <c r="D38" s="198"/>
      <c r="E38" s="198"/>
      <c r="F38" s="198"/>
      <c r="G38" s="150" t="s">
        <v>745</v>
      </c>
      <c r="H38" s="141"/>
      <c r="I38" s="141"/>
    </row>
    <row r="39" spans="1:9" ht="15" customHeight="1" x14ac:dyDescent="0.3">
      <c r="A39" s="149" t="s">
        <v>744</v>
      </c>
      <c r="B39" s="198"/>
      <c r="C39" s="198"/>
      <c r="D39" s="198"/>
      <c r="E39" s="198"/>
      <c r="F39" s="198"/>
      <c r="G39" s="150" t="s">
        <v>746</v>
      </c>
      <c r="H39" s="141"/>
      <c r="I39" s="141"/>
    </row>
    <row r="40" spans="1:9" ht="15" customHeight="1" x14ac:dyDescent="0.3">
      <c r="A40" s="80" t="s">
        <v>748</v>
      </c>
      <c r="B40" s="198">
        <v>194</v>
      </c>
      <c r="C40" s="198">
        <v>204</v>
      </c>
      <c r="D40" s="198">
        <v>208</v>
      </c>
      <c r="E40" s="198">
        <v>208</v>
      </c>
      <c r="F40" s="198">
        <v>471</v>
      </c>
      <c r="G40" s="148" t="s">
        <v>750</v>
      </c>
      <c r="H40" s="141"/>
      <c r="I40" s="141"/>
    </row>
    <row r="41" spans="1:9" ht="15" customHeight="1" x14ac:dyDescent="0.3">
      <c r="A41" s="149" t="s">
        <v>747</v>
      </c>
      <c r="B41" s="198"/>
      <c r="C41" s="198"/>
      <c r="D41" s="198"/>
      <c r="E41" s="198"/>
      <c r="F41" s="198"/>
      <c r="G41" s="150" t="s">
        <v>749</v>
      </c>
      <c r="H41" s="141"/>
      <c r="I41" s="141"/>
    </row>
    <row r="42" spans="1:9" ht="15" customHeight="1" x14ac:dyDescent="0.3">
      <c r="A42" s="146"/>
      <c r="B42" s="146"/>
      <c r="C42" s="146"/>
      <c r="D42" s="146"/>
      <c r="E42" s="146"/>
      <c r="F42" s="146"/>
      <c r="G42" s="146"/>
      <c r="H42" s="146"/>
      <c r="I42" s="146"/>
    </row>
  </sheetData>
  <mergeCells count="52">
    <mergeCell ref="B31:B33"/>
    <mergeCell ref="C31:C33"/>
    <mergeCell ref="D31:D33"/>
    <mergeCell ref="E31:E33"/>
    <mergeCell ref="F31:F33"/>
    <mergeCell ref="B40:B41"/>
    <mergeCell ref="C40:C41"/>
    <mergeCell ref="D40:D41"/>
    <mergeCell ref="E40:E41"/>
    <mergeCell ref="F40:F41"/>
    <mergeCell ref="B37:B39"/>
    <mergeCell ref="C37:C39"/>
    <mergeCell ref="D37:D39"/>
    <mergeCell ref="E37:E39"/>
    <mergeCell ref="F37:F39"/>
    <mergeCell ref="B34:B36"/>
    <mergeCell ref="C34:C36"/>
    <mergeCell ref="D34:D36"/>
    <mergeCell ref="E34:E36"/>
    <mergeCell ref="F34:F36"/>
    <mergeCell ref="G4:G8"/>
    <mergeCell ref="B29:B30"/>
    <mergeCell ref="C29:C30"/>
    <mergeCell ref="D29:D30"/>
    <mergeCell ref="E29:E30"/>
    <mergeCell ref="F29:F30"/>
    <mergeCell ref="B14:B15"/>
    <mergeCell ref="C14:C15"/>
    <mergeCell ref="D14:D15"/>
    <mergeCell ref="E14:E15"/>
    <mergeCell ref="F14:F15"/>
    <mergeCell ref="B12:B13"/>
    <mergeCell ref="C12:C13"/>
    <mergeCell ref="D12:D13"/>
    <mergeCell ref="E12:E13"/>
    <mergeCell ref="F12:F13"/>
    <mergeCell ref="A4:A8"/>
    <mergeCell ref="B4:F4"/>
    <mergeCell ref="B5:F5"/>
    <mergeCell ref="B6:F6"/>
    <mergeCell ref="B7:F7"/>
    <mergeCell ref="B24:B25"/>
    <mergeCell ref="C24:C25"/>
    <mergeCell ref="D24:D25"/>
    <mergeCell ref="E24:E25"/>
    <mergeCell ref="F24:F25"/>
    <mergeCell ref="F27:F28"/>
    <mergeCell ref="A27:A28"/>
    <mergeCell ref="B27:B28"/>
    <mergeCell ref="C27:C28"/>
    <mergeCell ref="D27:D28"/>
    <mergeCell ref="E27:E2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/>
  </sheetViews>
  <sheetFormatPr defaultColWidth="9.109375" defaultRowHeight="14.4" x14ac:dyDescent="0.3"/>
  <cols>
    <col min="1" max="1" width="25.6640625" style="45" customWidth="1"/>
    <col min="2" max="5" width="10.33203125" style="45" customWidth="1"/>
    <col min="6" max="6" width="29.6640625" style="45" customWidth="1"/>
    <col min="7" max="16384" width="9.109375" style="45"/>
  </cols>
  <sheetData>
    <row r="1" spans="1:6" x14ac:dyDescent="0.3">
      <c r="A1" s="51" t="s">
        <v>892</v>
      </c>
      <c r="B1" s="51"/>
    </row>
    <row r="2" spans="1:6" x14ac:dyDescent="0.3">
      <c r="A2" s="52" t="s">
        <v>380</v>
      </c>
    </row>
    <row r="3" spans="1:6" ht="15" thickBot="1" x14ac:dyDescent="0.35">
      <c r="A3" s="47"/>
    </row>
    <row r="4" spans="1:6" ht="30" customHeight="1" thickTop="1" thickBot="1" x14ac:dyDescent="0.35">
      <c r="A4" s="34" t="s">
        <v>1</v>
      </c>
      <c r="B4" s="154">
        <v>2017</v>
      </c>
      <c r="C4" s="154">
        <v>2018</v>
      </c>
      <c r="D4" s="154">
        <v>2019</v>
      </c>
      <c r="E4" s="154">
        <v>2020</v>
      </c>
      <c r="F4" s="70" t="s">
        <v>2</v>
      </c>
    </row>
    <row r="5" spans="1:6" ht="15.75" customHeight="1" thickTop="1" x14ac:dyDescent="0.3">
      <c r="A5" s="155" t="s">
        <v>751</v>
      </c>
      <c r="B5" s="190">
        <v>2960788</v>
      </c>
      <c r="C5" s="190">
        <v>2649169</v>
      </c>
      <c r="D5" s="190">
        <v>2738174</v>
      </c>
      <c r="E5" s="190">
        <v>2757904</v>
      </c>
      <c r="F5" s="92"/>
    </row>
    <row r="6" spans="1:6" ht="15" customHeight="1" x14ac:dyDescent="0.3">
      <c r="A6" s="73" t="s">
        <v>752</v>
      </c>
      <c r="B6" s="190"/>
      <c r="C6" s="190"/>
      <c r="D6" s="190"/>
      <c r="E6" s="190"/>
      <c r="F6" s="92" t="s">
        <v>754</v>
      </c>
    </row>
    <row r="7" spans="1:6" ht="15" customHeight="1" x14ac:dyDescent="0.3">
      <c r="A7" s="73" t="s">
        <v>753</v>
      </c>
      <c r="B7" s="190"/>
      <c r="C7" s="190"/>
      <c r="D7" s="190"/>
      <c r="E7" s="190"/>
      <c r="F7" s="93" t="s">
        <v>755</v>
      </c>
    </row>
    <row r="8" spans="1:6" ht="15" customHeight="1" x14ac:dyDescent="0.3">
      <c r="A8" s="214" t="s">
        <v>381</v>
      </c>
      <c r="B8" s="262"/>
      <c r="C8" s="263"/>
      <c r="D8" s="263"/>
      <c r="E8" s="262"/>
      <c r="F8" s="69" t="s">
        <v>756</v>
      </c>
    </row>
    <row r="9" spans="1:6" ht="15" customHeight="1" x14ac:dyDescent="0.3">
      <c r="A9" s="214"/>
      <c r="B9" s="262"/>
      <c r="C9" s="263"/>
      <c r="D9" s="263"/>
      <c r="E9" s="262"/>
      <c r="F9" s="75" t="s">
        <v>757</v>
      </c>
    </row>
    <row r="10" spans="1:6" x14ac:dyDescent="0.3">
      <c r="A10" s="100" t="s">
        <v>382</v>
      </c>
      <c r="B10" s="163">
        <v>718376</v>
      </c>
      <c r="C10" s="163">
        <v>769129</v>
      </c>
      <c r="D10" s="163">
        <v>752867</v>
      </c>
      <c r="E10" s="161">
        <v>941682</v>
      </c>
      <c r="F10" s="75" t="s">
        <v>215</v>
      </c>
    </row>
    <row r="11" spans="1:6" x14ac:dyDescent="0.3">
      <c r="A11" s="100" t="s">
        <v>383</v>
      </c>
      <c r="B11" s="163">
        <v>10928</v>
      </c>
      <c r="C11" s="163">
        <v>10930</v>
      </c>
      <c r="D11" s="163">
        <v>10418</v>
      </c>
      <c r="E11" s="161">
        <v>8638</v>
      </c>
      <c r="F11" s="75" t="s">
        <v>384</v>
      </c>
    </row>
    <row r="12" spans="1:6" x14ac:dyDescent="0.3">
      <c r="A12" s="100" t="s">
        <v>385</v>
      </c>
      <c r="B12" s="163">
        <v>60229</v>
      </c>
      <c r="C12" s="163">
        <v>60939</v>
      </c>
      <c r="D12" s="163">
        <v>61776</v>
      </c>
      <c r="E12" s="161">
        <v>55116</v>
      </c>
      <c r="F12" s="75" t="s">
        <v>386</v>
      </c>
    </row>
    <row r="13" spans="1:6" x14ac:dyDescent="0.3">
      <c r="A13" s="95" t="s">
        <v>387</v>
      </c>
      <c r="B13" s="163">
        <v>41</v>
      </c>
      <c r="C13" s="163">
        <v>38</v>
      </c>
      <c r="D13" s="163">
        <v>31</v>
      </c>
      <c r="E13" s="161">
        <v>32</v>
      </c>
      <c r="F13" s="75" t="s">
        <v>388</v>
      </c>
    </row>
    <row r="14" spans="1:6" x14ac:dyDescent="0.3">
      <c r="A14" s="95" t="s">
        <v>758</v>
      </c>
      <c r="B14" s="190">
        <v>34320</v>
      </c>
      <c r="C14" s="190">
        <v>35770</v>
      </c>
      <c r="D14" s="190">
        <v>36824</v>
      </c>
      <c r="E14" s="190">
        <v>44448</v>
      </c>
      <c r="F14" s="69" t="s">
        <v>760</v>
      </c>
    </row>
    <row r="15" spans="1:6" x14ac:dyDescent="0.3">
      <c r="A15" s="100" t="s">
        <v>759</v>
      </c>
      <c r="B15" s="190"/>
      <c r="C15" s="190"/>
      <c r="D15" s="190"/>
      <c r="E15" s="190"/>
      <c r="F15" s="75" t="s">
        <v>761</v>
      </c>
    </row>
    <row r="16" spans="1:6" x14ac:dyDescent="0.3">
      <c r="A16" s="100" t="s">
        <v>389</v>
      </c>
      <c r="B16" s="163"/>
      <c r="C16" s="163"/>
      <c r="D16" s="163"/>
      <c r="E16" s="161"/>
      <c r="F16" s="75" t="s">
        <v>390</v>
      </c>
    </row>
    <row r="17" spans="1:6" x14ac:dyDescent="0.3">
      <c r="A17" s="100" t="s">
        <v>391</v>
      </c>
      <c r="B17" s="163">
        <v>30277</v>
      </c>
      <c r="C17" s="163">
        <v>31655</v>
      </c>
      <c r="D17" s="163">
        <v>32522</v>
      </c>
      <c r="E17" s="161">
        <v>40108</v>
      </c>
      <c r="F17" s="75" t="s">
        <v>215</v>
      </c>
    </row>
    <row r="18" spans="1:6" x14ac:dyDescent="0.3">
      <c r="A18" s="100" t="s">
        <v>392</v>
      </c>
      <c r="B18" s="163">
        <v>671</v>
      </c>
      <c r="C18" s="163">
        <v>678</v>
      </c>
      <c r="D18" s="163">
        <v>669</v>
      </c>
      <c r="E18" s="161">
        <v>604</v>
      </c>
      <c r="F18" s="75" t="s">
        <v>384</v>
      </c>
    </row>
    <row r="19" spans="1:6" x14ac:dyDescent="0.3">
      <c r="A19" s="100" t="s">
        <v>393</v>
      </c>
      <c r="B19" s="163">
        <v>3372</v>
      </c>
      <c r="C19" s="163">
        <v>3436</v>
      </c>
      <c r="D19" s="163">
        <v>3633</v>
      </c>
      <c r="E19" s="161">
        <v>3736</v>
      </c>
      <c r="F19" s="75" t="s">
        <v>386</v>
      </c>
    </row>
    <row r="20" spans="1:6" x14ac:dyDescent="0.3">
      <c r="A20" s="216" t="s">
        <v>762</v>
      </c>
      <c r="B20" s="190">
        <v>27</v>
      </c>
      <c r="C20" s="190">
        <v>32</v>
      </c>
      <c r="D20" s="190">
        <v>30</v>
      </c>
      <c r="E20" s="190">
        <v>36</v>
      </c>
      <c r="F20" s="69" t="s">
        <v>764</v>
      </c>
    </row>
    <row r="21" spans="1:6" x14ac:dyDescent="0.3">
      <c r="A21" s="216"/>
      <c r="B21" s="190"/>
      <c r="C21" s="190"/>
      <c r="D21" s="190"/>
      <c r="E21" s="190"/>
      <c r="F21" s="75" t="s">
        <v>765</v>
      </c>
    </row>
    <row r="22" spans="1:6" x14ac:dyDescent="0.3">
      <c r="A22" s="100" t="s">
        <v>763</v>
      </c>
      <c r="B22" s="190"/>
      <c r="C22" s="190"/>
      <c r="D22" s="190"/>
      <c r="E22" s="190"/>
      <c r="F22" s="75" t="s">
        <v>766</v>
      </c>
    </row>
    <row r="23" spans="1:6" x14ac:dyDescent="0.3">
      <c r="A23" s="95" t="s">
        <v>767</v>
      </c>
      <c r="B23" s="190">
        <v>44</v>
      </c>
      <c r="C23" s="190">
        <v>43</v>
      </c>
      <c r="D23" s="190">
        <v>45</v>
      </c>
      <c r="E23" s="190">
        <v>44</v>
      </c>
      <c r="F23" s="69" t="s">
        <v>769</v>
      </c>
    </row>
    <row r="24" spans="1:6" x14ac:dyDescent="0.3">
      <c r="A24" s="100" t="s">
        <v>768</v>
      </c>
      <c r="B24" s="190"/>
      <c r="C24" s="190"/>
      <c r="D24" s="190"/>
      <c r="E24" s="190"/>
      <c r="F24" s="75" t="s">
        <v>770</v>
      </c>
    </row>
    <row r="25" spans="1:6" x14ac:dyDescent="0.3">
      <c r="A25" s="100" t="s">
        <v>389</v>
      </c>
      <c r="B25" s="163"/>
      <c r="C25" s="163"/>
      <c r="D25" s="163"/>
      <c r="E25" s="161"/>
      <c r="F25" s="75" t="s">
        <v>390</v>
      </c>
    </row>
    <row r="26" spans="1:6" x14ac:dyDescent="0.3">
      <c r="A26" s="156" t="s">
        <v>391</v>
      </c>
      <c r="B26" s="163">
        <v>42</v>
      </c>
      <c r="C26" s="163">
        <v>41</v>
      </c>
      <c r="D26" s="163">
        <v>43</v>
      </c>
      <c r="E26" s="161">
        <v>43</v>
      </c>
      <c r="F26" s="74" t="s">
        <v>215</v>
      </c>
    </row>
    <row r="27" spans="1:6" x14ac:dyDescent="0.3">
      <c r="A27" s="156" t="s">
        <v>394</v>
      </c>
      <c r="B27" s="163">
        <v>61</v>
      </c>
      <c r="C27" s="163">
        <v>62</v>
      </c>
      <c r="D27" s="163">
        <v>64</v>
      </c>
      <c r="E27" s="161">
        <v>70</v>
      </c>
      <c r="F27" s="74" t="s">
        <v>384</v>
      </c>
    </row>
    <row r="28" spans="1:6" x14ac:dyDescent="0.3">
      <c r="A28" s="156" t="s">
        <v>393</v>
      </c>
      <c r="B28" s="163">
        <v>56</v>
      </c>
      <c r="C28" s="163">
        <v>56</v>
      </c>
      <c r="D28" s="163">
        <v>59</v>
      </c>
      <c r="E28" s="161">
        <v>68</v>
      </c>
      <c r="F28" s="74" t="s">
        <v>386</v>
      </c>
    </row>
    <row r="29" spans="1:6" x14ac:dyDescent="0.3">
      <c r="A29" s="95" t="s">
        <v>771</v>
      </c>
      <c r="B29" s="190">
        <v>3.18</v>
      </c>
      <c r="C29" s="190">
        <v>3.7</v>
      </c>
      <c r="D29" s="190">
        <v>3.68</v>
      </c>
      <c r="E29" s="190">
        <v>4.4000000000000004</v>
      </c>
      <c r="F29" s="69" t="s">
        <v>773</v>
      </c>
    </row>
    <row r="30" spans="1:6" x14ac:dyDescent="0.3">
      <c r="A30" s="100" t="s">
        <v>772</v>
      </c>
      <c r="B30" s="190"/>
      <c r="C30" s="190"/>
      <c r="D30" s="190"/>
      <c r="E30" s="190"/>
      <c r="F30" s="75" t="s">
        <v>774</v>
      </c>
    </row>
    <row r="31" spans="1:6" x14ac:dyDescent="0.3">
      <c r="A31" s="95" t="s">
        <v>776</v>
      </c>
      <c r="B31" s="190">
        <v>94026</v>
      </c>
      <c r="C31" s="190">
        <v>98000</v>
      </c>
      <c r="D31" s="190">
        <v>100888</v>
      </c>
      <c r="E31" s="190">
        <v>121442</v>
      </c>
      <c r="F31" s="69" t="s">
        <v>778</v>
      </c>
    </row>
    <row r="32" spans="1:6" x14ac:dyDescent="0.3">
      <c r="A32" s="100" t="s">
        <v>775</v>
      </c>
      <c r="B32" s="190"/>
      <c r="C32" s="190"/>
      <c r="D32" s="190"/>
      <c r="E32" s="190"/>
      <c r="F32" s="75" t="s">
        <v>777</v>
      </c>
    </row>
    <row r="33" spans="1:1" x14ac:dyDescent="0.3">
      <c r="A33" s="50" t="s">
        <v>395</v>
      </c>
    </row>
    <row r="34" spans="1:1" x14ac:dyDescent="0.3">
      <c r="A34" s="51"/>
    </row>
  </sheetData>
  <mergeCells count="30">
    <mergeCell ref="B29:B30"/>
    <mergeCell ref="C29:C30"/>
    <mergeCell ref="D29:D30"/>
    <mergeCell ref="E29:E30"/>
    <mergeCell ref="B31:B32"/>
    <mergeCell ref="C31:C32"/>
    <mergeCell ref="D31:D32"/>
    <mergeCell ref="E31:E32"/>
    <mergeCell ref="A20:A21"/>
    <mergeCell ref="B23:B24"/>
    <mergeCell ref="C23:C24"/>
    <mergeCell ref="D23:D24"/>
    <mergeCell ref="E23:E24"/>
    <mergeCell ref="B14:B15"/>
    <mergeCell ref="C14:C15"/>
    <mergeCell ref="D14:D15"/>
    <mergeCell ref="E14:E15"/>
    <mergeCell ref="B20:B22"/>
    <mergeCell ref="C20:C22"/>
    <mergeCell ref="D20:D22"/>
    <mergeCell ref="E20:E22"/>
    <mergeCell ref="B5:B7"/>
    <mergeCell ref="C5:C7"/>
    <mergeCell ref="D5:D7"/>
    <mergeCell ref="E5:E7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/>
  </sheetViews>
  <sheetFormatPr defaultRowHeight="14.4" x14ac:dyDescent="0.3"/>
  <cols>
    <col min="1" max="1" width="31" customWidth="1"/>
    <col min="6" max="6" width="34.44140625" customWidth="1"/>
  </cols>
  <sheetData>
    <row r="1" spans="1:6" x14ac:dyDescent="0.3">
      <c r="A1" s="51" t="s">
        <v>779</v>
      </c>
      <c r="B1" s="9"/>
    </row>
    <row r="2" spans="1:6" x14ac:dyDescent="0.3">
      <c r="A2" s="52" t="s">
        <v>396</v>
      </c>
    </row>
    <row r="3" spans="1:6" x14ac:dyDescent="0.3">
      <c r="A3" s="6"/>
    </row>
    <row r="4" spans="1:6" ht="15" thickBot="1" x14ac:dyDescent="0.35">
      <c r="A4" s="47" t="s">
        <v>397</v>
      </c>
      <c r="F4" s="97" t="s">
        <v>398</v>
      </c>
    </row>
    <row r="5" spans="1:6" s="53" customFormat="1" ht="30" customHeight="1" thickTop="1" thickBot="1" x14ac:dyDescent="0.35">
      <c r="A5" s="166" t="s">
        <v>399</v>
      </c>
      <c r="B5" s="154">
        <v>2017</v>
      </c>
      <c r="C5" s="154">
        <v>2018</v>
      </c>
      <c r="D5" s="154">
        <v>2019</v>
      </c>
      <c r="E5" s="154">
        <v>2020</v>
      </c>
      <c r="F5" s="32" t="s">
        <v>399</v>
      </c>
    </row>
    <row r="6" spans="1:6" ht="15" thickTop="1" x14ac:dyDescent="0.3">
      <c r="A6" s="157" t="s">
        <v>400</v>
      </c>
      <c r="B6" s="183">
        <v>34319</v>
      </c>
      <c r="C6" s="264">
        <v>35770</v>
      </c>
      <c r="D6" s="183">
        <v>36824</v>
      </c>
      <c r="E6" s="82">
        <v>44448</v>
      </c>
      <c r="F6" s="67" t="s">
        <v>401</v>
      </c>
    </row>
    <row r="7" spans="1:6" x14ac:dyDescent="0.3">
      <c r="A7" s="95" t="s">
        <v>5</v>
      </c>
      <c r="B7" s="161"/>
      <c r="C7" s="96"/>
      <c r="D7" s="161"/>
      <c r="E7" s="83"/>
      <c r="F7" s="69" t="s">
        <v>6</v>
      </c>
    </row>
    <row r="8" spans="1:6" ht="15" customHeight="1" x14ac:dyDescent="0.3">
      <c r="A8" s="100" t="s">
        <v>781</v>
      </c>
      <c r="B8" s="190">
        <v>1041</v>
      </c>
      <c r="C8" s="265">
        <v>1031</v>
      </c>
      <c r="D8" s="190">
        <v>1044</v>
      </c>
      <c r="E8" s="266">
        <v>1106</v>
      </c>
      <c r="F8" s="75" t="s">
        <v>402</v>
      </c>
    </row>
    <row r="9" spans="1:6" x14ac:dyDescent="0.3">
      <c r="A9" s="156" t="s">
        <v>780</v>
      </c>
      <c r="B9" s="190"/>
      <c r="C9" s="265"/>
      <c r="D9" s="190"/>
      <c r="E9" s="266"/>
      <c r="F9" s="76" t="s">
        <v>403</v>
      </c>
    </row>
    <row r="10" spans="1:6" ht="15" customHeight="1" x14ac:dyDescent="0.3">
      <c r="A10" s="156" t="s">
        <v>782</v>
      </c>
      <c r="B10" s="190"/>
      <c r="C10" s="265"/>
      <c r="D10" s="190"/>
      <c r="E10" s="266"/>
      <c r="F10" s="76" t="s">
        <v>404</v>
      </c>
    </row>
    <row r="11" spans="1:6" ht="15" customHeight="1" x14ac:dyDescent="0.3">
      <c r="A11" s="100" t="s">
        <v>405</v>
      </c>
      <c r="B11" s="161">
        <v>154</v>
      </c>
      <c r="C11" s="96">
        <v>170</v>
      </c>
      <c r="D11" s="161">
        <v>151</v>
      </c>
      <c r="E11" s="83">
        <v>153</v>
      </c>
      <c r="F11" s="75" t="s">
        <v>406</v>
      </c>
    </row>
    <row r="12" spans="1:6" ht="15" customHeight="1" x14ac:dyDescent="0.3">
      <c r="A12" s="100" t="s">
        <v>407</v>
      </c>
      <c r="B12" s="161">
        <v>9381</v>
      </c>
      <c r="C12" s="96">
        <v>9944</v>
      </c>
      <c r="D12" s="161">
        <v>10375</v>
      </c>
      <c r="E12" s="83">
        <v>11747</v>
      </c>
      <c r="F12" s="75" t="s">
        <v>408</v>
      </c>
    </row>
    <row r="13" spans="1:6" ht="15" customHeight="1" x14ac:dyDescent="0.3">
      <c r="A13" s="100" t="s">
        <v>783</v>
      </c>
      <c r="B13" s="190">
        <v>205</v>
      </c>
      <c r="C13" s="190">
        <v>223</v>
      </c>
      <c r="D13" s="190">
        <v>220</v>
      </c>
      <c r="E13" s="190">
        <v>247</v>
      </c>
      <c r="F13" s="75" t="s">
        <v>786</v>
      </c>
    </row>
    <row r="14" spans="1:6" ht="15" customHeight="1" x14ac:dyDescent="0.3">
      <c r="A14" s="156" t="s">
        <v>784</v>
      </c>
      <c r="B14" s="190"/>
      <c r="C14" s="190"/>
      <c r="D14" s="190"/>
      <c r="E14" s="190"/>
      <c r="F14" s="74" t="s">
        <v>785</v>
      </c>
    </row>
    <row r="15" spans="1:6" ht="15" customHeight="1" x14ac:dyDescent="0.3">
      <c r="A15" s="100" t="s">
        <v>787</v>
      </c>
      <c r="B15" s="190">
        <v>434</v>
      </c>
      <c r="C15" s="190">
        <v>454</v>
      </c>
      <c r="D15" s="190">
        <v>479</v>
      </c>
      <c r="E15" s="190">
        <v>539</v>
      </c>
      <c r="F15" s="75" t="s">
        <v>789</v>
      </c>
    </row>
    <row r="16" spans="1:6" ht="15" customHeight="1" x14ac:dyDescent="0.3">
      <c r="A16" s="156" t="s">
        <v>788</v>
      </c>
      <c r="B16" s="190"/>
      <c r="C16" s="190"/>
      <c r="D16" s="190"/>
      <c r="E16" s="190"/>
      <c r="F16" s="74" t="s">
        <v>790</v>
      </c>
    </row>
    <row r="17" spans="1:6" ht="15" customHeight="1" x14ac:dyDescent="0.3">
      <c r="A17" s="100" t="s">
        <v>409</v>
      </c>
      <c r="B17" s="161">
        <v>1589</v>
      </c>
      <c r="C17" s="96">
        <v>1617</v>
      </c>
      <c r="D17" s="161">
        <v>1700</v>
      </c>
      <c r="E17" s="83">
        <v>2083</v>
      </c>
      <c r="F17" s="75" t="s">
        <v>410</v>
      </c>
    </row>
    <row r="18" spans="1:6" ht="15" customHeight="1" x14ac:dyDescent="0.3">
      <c r="A18" s="100" t="s">
        <v>797</v>
      </c>
      <c r="B18" s="190">
        <v>4552</v>
      </c>
      <c r="C18" s="190">
        <v>4680</v>
      </c>
      <c r="D18" s="190">
        <v>4789</v>
      </c>
      <c r="E18" s="190">
        <v>5873</v>
      </c>
      <c r="F18" s="92" t="s">
        <v>794</v>
      </c>
    </row>
    <row r="19" spans="1:6" ht="15" customHeight="1" x14ac:dyDescent="0.3">
      <c r="A19" s="156" t="s">
        <v>798</v>
      </c>
      <c r="B19" s="190"/>
      <c r="C19" s="190"/>
      <c r="D19" s="190"/>
      <c r="E19" s="190"/>
      <c r="F19" s="75" t="s">
        <v>795</v>
      </c>
    </row>
    <row r="20" spans="1:6" ht="15" customHeight="1" x14ac:dyDescent="0.3">
      <c r="A20" s="156" t="s">
        <v>793</v>
      </c>
      <c r="B20" s="190"/>
      <c r="C20" s="190"/>
      <c r="D20" s="190"/>
      <c r="E20" s="190"/>
      <c r="F20" s="75" t="s">
        <v>796</v>
      </c>
    </row>
    <row r="21" spans="1:6" ht="15" customHeight="1" x14ac:dyDescent="0.3">
      <c r="A21" s="100" t="s">
        <v>411</v>
      </c>
      <c r="B21" s="161">
        <v>2073</v>
      </c>
      <c r="C21" s="96">
        <v>2174</v>
      </c>
      <c r="D21" s="161">
        <v>2350</v>
      </c>
      <c r="E21" s="83">
        <v>2792</v>
      </c>
      <c r="F21" s="75" t="s">
        <v>412</v>
      </c>
    </row>
    <row r="22" spans="1:6" ht="15" customHeight="1" x14ac:dyDescent="0.3">
      <c r="A22" s="100" t="s">
        <v>413</v>
      </c>
      <c r="B22" s="161">
        <v>947</v>
      </c>
      <c r="C22" s="96">
        <v>1022</v>
      </c>
      <c r="D22" s="161">
        <v>1031</v>
      </c>
      <c r="E22" s="83">
        <v>1616</v>
      </c>
      <c r="F22" s="75" t="s">
        <v>414</v>
      </c>
    </row>
    <row r="23" spans="1:6" ht="15" customHeight="1" x14ac:dyDescent="0.3">
      <c r="A23" s="100" t="s">
        <v>415</v>
      </c>
      <c r="B23" s="161">
        <v>379</v>
      </c>
      <c r="C23" s="96">
        <v>404</v>
      </c>
      <c r="D23" s="161">
        <v>440</v>
      </c>
      <c r="E23" s="83">
        <v>466</v>
      </c>
      <c r="F23" s="75" t="s">
        <v>416</v>
      </c>
    </row>
    <row r="24" spans="1:6" ht="15" customHeight="1" x14ac:dyDescent="0.3">
      <c r="A24" s="100" t="s">
        <v>417</v>
      </c>
      <c r="B24" s="161">
        <v>458</v>
      </c>
      <c r="C24" s="96">
        <v>471</v>
      </c>
      <c r="D24" s="161">
        <v>445</v>
      </c>
      <c r="E24" s="83">
        <v>488</v>
      </c>
      <c r="F24" s="75" t="s">
        <v>418</v>
      </c>
    </row>
    <row r="25" spans="1:6" ht="15" customHeight="1" x14ac:dyDescent="0.3">
      <c r="A25" s="100" t="s">
        <v>419</v>
      </c>
      <c r="B25" s="161">
        <v>356</v>
      </c>
      <c r="C25" s="96">
        <v>391</v>
      </c>
      <c r="D25" s="161">
        <v>385</v>
      </c>
      <c r="E25" s="83">
        <v>490</v>
      </c>
      <c r="F25" s="75" t="s">
        <v>420</v>
      </c>
    </row>
    <row r="26" spans="1:6" ht="15" customHeight="1" x14ac:dyDescent="0.3">
      <c r="A26" s="100" t="s">
        <v>799</v>
      </c>
      <c r="B26" s="190">
        <v>1118</v>
      </c>
      <c r="C26" s="190">
        <v>1168</v>
      </c>
      <c r="D26" s="190">
        <v>1136</v>
      </c>
      <c r="E26" s="190">
        <v>1411</v>
      </c>
      <c r="F26" s="75" t="s">
        <v>801</v>
      </c>
    </row>
    <row r="27" spans="1:6" ht="15" customHeight="1" x14ac:dyDescent="0.3">
      <c r="A27" s="156" t="s">
        <v>800</v>
      </c>
      <c r="B27" s="190"/>
      <c r="C27" s="190"/>
      <c r="D27" s="190"/>
      <c r="E27" s="190"/>
      <c r="F27" s="74" t="s">
        <v>802</v>
      </c>
    </row>
    <row r="28" spans="1:6" ht="15" customHeight="1" x14ac:dyDescent="0.3">
      <c r="A28" s="100" t="s">
        <v>421</v>
      </c>
      <c r="B28" s="161">
        <v>2090</v>
      </c>
      <c r="C28" s="96">
        <v>2116</v>
      </c>
      <c r="D28" s="161">
        <v>2124</v>
      </c>
      <c r="E28" s="83">
        <v>2421</v>
      </c>
      <c r="F28" s="75" t="s">
        <v>422</v>
      </c>
    </row>
    <row r="29" spans="1:6" ht="15" customHeight="1" x14ac:dyDescent="0.3">
      <c r="A29" s="100" t="s">
        <v>803</v>
      </c>
      <c r="B29" s="190">
        <v>2098</v>
      </c>
      <c r="C29" s="190">
        <v>2197</v>
      </c>
      <c r="D29" s="190">
        <v>2323</v>
      </c>
      <c r="E29" s="190">
        <v>2695</v>
      </c>
      <c r="F29" s="75" t="s">
        <v>805</v>
      </c>
    </row>
    <row r="30" spans="1:6" ht="15" customHeight="1" x14ac:dyDescent="0.3">
      <c r="A30" s="156" t="s">
        <v>804</v>
      </c>
      <c r="B30" s="190"/>
      <c r="C30" s="190"/>
      <c r="D30" s="190"/>
      <c r="E30" s="190"/>
      <c r="F30" s="74" t="s">
        <v>806</v>
      </c>
    </row>
    <row r="31" spans="1:6" ht="15" customHeight="1" x14ac:dyDescent="0.3">
      <c r="A31" s="100" t="s">
        <v>423</v>
      </c>
      <c r="B31" s="161">
        <v>1865</v>
      </c>
      <c r="C31" s="96">
        <v>1949</v>
      </c>
      <c r="D31" s="161">
        <v>1979</v>
      </c>
      <c r="E31" s="83">
        <v>2155</v>
      </c>
      <c r="F31" s="75" t="s">
        <v>424</v>
      </c>
    </row>
    <row r="32" spans="1:6" ht="15" customHeight="1" x14ac:dyDescent="0.3">
      <c r="A32" s="100" t="s">
        <v>425</v>
      </c>
      <c r="B32" s="161">
        <v>2164</v>
      </c>
      <c r="C32" s="96">
        <v>2337</v>
      </c>
      <c r="D32" s="161">
        <v>2343</v>
      </c>
      <c r="E32" s="83">
        <v>3324</v>
      </c>
      <c r="F32" s="75" t="s">
        <v>426</v>
      </c>
    </row>
    <row r="33" spans="1:6" ht="15" customHeight="1" x14ac:dyDescent="0.3">
      <c r="A33" s="100" t="s">
        <v>427</v>
      </c>
      <c r="B33" s="161">
        <v>354</v>
      </c>
      <c r="C33" s="96">
        <v>362</v>
      </c>
      <c r="D33" s="161">
        <v>379</v>
      </c>
      <c r="E33" s="83">
        <v>527</v>
      </c>
      <c r="F33" s="75" t="s">
        <v>428</v>
      </c>
    </row>
    <row r="34" spans="1:6" ht="15" customHeight="1" x14ac:dyDescent="0.3">
      <c r="A34" s="100" t="s">
        <v>429</v>
      </c>
      <c r="B34" s="161">
        <v>382</v>
      </c>
      <c r="C34" s="96">
        <v>422</v>
      </c>
      <c r="D34" s="161">
        <v>398</v>
      </c>
      <c r="E34" s="83">
        <v>544</v>
      </c>
      <c r="F34" s="75" t="s">
        <v>430</v>
      </c>
    </row>
    <row r="35" spans="1:6" ht="15" customHeight="1" x14ac:dyDescent="0.3">
      <c r="A35" s="100" t="s">
        <v>807</v>
      </c>
      <c r="B35" s="190" t="s">
        <v>200</v>
      </c>
      <c r="C35" s="190" t="s">
        <v>200</v>
      </c>
      <c r="D35" s="190" t="s">
        <v>200</v>
      </c>
      <c r="E35" s="190" t="s">
        <v>200</v>
      </c>
      <c r="F35" s="75"/>
    </row>
    <row r="36" spans="1:6" ht="15" customHeight="1" x14ac:dyDescent="0.3">
      <c r="A36" s="156" t="s">
        <v>808</v>
      </c>
      <c r="B36" s="190"/>
      <c r="C36" s="190"/>
      <c r="D36" s="190"/>
      <c r="E36" s="190"/>
      <c r="F36" s="75" t="s">
        <v>431</v>
      </c>
    </row>
    <row r="37" spans="1:6" ht="15" customHeight="1" x14ac:dyDescent="0.3">
      <c r="A37" s="100" t="s">
        <v>432</v>
      </c>
      <c r="B37" s="161">
        <v>2</v>
      </c>
      <c r="C37" s="96">
        <v>1</v>
      </c>
      <c r="D37" s="161">
        <v>0</v>
      </c>
      <c r="E37" s="83">
        <v>1</v>
      </c>
      <c r="F37" s="75" t="s">
        <v>433</v>
      </c>
    </row>
    <row r="38" spans="1:6" ht="15" customHeight="1" x14ac:dyDescent="0.3">
      <c r="A38" s="194" t="s">
        <v>791</v>
      </c>
      <c r="B38" s="194"/>
      <c r="C38" s="194"/>
      <c r="E38" s="217" t="s">
        <v>792</v>
      </c>
      <c r="F38" s="217"/>
    </row>
    <row r="40" spans="1:6" x14ac:dyDescent="0.3">
      <c r="A40" s="7" t="s">
        <v>434</v>
      </c>
    </row>
    <row r="41" spans="1:6" x14ac:dyDescent="0.3">
      <c r="A41" s="6"/>
    </row>
  </sheetData>
  <mergeCells count="30">
    <mergeCell ref="B29:B30"/>
    <mergeCell ref="C29:C30"/>
    <mergeCell ref="D29:D30"/>
    <mergeCell ref="E29:E30"/>
    <mergeCell ref="B35:B36"/>
    <mergeCell ref="C35:C36"/>
    <mergeCell ref="D35:D36"/>
    <mergeCell ref="E35:E36"/>
    <mergeCell ref="D18:D20"/>
    <mergeCell ref="E18:E20"/>
    <mergeCell ref="B26:B27"/>
    <mergeCell ref="C26:C27"/>
    <mergeCell ref="D26:D27"/>
    <mergeCell ref="E26:E27"/>
    <mergeCell ref="B8:B10"/>
    <mergeCell ref="C8:C10"/>
    <mergeCell ref="D8:D10"/>
    <mergeCell ref="E8:E10"/>
    <mergeCell ref="A38:C38"/>
    <mergeCell ref="E38:F38"/>
    <mergeCell ref="B13:B14"/>
    <mergeCell ref="C13:C14"/>
    <mergeCell ref="D13:D14"/>
    <mergeCell ref="E13:E14"/>
    <mergeCell ref="B15:B16"/>
    <mergeCell ref="C15:C16"/>
    <mergeCell ref="D15:D16"/>
    <mergeCell ref="E15:E16"/>
    <mergeCell ref="B18:B20"/>
    <mergeCell ref="C18:C2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/>
  </sheetViews>
  <sheetFormatPr defaultColWidth="9.109375" defaultRowHeight="14.4" x14ac:dyDescent="0.3"/>
  <cols>
    <col min="1" max="1" width="21.5546875" style="116" customWidth="1"/>
    <col min="2" max="5" width="9.109375" style="116"/>
    <col min="6" max="6" width="23.88671875" style="116" customWidth="1"/>
    <col min="7" max="16384" width="9.109375" style="116"/>
  </cols>
  <sheetData>
    <row r="1" spans="1:6" x14ac:dyDescent="0.3">
      <c r="A1" s="37" t="s">
        <v>809</v>
      </c>
      <c r="B1" s="37"/>
    </row>
    <row r="2" spans="1:6" x14ac:dyDescent="0.3">
      <c r="A2" s="52" t="s">
        <v>435</v>
      </c>
    </row>
    <row r="3" spans="1:6" x14ac:dyDescent="0.3">
      <c r="A3" s="101"/>
    </row>
    <row r="4" spans="1:6" ht="15" thickBot="1" x14ac:dyDescent="0.35">
      <c r="A4" s="101" t="s">
        <v>436</v>
      </c>
      <c r="F4" s="65" t="s">
        <v>437</v>
      </c>
    </row>
    <row r="5" spans="1:6" ht="30" customHeight="1" thickTop="1" thickBot="1" x14ac:dyDescent="0.35">
      <c r="A5" s="12" t="s">
        <v>1</v>
      </c>
      <c r="B5" s="90">
        <v>2017</v>
      </c>
      <c r="C5" s="90">
        <v>2018</v>
      </c>
      <c r="D5" s="90">
        <v>2019</v>
      </c>
      <c r="E5" s="90">
        <v>2020</v>
      </c>
      <c r="F5" s="13" t="s">
        <v>2</v>
      </c>
    </row>
    <row r="6" spans="1:6" ht="15" customHeight="1" thickTop="1" x14ac:dyDescent="0.3">
      <c r="A6" s="159" t="s">
        <v>810</v>
      </c>
      <c r="B6" s="219">
        <v>4562</v>
      </c>
      <c r="C6" s="219">
        <v>4819.8999999999996</v>
      </c>
      <c r="D6" s="219">
        <v>5146.3999999999996</v>
      </c>
      <c r="E6" s="219">
        <v>5208.8999999999996</v>
      </c>
      <c r="F6" s="40" t="s">
        <v>438</v>
      </c>
    </row>
    <row r="7" spans="1:6" ht="15" customHeight="1" x14ac:dyDescent="0.3">
      <c r="A7" s="64" t="s">
        <v>811</v>
      </c>
      <c r="B7" s="220"/>
      <c r="C7" s="220"/>
      <c r="D7" s="220"/>
      <c r="E7" s="220"/>
      <c r="F7" s="160" t="s">
        <v>439</v>
      </c>
    </row>
    <row r="8" spans="1:6" ht="15" customHeight="1" x14ac:dyDescent="0.3">
      <c r="A8" s="43" t="s">
        <v>440</v>
      </c>
      <c r="B8" s="158"/>
      <c r="C8" s="158"/>
      <c r="D8" s="158"/>
      <c r="E8" s="158"/>
      <c r="F8" s="42" t="s">
        <v>441</v>
      </c>
    </row>
    <row r="9" spans="1:6" ht="15" customHeight="1" x14ac:dyDescent="0.3">
      <c r="A9" s="80" t="s">
        <v>442</v>
      </c>
      <c r="B9" s="158">
        <v>850.5</v>
      </c>
      <c r="C9" s="158">
        <v>949</v>
      </c>
      <c r="D9" s="158">
        <v>1023.9</v>
      </c>
      <c r="E9" s="158">
        <v>1046.3</v>
      </c>
      <c r="F9" s="81" t="s">
        <v>443</v>
      </c>
    </row>
    <row r="10" spans="1:6" ht="15" customHeight="1" x14ac:dyDescent="0.3">
      <c r="A10" s="80" t="s">
        <v>444</v>
      </c>
      <c r="B10" s="158">
        <v>2084.4</v>
      </c>
      <c r="C10" s="158">
        <v>2332.8000000000002</v>
      </c>
      <c r="D10" s="158">
        <v>2564.5</v>
      </c>
      <c r="E10" s="158">
        <v>2623.4</v>
      </c>
      <c r="F10" s="81" t="s">
        <v>445</v>
      </c>
    </row>
    <row r="11" spans="1:6" ht="15" customHeight="1" x14ac:dyDescent="0.3">
      <c r="A11" s="80" t="s">
        <v>446</v>
      </c>
      <c r="B11" s="158">
        <v>219.1</v>
      </c>
      <c r="C11" s="158">
        <v>221.1</v>
      </c>
      <c r="D11" s="158">
        <v>229.3</v>
      </c>
      <c r="E11" s="158">
        <v>244.5</v>
      </c>
      <c r="F11" s="81" t="s">
        <v>447</v>
      </c>
    </row>
    <row r="12" spans="1:6" ht="15" customHeight="1" x14ac:dyDescent="0.3">
      <c r="A12" s="80" t="s">
        <v>448</v>
      </c>
      <c r="B12" s="158">
        <v>108.7</v>
      </c>
      <c r="C12" s="158">
        <v>128.1</v>
      </c>
      <c r="D12" s="158">
        <v>138.30000000000001</v>
      </c>
      <c r="E12" s="158">
        <v>120.2</v>
      </c>
      <c r="F12" s="81" t="s">
        <v>449</v>
      </c>
    </row>
    <row r="13" spans="1:6" ht="15" customHeight="1" x14ac:dyDescent="0.3">
      <c r="A13" s="80" t="s">
        <v>450</v>
      </c>
      <c r="B13" s="158">
        <v>1299.3</v>
      </c>
      <c r="C13" s="158">
        <v>1189</v>
      </c>
      <c r="D13" s="158">
        <v>1190.4000000000001</v>
      </c>
      <c r="E13" s="158">
        <v>1174.4000000000001</v>
      </c>
      <c r="F13" s="81" t="s">
        <v>451</v>
      </c>
    </row>
    <row r="14" spans="1:6" ht="15" customHeight="1" x14ac:dyDescent="0.3">
      <c r="A14" s="39" t="s">
        <v>812</v>
      </c>
      <c r="B14" s="220">
        <v>4298.8</v>
      </c>
      <c r="C14" s="220">
        <v>4511.5</v>
      </c>
      <c r="D14" s="220">
        <v>4894.5</v>
      </c>
      <c r="E14" s="220">
        <v>4934.7</v>
      </c>
      <c r="F14" s="40" t="s">
        <v>500</v>
      </c>
    </row>
    <row r="15" spans="1:6" ht="15" customHeight="1" x14ac:dyDescent="0.3">
      <c r="A15" s="39" t="s">
        <v>813</v>
      </c>
      <c r="B15" s="220"/>
      <c r="C15" s="220"/>
      <c r="D15" s="220"/>
      <c r="E15" s="220"/>
      <c r="F15" s="40" t="s">
        <v>814</v>
      </c>
    </row>
    <row r="16" spans="1:6" ht="15" customHeight="1" x14ac:dyDescent="0.3">
      <c r="A16" s="43" t="s">
        <v>5</v>
      </c>
      <c r="B16" s="158"/>
      <c r="C16" s="158"/>
      <c r="D16" s="158"/>
      <c r="E16" s="158"/>
      <c r="F16" s="42" t="s">
        <v>6</v>
      </c>
    </row>
    <row r="17" spans="1:6" ht="15" customHeight="1" x14ac:dyDescent="0.3">
      <c r="A17" s="43" t="s">
        <v>816</v>
      </c>
      <c r="B17" s="158"/>
      <c r="C17" s="158"/>
      <c r="D17" s="158"/>
      <c r="E17" s="158"/>
      <c r="F17" s="42" t="s">
        <v>452</v>
      </c>
    </row>
    <row r="18" spans="1:6" ht="15" customHeight="1" x14ac:dyDescent="0.3">
      <c r="A18" s="43" t="s">
        <v>815</v>
      </c>
      <c r="B18" s="158">
        <v>208.7</v>
      </c>
      <c r="C18" s="158">
        <v>224.5</v>
      </c>
      <c r="D18" s="158">
        <v>255.9</v>
      </c>
      <c r="E18" s="158">
        <v>282.8</v>
      </c>
      <c r="F18" s="42" t="s">
        <v>453</v>
      </c>
    </row>
    <row r="19" spans="1:6" ht="15" customHeight="1" x14ac:dyDescent="0.3">
      <c r="A19" s="43" t="s">
        <v>816</v>
      </c>
      <c r="B19" s="158"/>
      <c r="C19" s="158"/>
      <c r="D19" s="158"/>
      <c r="E19" s="158"/>
      <c r="F19" s="42" t="s">
        <v>454</v>
      </c>
    </row>
    <row r="20" spans="1:6" ht="15" customHeight="1" x14ac:dyDescent="0.3">
      <c r="A20" s="43" t="s">
        <v>817</v>
      </c>
      <c r="B20" s="158">
        <v>595.5</v>
      </c>
      <c r="C20" s="158">
        <v>638.29999999999995</v>
      </c>
      <c r="D20" s="158">
        <v>712.4</v>
      </c>
      <c r="E20" s="158">
        <v>699.4</v>
      </c>
      <c r="F20" s="42" t="s">
        <v>455</v>
      </c>
    </row>
    <row r="21" spans="1:6" ht="15" customHeight="1" x14ac:dyDescent="0.3">
      <c r="A21" s="43" t="s">
        <v>456</v>
      </c>
      <c r="B21" s="158">
        <v>138</v>
      </c>
      <c r="C21" s="158">
        <v>149.1</v>
      </c>
      <c r="D21" s="158">
        <v>159.69999999999999</v>
      </c>
      <c r="E21" s="158">
        <v>151</v>
      </c>
      <c r="F21" s="42" t="s">
        <v>457</v>
      </c>
    </row>
    <row r="22" spans="1:6" ht="15" customHeight="1" x14ac:dyDescent="0.3">
      <c r="A22" s="43" t="s">
        <v>818</v>
      </c>
      <c r="B22" s="218">
        <v>326</v>
      </c>
      <c r="C22" s="218">
        <v>325.39999999999998</v>
      </c>
      <c r="D22" s="218">
        <v>344</v>
      </c>
      <c r="E22" s="218">
        <v>352.4</v>
      </c>
      <c r="F22" s="42" t="s">
        <v>458</v>
      </c>
    </row>
    <row r="23" spans="1:6" ht="15" customHeight="1" x14ac:dyDescent="0.3">
      <c r="A23" s="80" t="s">
        <v>819</v>
      </c>
      <c r="B23" s="218"/>
      <c r="C23" s="218"/>
      <c r="D23" s="218"/>
      <c r="E23" s="218"/>
      <c r="F23" s="81" t="s">
        <v>8</v>
      </c>
    </row>
    <row r="24" spans="1:6" ht="15" customHeight="1" x14ac:dyDescent="0.3">
      <c r="A24" s="43" t="s">
        <v>459</v>
      </c>
      <c r="B24" s="158">
        <v>49.8</v>
      </c>
      <c r="C24" s="158">
        <v>53.7</v>
      </c>
      <c r="D24" s="158">
        <v>63.8</v>
      </c>
      <c r="E24" s="158">
        <v>65</v>
      </c>
      <c r="F24" s="42" t="s">
        <v>460</v>
      </c>
    </row>
    <row r="25" spans="1:6" ht="15" customHeight="1" x14ac:dyDescent="0.3">
      <c r="A25" s="43" t="s">
        <v>461</v>
      </c>
      <c r="B25" s="158">
        <v>1065</v>
      </c>
      <c r="C25" s="158">
        <v>1060.3</v>
      </c>
      <c r="D25" s="158">
        <v>1093.8</v>
      </c>
      <c r="E25" s="158">
        <v>1076.8</v>
      </c>
      <c r="F25" s="42" t="s">
        <v>462</v>
      </c>
    </row>
    <row r="26" spans="1:6" ht="15" customHeight="1" x14ac:dyDescent="0.3">
      <c r="A26" s="43" t="s">
        <v>463</v>
      </c>
      <c r="B26" s="158">
        <v>186.9</v>
      </c>
      <c r="C26" s="158">
        <v>171.4</v>
      </c>
      <c r="D26" s="158">
        <v>175.6</v>
      </c>
      <c r="E26" s="158">
        <v>175.3</v>
      </c>
      <c r="F26" s="42" t="s">
        <v>464</v>
      </c>
    </row>
    <row r="27" spans="1:6" ht="15" customHeight="1" x14ac:dyDescent="0.3">
      <c r="A27" s="43" t="s">
        <v>465</v>
      </c>
      <c r="B27" s="158">
        <v>1629.2</v>
      </c>
      <c r="C27" s="158">
        <v>1772.5</v>
      </c>
      <c r="D27" s="158">
        <v>1957.1</v>
      </c>
      <c r="E27" s="158">
        <v>1983.6</v>
      </c>
      <c r="F27" s="42" t="s">
        <v>466</v>
      </c>
    </row>
    <row r="28" spans="1:6" ht="15" customHeight="1" x14ac:dyDescent="0.3">
      <c r="A28" s="43" t="s">
        <v>467</v>
      </c>
      <c r="B28" s="158">
        <v>1598</v>
      </c>
      <c r="C28" s="158">
        <v>1737.8</v>
      </c>
      <c r="D28" s="158">
        <v>1920.1</v>
      </c>
      <c r="E28" s="158">
        <v>1968.5</v>
      </c>
      <c r="F28" s="42" t="s">
        <v>468</v>
      </c>
    </row>
    <row r="29" spans="1:6" ht="15" customHeight="1" x14ac:dyDescent="0.3">
      <c r="A29" s="43" t="s">
        <v>469</v>
      </c>
      <c r="B29" s="158">
        <v>52.1</v>
      </c>
      <c r="C29" s="158">
        <v>53.7</v>
      </c>
      <c r="D29" s="158">
        <v>57.4</v>
      </c>
      <c r="E29" s="158">
        <v>45.5</v>
      </c>
      <c r="F29" s="42" t="s">
        <v>470</v>
      </c>
    </row>
    <row r="30" spans="1:6" x14ac:dyDescent="0.3">
      <c r="A30" s="44"/>
    </row>
    <row r="31" spans="1:6" x14ac:dyDescent="0.3">
      <c r="A31" s="37"/>
    </row>
  </sheetData>
  <mergeCells count="12">
    <mergeCell ref="B22:B23"/>
    <mergeCell ref="C22:C23"/>
    <mergeCell ref="D22:D23"/>
    <mergeCell ref="E22:E23"/>
    <mergeCell ref="B6:B7"/>
    <mergeCell ref="C6:C7"/>
    <mergeCell ref="D6:D7"/>
    <mergeCell ref="E6:E7"/>
    <mergeCell ref="B14:B15"/>
    <mergeCell ref="C14:C15"/>
    <mergeCell ref="D14:D15"/>
    <mergeCell ref="E14:E1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"/>
  <sheetViews>
    <sheetView workbookViewId="0"/>
  </sheetViews>
  <sheetFormatPr defaultRowHeight="14.4" x14ac:dyDescent="0.3"/>
  <cols>
    <col min="1" max="1" width="25.33203125" customWidth="1"/>
    <col min="6" max="6" width="23.109375" customWidth="1"/>
  </cols>
  <sheetData>
    <row r="1" spans="1:7" x14ac:dyDescent="0.3">
      <c r="A1" s="24" t="s">
        <v>820</v>
      </c>
      <c r="B1" s="24"/>
    </row>
    <row r="2" spans="1:7" x14ac:dyDescent="0.3">
      <c r="A2" s="52" t="s">
        <v>471</v>
      </c>
    </row>
    <row r="3" spans="1:7" x14ac:dyDescent="0.3">
      <c r="A3" s="11"/>
    </row>
    <row r="4" spans="1:7" s="116" customFormat="1" ht="15" customHeight="1" thickBot="1" x14ac:dyDescent="0.35">
      <c r="A4" s="11" t="s">
        <v>472</v>
      </c>
      <c r="F4" s="97" t="s">
        <v>473</v>
      </c>
    </row>
    <row r="5" spans="1:7" s="116" customFormat="1" ht="30" customHeight="1" thickTop="1" thickBot="1" x14ac:dyDescent="0.35">
      <c r="A5" s="12" t="s">
        <v>1</v>
      </c>
      <c r="B5" s="3">
        <v>2017</v>
      </c>
      <c r="C5" s="3">
        <v>2018</v>
      </c>
      <c r="D5" s="3">
        <v>2019</v>
      </c>
      <c r="E5" s="3">
        <v>2020</v>
      </c>
      <c r="F5" s="13" t="s">
        <v>2</v>
      </c>
      <c r="G5" s="112"/>
    </row>
    <row r="6" spans="1:7" s="116" customFormat="1" ht="15" customHeight="1" thickTop="1" x14ac:dyDescent="0.3">
      <c r="A6" s="35" t="s">
        <v>474</v>
      </c>
      <c r="B6" s="54">
        <v>5149</v>
      </c>
      <c r="C6" s="54">
        <v>5151</v>
      </c>
      <c r="D6" s="54">
        <v>5159</v>
      </c>
      <c r="E6" s="54">
        <v>5165</v>
      </c>
      <c r="F6" s="4" t="s">
        <v>475</v>
      </c>
      <c r="G6" s="131"/>
    </row>
    <row r="7" spans="1:7" s="116" customFormat="1" ht="15" customHeight="1" x14ac:dyDescent="0.3">
      <c r="A7" s="5" t="s">
        <v>5</v>
      </c>
      <c r="B7" s="56"/>
      <c r="C7" s="56"/>
      <c r="D7" s="56"/>
      <c r="E7" s="56"/>
      <c r="F7" s="36" t="s">
        <v>6</v>
      </c>
      <c r="G7" s="131"/>
    </row>
    <row r="8" spans="1:7" s="116" customFormat="1" ht="15" customHeight="1" x14ac:dyDescent="0.3">
      <c r="A8" s="5" t="s">
        <v>476</v>
      </c>
      <c r="B8" s="56">
        <v>2233</v>
      </c>
      <c r="C8" s="56">
        <v>2253</v>
      </c>
      <c r="D8" s="56">
        <v>2256</v>
      </c>
      <c r="E8" s="56">
        <v>2163</v>
      </c>
      <c r="F8" s="36" t="s">
        <v>477</v>
      </c>
      <c r="G8" s="131"/>
    </row>
    <row r="9" spans="1:7" s="116" customFormat="1" ht="15" customHeight="1" x14ac:dyDescent="0.3">
      <c r="A9" s="5" t="s">
        <v>478</v>
      </c>
      <c r="B9" s="56"/>
      <c r="C9" s="56"/>
      <c r="D9" s="56"/>
      <c r="E9" s="56"/>
      <c r="F9" s="36" t="s">
        <v>41</v>
      </c>
      <c r="G9" s="131"/>
    </row>
    <row r="10" spans="1:7" s="116" customFormat="1" ht="15" customHeight="1" x14ac:dyDescent="0.3">
      <c r="A10" s="5" t="s">
        <v>479</v>
      </c>
      <c r="B10" s="56">
        <v>1810</v>
      </c>
      <c r="C10" s="56">
        <v>1821</v>
      </c>
      <c r="D10" s="56">
        <v>1820</v>
      </c>
      <c r="E10" s="56">
        <v>1738</v>
      </c>
      <c r="F10" s="36" t="s">
        <v>480</v>
      </c>
      <c r="G10" s="131"/>
    </row>
    <row r="11" spans="1:7" s="116" customFormat="1" ht="15" customHeight="1" x14ac:dyDescent="0.3">
      <c r="A11" s="5" t="s">
        <v>481</v>
      </c>
      <c r="B11" s="56">
        <v>342</v>
      </c>
      <c r="C11" s="56">
        <v>348</v>
      </c>
      <c r="D11" s="56">
        <v>358</v>
      </c>
      <c r="E11" s="56">
        <v>360</v>
      </c>
      <c r="F11" s="36" t="s">
        <v>482</v>
      </c>
      <c r="G11" s="131"/>
    </row>
    <row r="12" spans="1:7" s="116" customFormat="1" ht="15" customHeight="1" x14ac:dyDescent="0.3">
      <c r="A12" s="5" t="s">
        <v>483</v>
      </c>
      <c r="B12" s="56">
        <v>82</v>
      </c>
      <c r="C12" s="56">
        <v>84</v>
      </c>
      <c r="D12" s="56">
        <v>79</v>
      </c>
      <c r="E12" s="56">
        <v>65</v>
      </c>
      <c r="F12" s="36" t="s">
        <v>484</v>
      </c>
      <c r="G12" s="131"/>
    </row>
    <row r="13" spans="1:7" s="116" customFormat="1" ht="15" customHeight="1" x14ac:dyDescent="0.3">
      <c r="A13" s="5" t="s">
        <v>485</v>
      </c>
      <c r="B13" s="224">
        <v>2885</v>
      </c>
      <c r="C13" s="224">
        <v>2864</v>
      </c>
      <c r="D13" s="224">
        <v>2864</v>
      </c>
      <c r="E13" s="224">
        <v>2962</v>
      </c>
      <c r="F13" s="36" t="s">
        <v>487</v>
      </c>
      <c r="G13" s="221"/>
    </row>
    <row r="14" spans="1:7" s="116" customFormat="1" ht="15" customHeight="1" x14ac:dyDescent="0.3">
      <c r="A14" s="5" t="s">
        <v>486</v>
      </c>
      <c r="B14" s="224"/>
      <c r="C14" s="224"/>
      <c r="D14" s="224"/>
      <c r="E14" s="224"/>
      <c r="F14" s="36" t="s">
        <v>488</v>
      </c>
      <c r="G14" s="221"/>
    </row>
    <row r="15" spans="1:7" s="116" customFormat="1" ht="15" customHeight="1" x14ac:dyDescent="0.3">
      <c r="A15" s="5" t="s">
        <v>478</v>
      </c>
      <c r="B15" s="56"/>
      <c r="C15" s="56"/>
      <c r="D15" s="56"/>
      <c r="E15" s="56"/>
      <c r="F15" s="36" t="s">
        <v>41</v>
      </c>
      <c r="G15" s="131"/>
    </row>
    <row r="16" spans="1:7" s="116" customFormat="1" ht="15" customHeight="1" x14ac:dyDescent="0.3">
      <c r="A16" s="5" t="s">
        <v>489</v>
      </c>
      <c r="B16" s="56">
        <v>1205</v>
      </c>
      <c r="C16" s="56">
        <v>1197</v>
      </c>
      <c r="D16" s="56">
        <v>1208</v>
      </c>
      <c r="E16" s="56">
        <v>1216</v>
      </c>
      <c r="F16" s="36" t="s">
        <v>490</v>
      </c>
      <c r="G16" s="131"/>
    </row>
    <row r="17" spans="1:7" s="116" customFormat="1" ht="15" customHeight="1" x14ac:dyDescent="0.3">
      <c r="A17" s="5" t="s">
        <v>491</v>
      </c>
      <c r="B17" s="56">
        <v>1164</v>
      </c>
      <c r="C17" s="56">
        <v>1163</v>
      </c>
      <c r="D17" s="56">
        <v>1165</v>
      </c>
      <c r="E17" s="56">
        <v>1172</v>
      </c>
      <c r="F17" s="36" t="s">
        <v>492</v>
      </c>
      <c r="G17" s="131"/>
    </row>
    <row r="18" spans="1:7" s="116" customFormat="1" ht="15" customHeight="1" x14ac:dyDescent="0.3">
      <c r="A18" s="5" t="s">
        <v>493</v>
      </c>
      <c r="B18" s="56">
        <v>1056</v>
      </c>
      <c r="C18" s="56">
        <v>1061</v>
      </c>
      <c r="D18" s="56">
        <v>1068</v>
      </c>
      <c r="E18" s="56">
        <v>1081</v>
      </c>
      <c r="F18" s="222" t="s">
        <v>494</v>
      </c>
      <c r="G18" s="223"/>
    </row>
    <row r="19" spans="1:7" s="116" customFormat="1" ht="15" customHeight="1" x14ac:dyDescent="0.3">
      <c r="A19" s="5" t="s">
        <v>495</v>
      </c>
      <c r="B19" s="56"/>
      <c r="C19" s="224">
        <v>193</v>
      </c>
      <c r="D19" s="224">
        <v>183</v>
      </c>
      <c r="E19" s="224">
        <v>228</v>
      </c>
      <c r="F19" s="225" t="s">
        <v>497</v>
      </c>
      <c r="G19" s="221"/>
    </row>
    <row r="20" spans="1:7" s="116" customFormat="1" ht="15" customHeight="1" x14ac:dyDescent="0.3">
      <c r="A20" s="5" t="s">
        <v>496</v>
      </c>
      <c r="B20" s="56">
        <v>217</v>
      </c>
      <c r="C20" s="224"/>
      <c r="D20" s="224"/>
      <c r="E20" s="224"/>
      <c r="F20" s="225"/>
      <c r="G20" s="221"/>
    </row>
    <row r="21" spans="1:7" s="116" customFormat="1" ht="15" customHeight="1" x14ac:dyDescent="0.3">
      <c r="A21" s="5" t="s">
        <v>498</v>
      </c>
      <c r="B21" s="56">
        <v>52</v>
      </c>
      <c r="C21" s="56">
        <v>56</v>
      </c>
      <c r="D21" s="56">
        <v>57</v>
      </c>
      <c r="E21" s="56">
        <v>61</v>
      </c>
      <c r="F21" s="36" t="s">
        <v>499</v>
      </c>
      <c r="G21" s="131"/>
    </row>
    <row r="22" spans="1:7" x14ac:dyDescent="0.3">
      <c r="A22" s="194" t="s">
        <v>821</v>
      </c>
      <c r="B22" s="194"/>
      <c r="C22" s="194"/>
      <c r="E22" s="217" t="s">
        <v>822</v>
      </c>
      <c r="F22" s="217"/>
    </row>
    <row r="23" spans="1:7" x14ac:dyDescent="0.3">
      <c r="A23" s="1"/>
    </row>
    <row r="36" ht="21" customHeight="1" x14ac:dyDescent="0.3"/>
    <row r="42" ht="42" customHeight="1" x14ac:dyDescent="0.3"/>
    <row r="63" ht="15.75" customHeight="1" x14ac:dyDescent="0.3"/>
    <row r="66" ht="15" customHeight="1" x14ac:dyDescent="0.3"/>
    <row r="70" ht="23.25" customHeight="1" x14ac:dyDescent="0.3"/>
    <row r="72" ht="33.75" customHeight="1" x14ac:dyDescent="0.3"/>
    <row r="74" ht="33.75" customHeight="1" x14ac:dyDescent="0.3"/>
    <row r="76" ht="33.75" customHeight="1" x14ac:dyDescent="0.3"/>
    <row r="79" ht="33.75" customHeight="1" x14ac:dyDescent="0.3"/>
    <row r="82" ht="33.75" customHeight="1" x14ac:dyDescent="0.3"/>
    <row r="84" ht="33.75" customHeight="1" x14ac:dyDescent="0.3"/>
    <row r="93" ht="15.75" customHeight="1" x14ac:dyDescent="0.3"/>
    <row r="134" ht="33.75" customHeight="1" x14ac:dyDescent="0.3"/>
  </sheetData>
  <mergeCells count="13">
    <mergeCell ref="B13:B14"/>
    <mergeCell ref="E22:F22"/>
    <mergeCell ref="A22:C22"/>
    <mergeCell ref="C13:C14"/>
    <mergeCell ref="D13:D14"/>
    <mergeCell ref="E13:E14"/>
    <mergeCell ref="G13:G14"/>
    <mergeCell ref="F18:G18"/>
    <mergeCell ref="C19:C20"/>
    <mergeCell ref="D19:D20"/>
    <mergeCell ref="E19:E20"/>
    <mergeCell ref="F19:F20"/>
    <mergeCell ref="G19:G20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/>
  </sheetViews>
  <sheetFormatPr defaultRowHeight="15" customHeight="1" x14ac:dyDescent="0.3"/>
  <cols>
    <col min="1" max="1" width="24.109375" customWidth="1"/>
    <col min="7" max="7" width="28" customWidth="1"/>
  </cols>
  <sheetData>
    <row r="1" spans="1:7" ht="15" customHeight="1" x14ac:dyDescent="0.3">
      <c r="A1" s="37" t="s">
        <v>823</v>
      </c>
      <c r="B1" s="1"/>
    </row>
    <row r="2" spans="1:7" ht="15" customHeight="1" x14ac:dyDescent="0.3">
      <c r="A2" s="52" t="s">
        <v>500</v>
      </c>
    </row>
    <row r="3" spans="1:7" ht="15" customHeight="1" x14ac:dyDescent="0.3">
      <c r="A3" s="11"/>
    </row>
    <row r="4" spans="1:7" ht="15" customHeight="1" thickBot="1" x14ac:dyDescent="0.35">
      <c r="A4" s="6" t="s">
        <v>436</v>
      </c>
      <c r="G4" s="97" t="s">
        <v>437</v>
      </c>
    </row>
    <row r="5" spans="1:7" ht="30" customHeight="1" thickTop="1" thickBot="1" x14ac:dyDescent="0.35">
      <c r="A5" s="12" t="s">
        <v>1</v>
      </c>
      <c r="B5" s="3">
        <v>2015</v>
      </c>
      <c r="C5" s="3">
        <v>2016</v>
      </c>
      <c r="D5" s="3">
        <v>2017</v>
      </c>
      <c r="E5" s="3">
        <v>2018</v>
      </c>
      <c r="F5" s="3">
        <v>2019</v>
      </c>
      <c r="G5" s="13" t="s">
        <v>2</v>
      </c>
    </row>
    <row r="6" spans="1:7" ht="15" customHeight="1" thickTop="1" x14ac:dyDescent="0.3">
      <c r="A6" s="167" t="s">
        <v>825</v>
      </c>
      <c r="B6" s="219">
        <v>5418.2</v>
      </c>
      <c r="C6" s="219">
        <v>5666.5</v>
      </c>
      <c r="D6" s="219">
        <v>5721.1</v>
      </c>
      <c r="E6" s="219">
        <v>5991.4</v>
      </c>
      <c r="F6" s="219">
        <v>6534.2</v>
      </c>
      <c r="G6" s="169" t="s">
        <v>826</v>
      </c>
    </row>
    <row r="7" spans="1:7" ht="15" customHeight="1" x14ac:dyDescent="0.3">
      <c r="A7" s="64" t="s">
        <v>824</v>
      </c>
      <c r="B7" s="220"/>
      <c r="C7" s="220"/>
      <c r="D7" s="220"/>
      <c r="E7" s="220"/>
      <c r="F7" s="220"/>
      <c r="G7" s="160" t="s">
        <v>827</v>
      </c>
    </row>
    <row r="8" spans="1:7" ht="15" customHeight="1" x14ac:dyDescent="0.3">
      <c r="A8" s="57" t="s">
        <v>501</v>
      </c>
      <c r="B8" s="158"/>
      <c r="C8" s="158"/>
      <c r="D8" s="158"/>
      <c r="E8" s="158"/>
      <c r="F8" s="158"/>
      <c r="G8" s="46" t="s">
        <v>6</v>
      </c>
    </row>
    <row r="9" spans="1:7" ht="15" customHeight="1" x14ac:dyDescent="0.3">
      <c r="A9" s="64" t="s">
        <v>502</v>
      </c>
      <c r="B9" s="170">
        <v>4319.2</v>
      </c>
      <c r="C9" s="170">
        <v>4553.6000000000004</v>
      </c>
      <c r="D9" s="170">
        <v>4573.3999999999996</v>
      </c>
      <c r="E9" s="170">
        <v>4801.1000000000004</v>
      </c>
      <c r="F9" s="170">
        <v>5213.8999999999996</v>
      </c>
      <c r="G9" s="160" t="s">
        <v>503</v>
      </c>
    </row>
    <row r="10" spans="1:7" ht="15" customHeight="1" x14ac:dyDescent="0.3">
      <c r="A10" s="147" t="s">
        <v>5</v>
      </c>
      <c r="B10" s="158"/>
      <c r="C10" s="158"/>
      <c r="D10" s="158"/>
      <c r="E10" s="158"/>
      <c r="F10" s="158"/>
      <c r="G10" s="81" t="s">
        <v>6</v>
      </c>
    </row>
    <row r="11" spans="1:7" ht="15" customHeight="1" x14ac:dyDescent="0.3">
      <c r="A11" s="147" t="s">
        <v>828</v>
      </c>
      <c r="B11" s="158">
        <v>4084.4</v>
      </c>
      <c r="C11" s="158">
        <v>4401.8</v>
      </c>
      <c r="D11" s="158">
        <v>4435.1000000000004</v>
      </c>
      <c r="E11" s="158">
        <v>4663.3</v>
      </c>
      <c r="F11" s="158">
        <v>5055.3999999999996</v>
      </c>
      <c r="G11" s="81" t="s">
        <v>830</v>
      </c>
    </row>
    <row r="12" spans="1:7" ht="15" customHeight="1" x14ac:dyDescent="0.3">
      <c r="A12" s="149" t="s">
        <v>829</v>
      </c>
      <c r="B12" s="158"/>
      <c r="C12" s="158"/>
      <c r="D12" s="158"/>
      <c r="E12" s="158"/>
      <c r="F12" s="158"/>
      <c r="G12" s="151" t="s">
        <v>831</v>
      </c>
    </row>
    <row r="13" spans="1:7" ht="15" customHeight="1" x14ac:dyDescent="0.3">
      <c r="A13" s="147" t="s">
        <v>832</v>
      </c>
      <c r="B13" s="158"/>
      <c r="C13" s="158"/>
      <c r="D13" s="158"/>
      <c r="E13" s="158"/>
      <c r="F13" s="158"/>
      <c r="G13" s="81" t="s">
        <v>6</v>
      </c>
    </row>
    <row r="14" spans="1:7" ht="15" customHeight="1" x14ac:dyDescent="0.3">
      <c r="A14" s="147" t="s">
        <v>505</v>
      </c>
      <c r="B14" s="158">
        <v>1028.5</v>
      </c>
      <c r="C14" s="158">
        <v>1074.3</v>
      </c>
      <c r="D14" s="158">
        <v>1065</v>
      </c>
      <c r="E14" s="158">
        <v>1060.3</v>
      </c>
      <c r="F14" s="158">
        <v>1093.8</v>
      </c>
      <c r="G14" s="81" t="s">
        <v>506</v>
      </c>
    </row>
    <row r="15" spans="1:7" ht="15" customHeight="1" x14ac:dyDescent="0.3">
      <c r="A15" s="147" t="s">
        <v>833</v>
      </c>
      <c r="B15" s="218">
        <v>173.9</v>
      </c>
      <c r="C15" s="218">
        <v>192.4</v>
      </c>
      <c r="D15" s="218">
        <v>186.9</v>
      </c>
      <c r="E15" s="218">
        <v>171.4</v>
      </c>
      <c r="F15" s="218">
        <v>175.6</v>
      </c>
      <c r="G15" s="81" t="s">
        <v>507</v>
      </c>
    </row>
    <row r="16" spans="1:7" ht="15" customHeight="1" x14ac:dyDescent="0.3">
      <c r="A16" s="149" t="s">
        <v>834</v>
      </c>
      <c r="B16" s="218"/>
      <c r="C16" s="218"/>
      <c r="D16" s="218"/>
      <c r="E16" s="218"/>
      <c r="F16" s="218"/>
      <c r="G16" s="81" t="s">
        <v>508</v>
      </c>
    </row>
    <row r="17" spans="1:7" ht="15" customHeight="1" x14ac:dyDescent="0.3">
      <c r="A17" s="64" t="s">
        <v>509</v>
      </c>
      <c r="B17" s="170">
        <v>1099</v>
      </c>
      <c r="C17" s="170">
        <v>1112.9000000000001</v>
      </c>
      <c r="D17" s="170">
        <v>1147.7</v>
      </c>
      <c r="E17" s="170">
        <v>1190.3</v>
      </c>
      <c r="F17" s="170">
        <v>1320.3</v>
      </c>
      <c r="G17" s="160" t="s">
        <v>510</v>
      </c>
    </row>
    <row r="18" spans="1:7" ht="15" customHeight="1" x14ac:dyDescent="0.3">
      <c r="A18" s="147" t="s">
        <v>5</v>
      </c>
      <c r="B18" s="158"/>
      <c r="C18" s="158"/>
      <c r="D18" s="158"/>
      <c r="E18" s="158"/>
      <c r="F18" s="158"/>
      <c r="G18" s="81" t="s">
        <v>6</v>
      </c>
    </row>
    <row r="19" spans="1:7" ht="15" customHeight="1" x14ac:dyDescent="0.3">
      <c r="A19" s="147" t="s">
        <v>511</v>
      </c>
      <c r="B19" s="158">
        <v>999.3</v>
      </c>
      <c r="C19" s="158">
        <v>1030.9000000000001</v>
      </c>
      <c r="D19" s="158">
        <v>1070.5999999999999</v>
      </c>
      <c r="E19" s="158">
        <v>1132.8</v>
      </c>
      <c r="F19" s="158">
        <v>1251.9000000000001</v>
      </c>
      <c r="G19" s="81" t="s">
        <v>512</v>
      </c>
    </row>
    <row r="20" spans="1:7" ht="15" customHeight="1" x14ac:dyDescent="0.3">
      <c r="A20" s="147" t="s">
        <v>513</v>
      </c>
      <c r="B20" s="158"/>
      <c r="C20" s="158"/>
      <c r="D20" s="158"/>
      <c r="E20" s="158"/>
      <c r="F20" s="158"/>
      <c r="G20" s="81" t="s">
        <v>504</v>
      </c>
    </row>
    <row r="21" spans="1:7" ht="15" customHeight="1" x14ac:dyDescent="0.3">
      <c r="A21" s="57" t="s">
        <v>835</v>
      </c>
      <c r="B21" s="218">
        <v>427.2</v>
      </c>
      <c r="C21" s="218">
        <v>432.6</v>
      </c>
      <c r="D21" s="218">
        <v>444.9</v>
      </c>
      <c r="E21" s="218">
        <v>468.3</v>
      </c>
      <c r="F21" s="218">
        <v>503.1</v>
      </c>
      <c r="G21" s="81" t="s">
        <v>514</v>
      </c>
    </row>
    <row r="22" spans="1:7" ht="15" customHeight="1" x14ac:dyDescent="0.3">
      <c r="A22" s="149" t="s">
        <v>836</v>
      </c>
      <c r="B22" s="218"/>
      <c r="C22" s="218"/>
      <c r="D22" s="218"/>
      <c r="E22" s="218"/>
      <c r="F22" s="218"/>
      <c r="G22" s="81" t="s">
        <v>515</v>
      </c>
    </row>
    <row r="23" spans="1:7" ht="15" customHeight="1" x14ac:dyDescent="0.3">
      <c r="A23" s="147" t="s">
        <v>516</v>
      </c>
      <c r="B23" s="158">
        <v>284.39999999999998</v>
      </c>
      <c r="C23" s="158">
        <v>280.2</v>
      </c>
      <c r="D23" s="158">
        <v>294</v>
      </c>
      <c r="E23" s="158">
        <v>303.2</v>
      </c>
      <c r="F23" s="158">
        <v>316.8</v>
      </c>
      <c r="G23" s="81" t="s">
        <v>517</v>
      </c>
    </row>
    <row r="24" spans="1:7" ht="15" customHeight="1" x14ac:dyDescent="0.3">
      <c r="A24" s="147" t="s">
        <v>518</v>
      </c>
      <c r="B24" s="158">
        <v>287.8</v>
      </c>
      <c r="C24" s="158">
        <v>318.10000000000002</v>
      </c>
      <c r="D24" s="158">
        <v>331.8</v>
      </c>
      <c r="E24" s="158">
        <v>361.4</v>
      </c>
      <c r="F24" s="158">
        <v>432</v>
      </c>
      <c r="G24" s="81" t="s">
        <v>519</v>
      </c>
    </row>
    <row r="25" spans="1:7" ht="15" customHeight="1" x14ac:dyDescent="0.3">
      <c r="A25" s="147" t="s">
        <v>838</v>
      </c>
      <c r="B25" s="267">
        <v>83.9</v>
      </c>
      <c r="C25" s="267">
        <v>47.2</v>
      </c>
      <c r="D25" s="218">
        <v>53.2</v>
      </c>
      <c r="E25" s="268">
        <v>46.3</v>
      </c>
      <c r="F25" s="267">
        <v>55.6</v>
      </c>
      <c r="G25" s="148" t="s">
        <v>840</v>
      </c>
    </row>
    <row r="26" spans="1:7" ht="15" customHeight="1" x14ac:dyDescent="0.3">
      <c r="A26" s="149" t="s">
        <v>837</v>
      </c>
      <c r="B26" s="267"/>
      <c r="C26" s="267"/>
      <c r="D26" s="218"/>
      <c r="E26" s="268"/>
      <c r="F26" s="267"/>
      <c r="G26" s="150" t="s">
        <v>839</v>
      </c>
    </row>
    <row r="27" spans="1:7" ht="15" customHeight="1" x14ac:dyDescent="0.3">
      <c r="A27" s="11"/>
    </row>
    <row r="28" spans="1:7" ht="15" customHeight="1" x14ac:dyDescent="0.3">
      <c r="A28" s="6"/>
    </row>
  </sheetData>
  <mergeCells count="20">
    <mergeCell ref="F21:F22"/>
    <mergeCell ref="B15:B16"/>
    <mergeCell ref="C15:C16"/>
    <mergeCell ref="D15:D16"/>
    <mergeCell ref="E15:E16"/>
    <mergeCell ref="F15:F16"/>
    <mergeCell ref="B21:B22"/>
    <mergeCell ref="C21:C22"/>
    <mergeCell ref="D21:D22"/>
    <mergeCell ref="E21:E22"/>
    <mergeCell ref="B6:B7"/>
    <mergeCell ref="C6:C7"/>
    <mergeCell ref="D6:D7"/>
    <mergeCell ref="E6:E7"/>
    <mergeCell ref="F6:F7"/>
    <mergeCell ref="B25:B26"/>
    <mergeCell ref="C25:C26"/>
    <mergeCell ref="D25:D26"/>
    <mergeCell ref="E25:E26"/>
    <mergeCell ref="F25:F26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/>
  </sheetViews>
  <sheetFormatPr defaultRowHeight="14.4" x14ac:dyDescent="0.3"/>
  <cols>
    <col min="1" max="1" width="15.88671875" customWidth="1"/>
    <col min="7" max="7" width="17.5546875" customWidth="1"/>
  </cols>
  <sheetData>
    <row r="1" spans="1:7" s="45" customFormat="1" x14ac:dyDescent="0.3">
      <c r="A1" s="51" t="s">
        <v>897</v>
      </c>
      <c r="B1" s="51"/>
    </row>
    <row r="2" spans="1:7" s="45" customFormat="1" x14ac:dyDescent="0.3">
      <c r="A2" s="52" t="s">
        <v>521</v>
      </c>
    </row>
    <row r="3" spans="1:7" s="45" customFormat="1" ht="15" thickBot="1" x14ac:dyDescent="0.35">
      <c r="A3" s="171"/>
    </row>
    <row r="4" spans="1:7" s="45" customFormat="1" ht="30" customHeight="1" thickTop="1" thickBot="1" x14ac:dyDescent="0.35">
      <c r="A4" s="12" t="s">
        <v>1</v>
      </c>
      <c r="B4" s="3">
        <v>2016</v>
      </c>
      <c r="C4" s="3">
        <v>2017</v>
      </c>
      <c r="D4" s="3">
        <v>2018</v>
      </c>
      <c r="E4" s="3">
        <v>2019</v>
      </c>
      <c r="F4" s="3">
        <v>2020</v>
      </c>
      <c r="G4" s="13" t="s">
        <v>2</v>
      </c>
    </row>
    <row r="5" spans="1:7" s="45" customFormat="1" ht="15" customHeight="1" thickTop="1" x14ac:dyDescent="0.3">
      <c r="A5" s="167" t="s">
        <v>520</v>
      </c>
      <c r="B5" s="168"/>
      <c r="C5" s="168"/>
      <c r="D5" s="168"/>
      <c r="E5" s="168"/>
      <c r="F5" s="168"/>
      <c r="G5" s="40" t="s">
        <v>521</v>
      </c>
    </row>
    <row r="6" spans="1:7" s="45" customFormat="1" ht="15" customHeight="1" x14ac:dyDescent="0.3">
      <c r="A6" s="43" t="s">
        <v>522</v>
      </c>
      <c r="B6" s="55">
        <v>162.6</v>
      </c>
      <c r="C6" s="55">
        <v>160</v>
      </c>
      <c r="D6" s="55">
        <v>161.1</v>
      </c>
      <c r="E6" s="55">
        <v>156.5</v>
      </c>
      <c r="F6" s="55">
        <v>148.80000000000001</v>
      </c>
      <c r="G6" s="42" t="s">
        <v>523</v>
      </c>
    </row>
    <row r="7" spans="1:7" s="45" customFormat="1" ht="15" customHeight="1" x14ac:dyDescent="0.3">
      <c r="A7" s="43" t="s">
        <v>524</v>
      </c>
      <c r="B7" s="55" t="s">
        <v>525</v>
      </c>
      <c r="C7" s="55" t="s">
        <v>526</v>
      </c>
      <c r="D7" s="55" t="s">
        <v>527</v>
      </c>
      <c r="E7" s="55" t="s">
        <v>528</v>
      </c>
      <c r="F7" s="55" t="s">
        <v>529</v>
      </c>
      <c r="G7" s="42" t="s">
        <v>530</v>
      </c>
    </row>
    <row r="8" spans="1:7" s="45" customFormat="1" ht="15" customHeight="1" x14ac:dyDescent="0.3">
      <c r="A8" s="43" t="s">
        <v>531</v>
      </c>
      <c r="B8" s="226">
        <v>10.64</v>
      </c>
      <c r="C8" s="226">
        <v>10.75</v>
      </c>
      <c r="D8" s="226">
        <v>11.13</v>
      </c>
      <c r="E8" s="226">
        <v>12.16</v>
      </c>
      <c r="F8" s="226">
        <v>12.28</v>
      </c>
      <c r="G8" s="42" t="s">
        <v>533</v>
      </c>
    </row>
    <row r="9" spans="1:7" s="45" customFormat="1" ht="15" customHeight="1" x14ac:dyDescent="0.3">
      <c r="A9" s="43" t="s">
        <v>532</v>
      </c>
      <c r="B9" s="226"/>
      <c r="C9" s="226"/>
      <c r="D9" s="226"/>
      <c r="E9" s="226"/>
      <c r="F9" s="226"/>
      <c r="G9" s="42" t="s">
        <v>534</v>
      </c>
    </row>
    <row r="10" spans="1:7" s="45" customFormat="1" ht="15" customHeight="1" x14ac:dyDescent="0.3">
      <c r="A10" s="50" t="s">
        <v>535</v>
      </c>
    </row>
    <row r="11" spans="1:7" ht="23.25" customHeight="1" x14ac:dyDescent="0.3">
      <c r="A11" s="9"/>
    </row>
    <row r="13" spans="1:7" ht="33.75" customHeight="1" x14ac:dyDescent="0.3"/>
    <row r="15" spans="1:7" ht="33.75" customHeight="1" x14ac:dyDescent="0.3"/>
    <row r="17" ht="33.75" customHeight="1" x14ac:dyDescent="0.3"/>
    <row r="20" ht="33.75" customHeight="1" x14ac:dyDescent="0.3"/>
    <row r="23" ht="33.75" customHeight="1" x14ac:dyDescent="0.3"/>
    <row r="25" ht="33.75" customHeight="1" x14ac:dyDescent="0.3"/>
    <row r="34" ht="15.75" customHeight="1" x14ac:dyDescent="0.3"/>
    <row r="75" ht="33.75" customHeight="1" x14ac:dyDescent="0.3"/>
  </sheetData>
  <mergeCells count="5">
    <mergeCell ref="B8:B9"/>
    <mergeCell ref="C8:C9"/>
    <mergeCell ref="D8:D9"/>
    <mergeCell ref="E8:E9"/>
    <mergeCell ref="F8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workbookViewId="0"/>
  </sheetViews>
  <sheetFormatPr defaultColWidth="9.109375" defaultRowHeight="15" customHeight="1" x14ac:dyDescent="0.3"/>
  <cols>
    <col min="1" max="1" width="31.5546875" style="45" customWidth="1"/>
    <col min="2" max="5" width="10.6640625" style="45" customWidth="1"/>
    <col min="6" max="6" width="24.88671875" style="45" customWidth="1"/>
    <col min="7" max="16384" width="9.109375" style="45"/>
  </cols>
  <sheetData>
    <row r="1" spans="1:6" ht="15" customHeight="1" x14ac:dyDescent="0.3">
      <c r="A1" s="37" t="s">
        <v>640</v>
      </c>
    </row>
    <row r="2" spans="1:6" ht="15" customHeight="1" x14ac:dyDescent="0.3">
      <c r="A2" s="52" t="s">
        <v>0</v>
      </c>
    </row>
    <row r="3" spans="1:6" ht="15" customHeight="1" thickBot="1" x14ac:dyDescent="0.35">
      <c r="A3" s="38"/>
    </row>
    <row r="4" spans="1:6" s="53" customFormat="1" ht="30" customHeight="1" thickTop="1" thickBot="1" x14ac:dyDescent="0.35">
      <c r="A4" s="2" t="s">
        <v>1</v>
      </c>
      <c r="B4" s="3">
        <v>2016</v>
      </c>
      <c r="C4" s="3">
        <v>2017</v>
      </c>
      <c r="D4" s="3">
        <v>2018</v>
      </c>
      <c r="E4" s="3">
        <v>2019</v>
      </c>
      <c r="F4" s="32" t="s">
        <v>2</v>
      </c>
    </row>
    <row r="5" spans="1:6" ht="23.25" customHeight="1" thickTop="1" x14ac:dyDescent="0.3">
      <c r="A5" s="39" t="s">
        <v>3</v>
      </c>
      <c r="B5" s="54">
        <v>13160</v>
      </c>
      <c r="C5" s="54">
        <v>12816</v>
      </c>
      <c r="D5" s="54">
        <v>12902</v>
      </c>
      <c r="E5" s="54">
        <v>12941</v>
      </c>
      <c r="F5" s="40" t="s">
        <v>4</v>
      </c>
    </row>
    <row r="6" spans="1:6" ht="15" customHeight="1" x14ac:dyDescent="0.3">
      <c r="A6" s="41" t="s">
        <v>5</v>
      </c>
      <c r="B6" s="56"/>
      <c r="C6" s="56"/>
      <c r="D6" s="56"/>
      <c r="E6" s="56"/>
      <c r="F6" s="42" t="s">
        <v>6</v>
      </c>
    </row>
    <row r="7" spans="1:6" ht="15" customHeight="1" x14ac:dyDescent="0.3">
      <c r="A7" s="57" t="s">
        <v>7</v>
      </c>
      <c r="B7" s="165">
        <v>2846</v>
      </c>
      <c r="C7" s="165">
        <v>2713</v>
      </c>
      <c r="D7" s="165">
        <v>2690</v>
      </c>
      <c r="E7" s="165">
        <v>2698</v>
      </c>
      <c r="F7" s="46" t="s">
        <v>641</v>
      </c>
    </row>
    <row r="8" spans="1:6" ht="15" customHeight="1" x14ac:dyDescent="0.3">
      <c r="A8" s="41" t="s">
        <v>643</v>
      </c>
      <c r="B8" s="165">
        <v>6120</v>
      </c>
      <c r="C8" s="165">
        <v>6015</v>
      </c>
      <c r="D8" s="165">
        <v>6080</v>
      </c>
      <c r="E8" s="165">
        <v>6120</v>
      </c>
      <c r="F8" s="46" t="s">
        <v>642</v>
      </c>
    </row>
    <row r="9" spans="1:6" ht="15" customHeight="1" x14ac:dyDescent="0.3">
      <c r="A9" s="41" t="s">
        <v>9</v>
      </c>
      <c r="B9" s="56">
        <v>72</v>
      </c>
      <c r="C9" s="56">
        <v>73</v>
      </c>
      <c r="D9" s="56">
        <v>71</v>
      </c>
      <c r="E9" s="56">
        <v>73</v>
      </c>
      <c r="F9" s="46" t="s">
        <v>10</v>
      </c>
    </row>
    <row r="10" spans="1:6" ht="15" customHeight="1" x14ac:dyDescent="0.3">
      <c r="A10" s="41" t="s">
        <v>11</v>
      </c>
      <c r="B10" s="56">
        <v>73</v>
      </c>
      <c r="C10" s="56">
        <v>72</v>
      </c>
      <c r="D10" s="56">
        <v>72</v>
      </c>
      <c r="E10" s="56">
        <v>69</v>
      </c>
      <c r="F10" s="46" t="s">
        <v>12</v>
      </c>
    </row>
    <row r="11" spans="1:6" ht="15" customHeight="1" x14ac:dyDescent="0.3">
      <c r="A11" s="41" t="s">
        <v>644</v>
      </c>
      <c r="B11" s="165">
        <v>42</v>
      </c>
      <c r="C11" s="165">
        <v>43</v>
      </c>
      <c r="D11" s="165">
        <v>42</v>
      </c>
      <c r="E11" s="165">
        <v>43</v>
      </c>
      <c r="F11" s="58" t="s">
        <v>13</v>
      </c>
    </row>
    <row r="12" spans="1:6" ht="15" customHeight="1" x14ac:dyDescent="0.3">
      <c r="A12" s="41" t="s">
        <v>14</v>
      </c>
      <c r="B12" s="56">
        <v>18</v>
      </c>
      <c r="C12" s="56">
        <v>16</v>
      </c>
      <c r="D12" s="56">
        <v>16</v>
      </c>
      <c r="E12" s="56">
        <v>17</v>
      </c>
      <c r="F12" s="42" t="s">
        <v>15</v>
      </c>
    </row>
    <row r="13" spans="1:6" ht="15" customHeight="1" x14ac:dyDescent="0.3">
      <c r="A13" s="41" t="s">
        <v>16</v>
      </c>
      <c r="B13" s="56">
        <v>29</v>
      </c>
      <c r="C13" s="56">
        <v>29</v>
      </c>
      <c r="D13" s="56">
        <v>30</v>
      </c>
      <c r="E13" s="56">
        <v>28</v>
      </c>
      <c r="F13" s="42" t="s">
        <v>17</v>
      </c>
    </row>
    <row r="14" spans="1:6" ht="15" customHeight="1" x14ac:dyDescent="0.3">
      <c r="A14" s="39" t="s">
        <v>18</v>
      </c>
      <c r="B14" s="188">
        <v>19738.22</v>
      </c>
      <c r="C14" s="188">
        <v>19355.64</v>
      </c>
      <c r="D14" s="188">
        <v>19644.73</v>
      </c>
      <c r="E14" s="188">
        <v>19955.12</v>
      </c>
      <c r="F14" s="59" t="s">
        <v>645</v>
      </c>
    </row>
    <row r="15" spans="1:6" ht="15" customHeight="1" x14ac:dyDescent="0.3">
      <c r="A15" s="64" t="s">
        <v>19</v>
      </c>
      <c r="B15" s="188"/>
      <c r="C15" s="188"/>
      <c r="D15" s="188"/>
      <c r="E15" s="188"/>
      <c r="F15" s="60" t="s">
        <v>656</v>
      </c>
    </row>
    <row r="16" spans="1:6" ht="15" customHeight="1" x14ac:dyDescent="0.3">
      <c r="A16" s="80" t="s">
        <v>5</v>
      </c>
      <c r="B16" s="56"/>
      <c r="C16" s="56"/>
      <c r="D16" s="56"/>
      <c r="E16" s="56"/>
      <c r="F16" s="81" t="s">
        <v>6</v>
      </c>
    </row>
    <row r="17" spans="1:6" ht="15" customHeight="1" x14ac:dyDescent="0.3">
      <c r="A17" s="57" t="s">
        <v>7</v>
      </c>
      <c r="B17" s="165">
        <v>2670.96</v>
      </c>
      <c r="C17" s="165">
        <v>2527.54</v>
      </c>
      <c r="D17" s="165">
        <v>2533.62</v>
      </c>
      <c r="E17" s="165">
        <v>2507.4</v>
      </c>
      <c r="F17" s="46" t="s">
        <v>641</v>
      </c>
    </row>
    <row r="18" spans="1:6" ht="15" customHeight="1" x14ac:dyDescent="0.3">
      <c r="A18" s="41" t="s">
        <v>643</v>
      </c>
      <c r="B18" s="165">
        <v>5769.02</v>
      </c>
      <c r="C18" s="165">
        <v>5586.23</v>
      </c>
      <c r="D18" s="165">
        <v>5731.7</v>
      </c>
      <c r="E18" s="165">
        <v>5755.18</v>
      </c>
      <c r="F18" s="46" t="s">
        <v>642</v>
      </c>
    </row>
    <row r="19" spans="1:6" ht="15" customHeight="1" x14ac:dyDescent="0.3">
      <c r="A19" s="41" t="s">
        <v>9</v>
      </c>
      <c r="B19" s="56">
        <v>552.55999999999995</v>
      </c>
      <c r="C19" s="56">
        <v>477.74</v>
      </c>
      <c r="D19" s="56">
        <v>573.97</v>
      </c>
      <c r="E19" s="56">
        <v>484.16</v>
      </c>
      <c r="F19" s="46" t="s">
        <v>10</v>
      </c>
    </row>
    <row r="20" spans="1:6" ht="15" customHeight="1" x14ac:dyDescent="0.3">
      <c r="A20" s="41" t="s">
        <v>11</v>
      </c>
      <c r="B20" s="56">
        <v>7867.41</v>
      </c>
      <c r="C20" s="56">
        <v>7908.95</v>
      </c>
      <c r="D20" s="56">
        <v>8110.66</v>
      </c>
      <c r="E20" s="56">
        <v>8226.89</v>
      </c>
      <c r="F20" s="46" t="s">
        <v>12</v>
      </c>
    </row>
    <row r="21" spans="1:6" ht="15" customHeight="1" x14ac:dyDescent="0.3">
      <c r="A21" s="43" t="s">
        <v>644</v>
      </c>
      <c r="B21" s="165">
        <v>1149.3699999999999</v>
      </c>
      <c r="C21" s="165">
        <v>1162.6500000000001</v>
      </c>
      <c r="D21" s="165">
        <v>1190.1300000000001</v>
      </c>
      <c r="E21" s="165">
        <v>1543.33</v>
      </c>
      <c r="F21" s="58" t="s">
        <v>13</v>
      </c>
    </row>
    <row r="22" spans="1:6" ht="15" customHeight="1" x14ac:dyDescent="0.3">
      <c r="A22" s="41" t="s">
        <v>14</v>
      </c>
      <c r="B22" s="56">
        <v>88.24</v>
      </c>
      <c r="C22" s="56">
        <v>87.63</v>
      </c>
      <c r="D22" s="56">
        <v>80.09</v>
      </c>
      <c r="E22" s="56">
        <v>63.17</v>
      </c>
      <c r="F22" s="42" t="s">
        <v>15</v>
      </c>
    </row>
    <row r="23" spans="1:6" ht="15" customHeight="1" x14ac:dyDescent="0.3">
      <c r="A23" s="41" t="s">
        <v>16</v>
      </c>
      <c r="B23" s="56">
        <v>129.88999999999999</v>
      </c>
      <c r="C23" s="56">
        <v>126.63</v>
      </c>
      <c r="D23" s="56">
        <v>134.82</v>
      </c>
      <c r="E23" s="56">
        <v>123.75</v>
      </c>
      <c r="F23" s="42" t="s">
        <v>17</v>
      </c>
    </row>
    <row r="24" spans="1:6" ht="15" customHeight="1" x14ac:dyDescent="0.3">
      <c r="A24" s="61" t="s">
        <v>650</v>
      </c>
      <c r="B24" s="188">
        <v>43191</v>
      </c>
      <c r="C24" s="188">
        <v>41428</v>
      </c>
      <c r="D24" s="188">
        <v>41290</v>
      </c>
      <c r="E24" s="188">
        <v>41544</v>
      </c>
      <c r="F24" s="187" t="s">
        <v>20</v>
      </c>
    </row>
    <row r="25" spans="1:6" ht="15" customHeight="1" x14ac:dyDescent="0.3">
      <c r="A25" s="63" t="s">
        <v>651</v>
      </c>
      <c r="B25" s="188"/>
      <c r="C25" s="188"/>
      <c r="D25" s="188"/>
      <c r="E25" s="188"/>
      <c r="F25" s="187"/>
    </row>
    <row r="26" spans="1:6" ht="15" customHeight="1" x14ac:dyDescent="0.3">
      <c r="A26" s="41" t="s">
        <v>5</v>
      </c>
      <c r="B26" s="56"/>
      <c r="C26" s="56"/>
      <c r="D26" s="56"/>
      <c r="E26" s="56"/>
      <c r="F26" s="42" t="s">
        <v>6</v>
      </c>
    </row>
    <row r="27" spans="1:6" ht="15" customHeight="1" x14ac:dyDescent="0.3">
      <c r="A27" s="41" t="s">
        <v>11</v>
      </c>
      <c r="B27" s="56">
        <v>24541</v>
      </c>
      <c r="C27" s="56">
        <v>24727</v>
      </c>
      <c r="D27" s="56">
        <v>24139</v>
      </c>
      <c r="E27" s="56">
        <v>24132</v>
      </c>
      <c r="F27" s="46" t="s">
        <v>12</v>
      </c>
    </row>
    <row r="28" spans="1:6" ht="15" customHeight="1" x14ac:dyDescent="0.3">
      <c r="A28" s="41" t="s">
        <v>644</v>
      </c>
      <c r="B28" s="165">
        <v>5516</v>
      </c>
      <c r="C28" s="165">
        <v>5678</v>
      </c>
      <c r="D28" s="165">
        <v>5640</v>
      </c>
      <c r="E28" s="165">
        <v>6129</v>
      </c>
      <c r="F28" s="46" t="s">
        <v>13</v>
      </c>
    </row>
    <row r="29" spans="1:6" ht="15" customHeight="1" x14ac:dyDescent="0.3">
      <c r="A29" s="41" t="s">
        <v>14</v>
      </c>
      <c r="B29" s="56">
        <v>1355</v>
      </c>
      <c r="C29" s="56">
        <v>1254</v>
      </c>
      <c r="D29" s="56">
        <v>1213</v>
      </c>
      <c r="E29" s="56">
        <v>1204</v>
      </c>
      <c r="F29" s="42" t="s">
        <v>15</v>
      </c>
    </row>
    <row r="30" spans="1:6" ht="15" customHeight="1" x14ac:dyDescent="0.3">
      <c r="A30" s="41" t="s">
        <v>16</v>
      </c>
      <c r="B30" s="56">
        <v>11406</v>
      </c>
      <c r="C30" s="56">
        <v>9384</v>
      </c>
      <c r="D30" s="56">
        <v>9908</v>
      </c>
      <c r="E30" s="56">
        <v>9660</v>
      </c>
      <c r="F30" s="42" t="s">
        <v>17</v>
      </c>
    </row>
    <row r="31" spans="1:6" ht="15" customHeight="1" x14ac:dyDescent="0.3">
      <c r="A31" s="39" t="s">
        <v>21</v>
      </c>
      <c r="B31" s="54">
        <v>1766</v>
      </c>
      <c r="C31" s="54">
        <v>1716</v>
      </c>
      <c r="D31" s="54">
        <v>1780</v>
      </c>
      <c r="E31" s="54">
        <v>1781</v>
      </c>
      <c r="F31" s="40" t="s">
        <v>22</v>
      </c>
    </row>
    <row r="32" spans="1:6" ht="23.25" customHeight="1" x14ac:dyDescent="0.3">
      <c r="A32" s="49" t="s">
        <v>646</v>
      </c>
      <c r="D32" s="44" t="s">
        <v>647</v>
      </c>
    </row>
    <row r="33" spans="1:4" ht="15" customHeight="1" x14ac:dyDescent="0.3">
      <c r="A33" s="49" t="s">
        <v>648</v>
      </c>
      <c r="C33" s="48"/>
      <c r="D33" s="44" t="s">
        <v>649</v>
      </c>
    </row>
    <row r="34" spans="1:4" ht="15" customHeight="1" x14ac:dyDescent="0.3">
      <c r="A34" s="62" t="s">
        <v>23</v>
      </c>
      <c r="C34" s="48"/>
      <c r="D34" s="62" t="s">
        <v>24</v>
      </c>
    </row>
    <row r="35" spans="1:4" ht="15" customHeight="1" x14ac:dyDescent="0.3">
      <c r="A35" s="62" t="s">
        <v>25</v>
      </c>
      <c r="D35" s="62" t="s">
        <v>26</v>
      </c>
    </row>
    <row r="36" spans="1:4" ht="15" customHeight="1" x14ac:dyDescent="0.3">
      <c r="A36" s="62" t="s">
        <v>27</v>
      </c>
      <c r="D36" s="62" t="s">
        <v>28</v>
      </c>
    </row>
    <row r="38" spans="1:4" ht="15" customHeight="1" x14ac:dyDescent="0.3">
      <c r="A38" s="50" t="s">
        <v>29</v>
      </c>
    </row>
    <row r="39" spans="1:4" ht="15" customHeight="1" x14ac:dyDescent="0.3">
      <c r="A39" s="51"/>
    </row>
  </sheetData>
  <mergeCells count="9">
    <mergeCell ref="F24:F25"/>
    <mergeCell ref="B14:B15"/>
    <mergeCell ref="C14:C15"/>
    <mergeCell ref="D14:D15"/>
    <mergeCell ref="E14:E15"/>
    <mergeCell ref="B24:B25"/>
    <mergeCell ref="C24:C25"/>
    <mergeCell ref="D24:D25"/>
    <mergeCell ref="E24:E25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J19" sqref="J19"/>
    </sheetView>
  </sheetViews>
  <sheetFormatPr defaultRowHeight="14.4" x14ac:dyDescent="0.3"/>
  <cols>
    <col min="1" max="1" width="25.44140625" customWidth="1"/>
    <col min="8" max="8" width="27.33203125" customWidth="1"/>
  </cols>
  <sheetData>
    <row r="1" spans="1:8" x14ac:dyDescent="0.3">
      <c r="A1" s="51" t="s">
        <v>895</v>
      </c>
      <c r="B1" s="9"/>
    </row>
    <row r="2" spans="1:8" x14ac:dyDescent="0.3">
      <c r="A2" s="52" t="s">
        <v>536</v>
      </c>
    </row>
    <row r="3" spans="1:8" ht="15" thickBot="1" x14ac:dyDescent="0.35">
      <c r="A3" s="6"/>
    </row>
    <row r="4" spans="1:8" ht="15" thickTop="1" x14ac:dyDescent="0.3">
      <c r="A4" s="227" t="s">
        <v>537</v>
      </c>
      <c r="B4" s="230" t="s">
        <v>538</v>
      </c>
      <c r="C4" s="230" t="s">
        <v>539</v>
      </c>
      <c r="D4" s="28" t="s">
        <v>540</v>
      </c>
      <c r="E4" s="230" t="s">
        <v>538</v>
      </c>
      <c r="F4" s="230" t="s">
        <v>539</v>
      </c>
      <c r="G4" s="26" t="s">
        <v>540</v>
      </c>
      <c r="H4" s="235" t="s">
        <v>543</v>
      </c>
    </row>
    <row r="5" spans="1:8" x14ac:dyDescent="0.3">
      <c r="A5" s="228"/>
      <c r="B5" s="231"/>
      <c r="C5" s="231"/>
      <c r="D5" s="29" t="s">
        <v>541</v>
      </c>
      <c r="E5" s="231"/>
      <c r="F5" s="231"/>
      <c r="G5" s="27" t="s">
        <v>541</v>
      </c>
      <c r="H5" s="236"/>
    </row>
    <row r="6" spans="1:8" x14ac:dyDescent="0.3">
      <c r="A6" s="228"/>
      <c r="B6" s="231"/>
      <c r="C6" s="231"/>
      <c r="D6" s="29" t="s">
        <v>542</v>
      </c>
      <c r="E6" s="231"/>
      <c r="F6" s="231"/>
      <c r="G6" s="27" t="s">
        <v>542</v>
      </c>
      <c r="H6" s="236"/>
    </row>
    <row r="7" spans="1:8" x14ac:dyDescent="0.3">
      <c r="A7" s="228"/>
      <c r="B7" s="29" t="s">
        <v>544</v>
      </c>
      <c r="C7" s="231" t="s">
        <v>547</v>
      </c>
      <c r="D7" s="231" t="s">
        <v>548</v>
      </c>
      <c r="E7" s="29" t="s">
        <v>544</v>
      </c>
      <c r="F7" s="231" t="s">
        <v>547</v>
      </c>
      <c r="G7" s="231" t="s">
        <v>548</v>
      </c>
      <c r="H7" s="236"/>
    </row>
    <row r="8" spans="1:8" x14ac:dyDescent="0.3">
      <c r="A8" s="228"/>
      <c r="B8" s="29" t="s">
        <v>545</v>
      </c>
      <c r="C8" s="231"/>
      <c r="D8" s="231"/>
      <c r="E8" s="29" t="s">
        <v>545</v>
      </c>
      <c r="F8" s="231"/>
      <c r="G8" s="231"/>
      <c r="H8" s="236"/>
    </row>
    <row r="9" spans="1:8" ht="15" thickBot="1" x14ac:dyDescent="0.35">
      <c r="A9" s="228"/>
      <c r="B9" s="30" t="s">
        <v>546</v>
      </c>
      <c r="C9" s="238"/>
      <c r="D9" s="238"/>
      <c r="E9" s="30" t="s">
        <v>546</v>
      </c>
      <c r="F9" s="238"/>
      <c r="G9" s="238"/>
      <c r="H9" s="236"/>
    </row>
    <row r="10" spans="1:8" ht="15" thickBot="1" x14ac:dyDescent="0.35">
      <c r="A10" s="229"/>
      <c r="B10" s="232">
        <v>2019</v>
      </c>
      <c r="C10" s="233"/>
      <c r="D10" s="234"/>
      <c r="E10" s="232">
        <v>2020</v>
      </c>
      <c r="F10" s="233"/>
      <c r="G10" s="234"/>
      <c r="H10" s="237"/>
    </row>
    <row r="11" spans="1:8" ht="15" customHeight="1" thickTop="1" x14ac:dyDescent="0.3">
      <c r="A11" s="25" t="s">
        <v>841</v>
      </c>
      <c r="B11" s="172"/>
      <c r="C11" s="172"/>
      <c r="D11" s="172"/>
      <c r="E11" s="172"/>
      <c r="F11" s="172"/>
      <c r="G11" s="172"/>
      <c r="H11" s="78" t="s">
        <v>843</v>
      </c>
    </row>
    <row r="12" spans="1:8" ht="15" customHeight="1" x14ac:dyDescent="0.3">
      <c r="A12" s="16" t="s">
        <v>842</v>
      </c>
      <c r="B12" s="152">
        <v>93241</v>
      </c>
      <c r="C12" s="152" t="s">
        <v>549</v>
      </c>
      <c r="D12" s="152">
        <v>156711</v>
      </c>
      <c r="E12" s="152">
        <v>91304</v>
      </c>
      <c r="F12" s="152" t="s">
        <v>550</v>
      </c>
      <c r="G12" s="152">
        <v>162598</v>
      </c>
      <c r="H12" s="31" t="s">
        <v>844</v>
      </c>
    </row>
    <row r="13" spans="1:8" ht="15" customHeight="1" x14ac:dyDescent="0.3">
      <c r="A13" s="25" t="s">
        <v>551</v>
      </c>
      <c r="B13" s="198">
        <v>9907</v>
      </c>
      <c r="C13" s="198">
        <v>123178</v>
      </c>
      <c r="D13" s="190" t="s">
        <v>200</v>
      </c>
      <c r="E13" s="198">
        <v>7802</v>
      </c>
      <c r="F13" s="198">
        <v>103820</v>
      </c>
      <c r="G13" s="190" t="s">
        <v>200</v>
      </c>
      <c r="H13" s="79" t="s">
        <v>845</v>
      </c>
    </row>
    <row r="14" spans="1:8" ht="15" customHeight="1" x14ac:dyDescent="0.3">
      <c r="A14" s="16" t="s">
        <v>552</v>
      </c>
      <c r="B14" s="198"/>
      <c r="C14" s="198"/>
      <c r="D14" s="190"/>
      <c r="E14" s="198"/>
      <c r="F14" s="198"/>
      <c r="G14" s="190"/>
      <c r="H14" s="31" t="s">
        <v>846</v>
      </c>
    </row>
    <row r="15" spans="1:8" ht="15" customHeight="1" x14ac:dyDescent="0.3">
      <c r="A15" s="25" t="s">
        <v>551</v>
      </c>
      <c r="B15" s="198">
        <v>4</v>
      </c>
      <c r="C15" s="198">
        <v>44</v>
      </c>
      <c r="D15" s="190" t="s">
        <v>200</v>
      </c>
      <c r="E15" s="198">
        <v>3</v>
      </c>
      <c r="F15" s="198">
        <v>140</v>
      </c>
      <c r="G15" s="190" t="s">
        <v>200</v>
      </c>
      <c r="H15" s="79" t="s">
        <v>847</v>
      </c>
    </row>
    <row r="16" spans="1:8" ht="15" customHeight="1" x14ac:dyDescent="0.3">
      <c r="A16" s="16" t="s">
        <v>553</v>
      </c>
      <c r="B16" s="198"/>
      <c r="C16" s="198"/>
      <c r="D16" s="190"/>
      <c r="E16" s="198"/>
      <c r="F16" s="198"/>
      <c r="G16" s="190"/>
      <c r="H16" s="31" t="s">
        <v>848</v>
      </c>
    </row>
    <row r="17" spans="1:8" ht="15" customHeight="1" x14ac:dyDescent="0.3">
      <c r="A17" s="25" t="s">
        <v>554</v>
      </c>
      <c r="B17" s="198">
        <v>900</v>
      </c>
      <c r="C17" s="198">
        <v>12999</v>
      </c>
      <c r="D17" s="190" t="s">
        <v>200</v>
      </c>
      <c r="E17" s="198">
        <v>1450</v>
      </c>
      <c r="F17" s="198">
        <v>23603</v>
      </c>
      <c r="G17" s="190" t="s">
        <v>200</v>
      </c>
      <c r="H17" s="79" t="s">
        <v>849</v>
      </c>
    </row>
    <row r="18" spans="1:8" ht="15" customHeight="1" x14ac:dyDescent="0.3">
      <c r="A18" s="16" t="s">
        <v>555</v>
      </c>
      <c r="B18" s="198"/>
      <c r="C18" s="198"/>
      <c r="D18" s="190"/>
      <c r="E18" s="198"/>
      <c r="F18" s="198"/>
      <c r="G18" s="190"/>
      <c r="H18" s="31" t="s">
        <v>850</v>
      </c>
    </row>
    <row r="19" spans="1:8" ht="15" customHeight="1" x14ac:dyDescent="0.3">
      <c r="A19" s="16" t="s">
        <v>556</v>
      </c>
      <c r="B19" s="198"/>
      <c r="C19" s="198"/>
      <c r="D19" s="190"/>
      <c r="E19" s="198"/>
      <c r="F19" s="198"/>
      <c r="G19" s="190"/>
      <c r="H19" s="31" t="s">
        <v>851</v>
      </c>
    </row>
    <row r="20" spans="1:8" ht="15" customHeight="1" x14ac:dyDescent="0.3">
      <c r="A20" s="25" t="s">
        <v>554</v>
      </c>
      <c r="B20" s="198">
        <v>10499</v>
      </c>
      <c r="C20" s="190" t="s">
        <v>200</v>
      </c>
      <c r="D20" s="198">
        <v>84403</v>
      </c>
      <c r="E20" s="198">
        <v>9710</v>
      </c>
      <c r="F20" s="190" t="s">
        <v>200</v>
      </c>
      <c r="G20" s="198">
        <v>81174</v>
      </c>
      <c r="H20" s="79" t="s">
        <v>849</v>
      </c>
    </row>
    <row r="21" spans="1:8" ht="15" customHeight="1" x14ac:dyDescent="0.3">
      <c r="A21" s="16" t="s">
        <v>557</v>
      </c>
      <c r="B21" s="198"/>
      <c r="C21" s="190"/>
      <c r="D21" s="198"/>
      <c r="E21" s="198"/>
      <c r="F21" s="190"/>
      <c r="G21" s="198"/>
      <c r="H21" s="31" t="s">
        <v>852</v>
      </c>
    </row>
    <row r="22" spans="1:8" ht="15" customHeight="1" x14ac:dyDescent="0.3">
      <c r="A22" s="16" t="s">
        <v>558</v>
      </c>
      <c r="B22" s="198"/>
      <c r="C22" s="190"/>
      <c r="D22" s="198"/>
      <c r="E22" s="198"/>
      <c r="F22" s="190"/>
      <c r="G22" s="198"/>
      <c r="H22" s="31" t="s">
        <v>853</v>
      </c>
    </row>
    <row r="23" spans="1:8" ht="15" customHeight="1" x14ac:dyDescent="0.3">
      <c r="A23" s="25" t="s">
        <v>554</v>
      </c>
      <c r="B23" s="198">
        <v>2326</v>
      </c>
      <c r="C23" s="198">
        <v>20041</v>
      </c>
      <c r="D23" s="190" t="s">
        <v>200</v>
      </c>
      <c r="E23" s="198">
        <v>1588</v>
      </c>
      <c r="F23" s="198">
        <v>19618</v>
      </c>
      <c r="G23" s="190" t="s">
        <v>200</v>
      </c>
      <c r="H23" s="79" t="s">
        <v>849</v>
      </c>
    </row>
    <row r="24" spans="1:8" ht="15" customHeight="1" x14ac:dyDescent="0.3">
      <c r="A24" s="16" t="s">
        <v>559</v>
      </c>
      <c r="B24" s="198"/>
      <c r="C24" s="198"/>
      <c r="D24" s="190"/>
      <c r="E24" s="198"/>
      <c r="F24" s="198"/>
      <c r="G24" s="190"/>
      <c r="H24" s="31" t="s">
        <v>854</v>
      </c>
    </row>
    <row r="25" spans="1:8" ht="15" customHeight="1" x14ac:dyDescent="0.3">
      <c r="A25" s="25" t="s">
        <v>560</v>
      </c>
      <c r="B25" s="198">
        <v>39662</v>
      </c>
      <c r="C25" s="190" t="s">
        <v>200</v>
      </c>
      <c r="D25" s="198">
        <v>204529</v>
      </c>
      <c r="E25" s="198">
        <v>36969</v>
      </c>
      <c r="F25" s="190" t="s">
        <v>200</v>
      </c>
      <c r="G25" s="198">
        <v>194712</v>
      </c>
      <c r="H25" s="79" t="s">
        <v>855</v>
      </c>
    </row>
    <row r="26" spans="1:8" ht="15" customHeight="1" x14ac:dyDescent="0.3">
      <c r="A26" s="16" t="s">
        <v>561</v>
      </c>
      <c r="B26" s="198"/>
      <c r="C26" s="190"/>
      <c r="D26" s="198"/>
      <c r="E26" s="198"/>
      <c r="F26" s="190"/>
      <c r="G26" s="198"/>
      <c r="H26" s="31" t="s">
        <v>856</v>
      </c>
    </row>
    <row r="27" spans="1:8" x14ac:dyDescent="0.3">
      <c r="A27" s="9"/>
    </row>
    <row r="29" spans="1:8" x14ac:dyDescent="0.3">
      <c r="A29" s="24"/>
    </row>
  </sheetData>
  <mergeCells count="48">
    <mergeCell ref="B15:B16"/>
    <mergeCell ref="C15:C16"/>
    <mergeCell ref="D15:D16"/>
    <mergeCell ref="E15:E16"/>
    <mergeCell ref="H4:H10"/>
    <mergeCell ref="C7:C9"/>
    <mergeCell ref="D7:D9"/>
    <mergeCell ref="F7:F9"/>
    <mergeCell ref="G7:G9"/>
    <mergeCell ref="B10:D10"/>
    <mergeCell ref="G13:G14"/>
    <mergeCell ref="F15:F16"/>
    <mergeCell ref="G15:G16"/>
    <mergeCell ref="A4:A10"/>
    <mergeCell ref="B4:B6"/>
    <mergeCell ref="C4:C6"/>
    <mergeCell ref="E4:E6"/>
    <mergeCell ref="F4:F6"/>
    <mergeCell ref="E10:G10"/>
    <mergeCell ref="B13:B14"/>
    <mergeCell ref="C13:C14"/>
    <mergeCell ref="D13:D14"/>
    <mergeCell ref="E13:E14"/>
    <mergeCell ref="F13:F14"/>
    <mergeCell ref="G17:G19"/>
    <mergeCell ref="B20:B22"/>
    <mergeCell ref="C20:C22"/>
    <mergeCell ref="D20:D22"/>
    <mergeCell ref="E20:E22"/>
    <mergeCell ref="F20:F22"/>
    <mergeCell ref="G20:G22"/>
    <mergeCell ref="B17:B19"/>
    <mergeCell ref="C17:C19"/>
    <mergeCell ref="D17:D19"/>
    <mergeCell ref="E17:E19"/>
    <mergeCell ref="F17:F19"/>
    <mergeCell ref="D23:D24"/>
    <mergeCell ref="G23:G24"/>
    <mergeCell ref="B25:B26"/>
    <mergeCell ref="C25:C26"/>
    <mergeCell ref="D25:D26"/>
    <mergeCell ref="E25:E26"/>
    <mergeCell ref="F25:F26"/>
    <mergeCell ref="G25:G26"/>
    <mergeCell ref="B23:B24"/>
    <mergeCell ref="C23:C24"/>
    <mergeCell ref="E23:E24"/>
    <mergeCell ref="F23:F2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/>
  </sheetViews>
  <sheetFormatPr defaultColWidth="9.109375" defaultRowHeight="14.4" x14ac:dyDescent="0.3"/>
  <cols>
    <col min="1" max="1" width="26" style="45" customWidth="1"/>
    <col min="2" max="7" width="9.109375" style="45"/>
    <col min="8" max="8" width="26" style="45" customWidth="1"/>
    <col min="9" max="16384" width="9.109375" style="45"/>
  </cols>
  <sheetData>
    <row r="1" spans="1:8" x14ac:dyDescent="0.3">
      <c r="A1" s="51" t="s">
        <v>894</v>
      </c>
      <c r="B1" s="51"/>
    </row>
    <row r="2" spans="1:8" x14ac:dyDescent="0.3">
      <c r="A2" s="52" t="s">
        <v>562</v>
      </c>
      <c r="B2" s="51"/>
    </row>
    <row r="3" spans="1:8" ht="15" thickBot="1" x14ac:dyDescent="0.35">
      <c r="A3" s="47"/>
    </row>
    <row r="4" spans="1:8" ht="15" thickTop="1" x14ac:dyDescent="0.3">
      <c r="A4" s="199" t="s">
        <v>563</v>
      </c>
      <c r="B4" s="241" t="s">
        <v>538</v>
      </c>
      <c r="C4" s="241" t="s">
        <v>564</v>
      </c>
      <c r="D4" s="140" t="s">
        <v>565</v>
      </c>
      <c r="E4" s="241" t="s">
        <v>538</v>
      </c>
      <c r="F4" s="241" t="s">
        <v>564</v>
      </c>
      <c r="G4" s="139" t="s">
        <v>565</v>
      </c>
      <c r="H4" s="242" t="s">
        <v>567</v>
      </c>
    </row>
    <row r="5" spans="1:8" x14ac:dyDescent="0.3">
      <c r="A5" s="200"/>
      <c r="B5" s="215"/>
      <c r="C5" s="215"/>
      <c r="D5" s="143" t="s">
        <v>566</v>
      </c>
      <c r="E5" s="215"/>
      <c r="F5" s="215"/>
      <c r="G5" s="142" t="s">
        <v>566</v>
      </c>
      <c r="H5" s="243"/>
    </row>
    <row r="6" spans="1:8" x14ac:dyDescent="0.3">
      <c r="A6" s="200"/>
      <c r="B6" s="143"/>
      <c r="C6" s="143"/>
      <c r="D6" s="143" t="s">
        <v>568</v>
      </c>
      <c r="E6" s="143"/>
      <c r="F6" s="143"/>
      <c r="G6" s="142" t="s">
        <v>568</v>
      </c>
      <c r="H6" s="243"/>
    </row>
    <row r="7" spans="1:8" x14ac:dyDescent="0.3">
      <c r="A7" s="200"/>
      <c r="B7" s="143" t="s">
        <v>544</v>
      </c>
      <c r="C7" s="143" t="s">
        <v>569</v>
      </c>
      <c r="D7" s="143" t="s">
        <v>570</v>
      </c>
      <c r="E7" s="143" t="s">
        <v>544</v>
      </c>
      <c r="F7" s="143" t="s">
        <v>569</v>
      </c>
      <c r="G7" s="142" t="s">
        <v>570</v>
      </c>
      <c r="H7" s="243"/>
    </row>
    <row r="8" spans="1:8" x14ac:dyDescent="0.3">
      <c r="A8" s="200"/>
      <c r="B8" s="143" t="s">
        <v>545</v>
      </c>
      <c r="C8" s="143" t="s">
        <v>545</v>
      </c>
      <c r="D8" s="143" t="s">
        <v>571</v>
      </c>
      <c r="E8" s="143" t="s">
        <v>545</v>
      </c>
      <c r="F8" s="143" t="s">
        <v>545</v>
      </c>
      <c r="G8" s="142" t="s">
        <v>571</v>
      </c>
      <c r="H8" s="243"/>
    </row>
    <row r="9" spans="1:8" x14ac:dyDescent="0.3">
      <c r="A9" s="200"/>
      <c r="B9" s="245" t="s">
        <v>546</v>
      </c>
      <c r="C9" s="245" t="s">
        <v>572</v>
      </c>
      <c r="D9" s="143" t="s">
        <v>573</v>
      </c>
      <c r="E9" s="245" t="s">
        <v>546</v>
      </c>
      <c r="F9" s="245" t="s">
        <v>572</v>
      </c>
      <c r="G9" s="142" t="s">
        <v>573</v>
      </c>
      <c r="H9" s="243"/>
    </row>
    <row r="10" spans="1:8" ht="15" thickBot="1" x14ac:dyDescent="0.35">
      <c r="A10" s="200"/>
      <c r="B10" s="246"/>
      <c r="C10" s="246"/>
      <c r="D10" s="143" t="s">
        <v>574</v>
      </c>
      <c r="E10" s="246"/>
      <c r="F10" s="246"/>
      <c r="G10" s="142" t="s">
        <v>574</v>
      </c>
      <c r="H10" s="243"/>
    </row>
    <row r="11" spans="1:8" ht="15" thickBot="1" x14ac:dyDescent="0.35">
      <c r="A11" s="201"/>
      <c r="B11" s="247">
        <v>2019</v>
      </c>
      <c r="C11" s="248"/>
      <c r="D11" s="249"/>
      <c r="E11" s="247">
        <v>2020</v>
      </c>
      <c r="F11" s="248"/>
      <c r="G11" s="249"/>
      <c r="H11" s="244"/>
    </row>
    <row r="12" spans="1:8" ht="15" customHeight="1" thickTop="1" x14ac:dyDescent="0.3">
      <c r="A12" s="102" t="s">
        <v>857</v>
      </c>
      <c r="B12" s="83">
        <v>19940</v>
      </c>
      <c r="C12" s="83">
        <v>232325</v>
      </c>
      <c r="D12" s="174">
        <v>11.65</v>
      </c>
      <c r="E12" s="83">
        <v>19396</v>
      </c>
      <c r="F12" s="83">
        <v>237419</v>
      </c>
      <c r="G12" s="175">
        <v>12.24</v>
      </c>
      <c r="H12" s="173" t="s">
        <v>575</v>
      </c>
    </row>
    <row r="13" spans="1:8" ht="15" customHeight="1" x14ac:dyDescent="0.3">
      <c r="A13" s="102" t="s">
        <v>858</v>
      </c>
      <c r="B13" s="83">
        <v>13723</v>
      </c>
      <c r="C13" s="83">
        <v>238804</v>
      </c>
      <c r="D13" s="174">
        <v>17.399999999999999</v>
      </c>
      <c r="E13" s="83">
        <v>10217</v>
      </c>
      <c r="F13" s="83">
        <v>224197</v>
      </c>
      <c r="G13" s="175">
        <v>21.94</v>
      </c>
      <c r="H13" s="173" t="s">
        <v>576</v>
      </c>
    </row>
    <row r="14" spans="1:8" ht="15" customHeight="1" x14ac:dyDescent="0.3">
      <c r="A14" s="102" t="s">
        <v>859</v>
      </c>
      <c r="B14" s="83">
        <v>30096</v>
      </c>
      <c r="C14" s="83">
        <v>210295</v>
      </c>
      <c r="D14" s="174">
        <v>6.99</v>
      </c>
      <c r="E14" s="83">
        <v>30140</v>
      </c>
      <c r="F14" s="83">
        <v>219508</v>
      </c>
      <c r="G14" s="175">
        <v>7.28</v>
      </c>
      <c r="H14" s="173" t="s">
        <v>577</v>
      </c>
    </row>
    <row r="15" spans="1:8" ht="15" customHeight="1" x14ac:dyDescent="0.3">
      <c r="A15" s="102" t="s">
        <v>860</v>
      </c>
      <c r="B15" s="83">
        <v>7354</v>
      </c>
      <c r="C15" s="83">
        <v>33457</v>
      </c>
      <c r="D15" s="174">
        <v>4.55</v>
      </c>
      <c r="E15" s="83">
        <v>6298</v>
      </c>
      <c r="F15" s="83">
        <v>31249</v>
      </c>
      <c r="G15" s="175">
        <v>4.96</v>
      </c>
      <c r="H15" s="173" t="s">
        <v>578</v>
      </c>
    </row>
    <row r="16" spans="1:8" ht="15" customHeight="1" x14ac:dyDescent="0.3">
      <c r="A16" s="102" t="s">
        <v>861</v>
      </c>
      <c r="B16" s="190">
        <v>2611</v>
      </c>
      <c r="C16" s="190">
        <v>51334</v>
      </c>
      <c r="D16" s="239">
        <v>19.66</v>
      </c>
      <c r="E16" s="190">
        <v>2479</v>
      </c>
      <c r="F16" s="190">
        <v>48525</v>
      </c>
      <c r="G16" s="239">
        <v>19.579999999999998</v>
      </c>
      <c r="H16" s="173" t="s">
        <v>863</v>
      </c>
    </row>
    <row r="17" spans="1:8" ht="15" customHeight="1" x14ac:dyDescent="0.3">
      <c r="A17" s="77" t="s">
        <v>862</v>
      </c>
      <c r="B17" s="190"/>
      <c r="C17" s="190"/>
      <c r="D17" s="239"/>
      <c r="E17" s="190"/>
      <c r="F17" s="190"/>
      <c r="G17" s="239"/>
      <c r="H17" s="93" t="s">
        <v>864</v>
      </c>
    </row>
    <row r="18" spans="1:8" ht="15" customHeight="1" x14ac:dyDescent="0.3">
      <c r="A18" s="102" t="s">
        <v>865</v>
      </c>
      <c r="B18" s="83">
        <v>2316</v>
      </c>
      <c r="C18" s="83">
        <v>30823</v>
      </c>
      <c r="D18" s="174">
        <v>13.31</v>
      </c>
      <c r="E18" s="83">
        <v>2284</v>
      </c>
      <c r="F18" s="83">
        <v>29064</v>
      </c>
      <c r="G18" s="175">
        <v>12.73</v>
      </c>
      <c r="H18" s="173" t="s">
        <v>867</v>
      </c>
    </row>
    <row r="19" spans="1:8" ht="15" customHeight="1" x14ac:dyDescent="0.3">
      <c r="A19" s="77" t="s">
        <v>866</v>
      </c>
      <c r="B19" s="83"/>
      <c r="C19" s="83"/>
      <c r="D19" s="174"/>
      <c r="E19" s="83"/>
      <c r="F19" s="83"/>
      <c r="G19" s="175"/>
      <c r="H19" s="93" t="s">
        <v>868</v>
      </c>
    </row>
    <row r="20" spans="1:8" ht="15" customHeight="1" x14ac:dyDescent="0.3">
      <c r="A20" s="102" t="s">
        <v>869</v>
      </c>
      <c r="B20" s="190">
        <v>7241</v>
      </c>
      <c r="C20" s="190">
        <v>130818</v>
      </c>
      <c r="D20" s="239">
        <v>18.07</v>
      </c>
      <c r="E20" s="190">
        <v>5537</v>
      </c>
      <c r="F20" s="190">
        <v>121768</v>
      </c>
      <c r="G20" s="239">
        <v>21.99</v>
      </c>
      <c r="H20" s="240" t="s">
        <v>579</v>
      </c>
    </row>
    <row r="21" spans="1:8" ht="15" customHeight="1" x14ac:dyDescent="0.3">
      <c r="A21" s="77" t="s">
        <v>870</v>
      </c>
      <c r="B21" s="190"/>
      <c r="C21" s="190"/>
      <c r="D21" s="239"/>
      <c r="E21" s="190"/>
      <c r="F21" s="190"/>
      <c r="G21" s="239"/>
      <c r="H21" s="240"/>
    </row>
    <row r="22" spans="1:8" ht="15" customHeight="1" x14ac:dyDescent="0.3">
      <c r="A22" s="102" t="s">
        <v>871</v>
      </c>
      <c r="B22" s="190">
        <v>1724</v>
      </c>
      <c r="C22" s="190">
        <v>416496</v>
      </c>
      <c r="D22" s="239">
        <v>241.65</v>
      </c>
      <c r="E22" s="190">
        <v>1675</v>
      </c>
      <c r="F22" s="190">
        <v>405578</v>
      </c>
      <c r="G22" s="239">
        <v>242.1</v>
      </c>
      <c r="H22" s="173" t="s">
        <v>873</v>
      </c>
    </row>
    <row r="23" spans="1:8" ht="15" customHeight="1" x14ac:dyDescent="0.3">
      <c r="A23" s="77" t="s">
        <v>872</v>
      </c>
      <c r="B23" s="190"/>
      <c r="C23" s="190"/>
      <c r="D23" s="239"/>
      <c r="E23" s="190"/>
      <c r="F23" s="190"/>
      <c r="G23" s="239"/>
      <c r="H23" s="93" t="s">
        <v>874</v>
      </c>
    </row>
    <row r="24" spans="1:8" ht="15" customHeight="1" x14ac:dyDescent="0.3">
      <c r="A24" s="102" t="s">
        <v>580</v>
      </c>
      <c r="B24" s="83">
        <v>10873</v>
      </c>
      <c r="C24" s="83">
        <v>107995</v>
      </c>
      <c r="D24" s="174">
        <v>9.93</v>
      </c>
      <c r="E24" s="83">
        <v>10313</v>
      </c>
      <c r="F24" s="83">
        <v>104067</v>
      </c>
      <c r="G24" s="175">
        <v>10.09</v>
      </c>
      <c r="H24" s="173" t="s">
        <v>581</v>
      </c>
    </row>
    <row r="25" spans="1:8" ht="15" customHeight="1" x14ac:dyDescent="0.3">
      <c r="A25" s="102" t="s">
        <v>582</v>
      </c>
      <c r="B25" s="83">
        <v>25294</v>
      </c>
      <c r="C25" s="83">
        <v>161901</v>
      </c>
      <c r="D25" s="174">
        <v>6.4</v>
      </c>
      <c r="E25" s="83">
        <v>26338</v>
      </c>
      <c r="F25" s="83">
        <v>162937</v>
      </c>
      <c r="G25" s="175">
        <v>6.19</v>
      </c>
      <c r="H25" s="173" t="s">
        <v>583</v>
      </c>
    </row>
    <row r="26" spans="1:8" ht="15" customHeight="1" x14ac:dyDescent="0.3">
      <c r="A26" s="102" t="s">
        <v>584</v>
      </c>
      <c r="B26" s="83">
        <v>308</v>
      </c>
      <c r="C26" s="83">
        <v>1436</v>
      </c>
      <c r="D26" s="174">
        <v>4.67</v>
      </c>
      <c r="E26" s="83">
        <v>291</v>
      </c>
      <c r="F26" s="83">
        <v>1312</v>
      </c>
      <c r="G26" s="175">
        <v>4.51</v>
      </c>
      <c r="H26" s="173" t="s">
        <v>585</v>
      </c>
    </row>
    <row r="27" spans="1:8" ht="15" customHeight="1" x14ac:dyDescent="0.3">
      <c r="A27" s="102" t="s">
        <v>586</v>
      </c>
      <c r="B27" s="83">
        <v>17954</v>
      </c>
      <c r="C27" s="83">
        <v>134494</v>
      </c>
      <c r="D27" s="174">
        <v>7.49</v>
      </c>
      <c r="E27" s="83">
        <v>15201</v>
      </c>
      <c r="F27" s="83">
        <v>123906</v>
      </c>
      <c r="G27" s="175">
        <v>8.15</v>
      </c>
      <c r="H27" s="173" t="s">
        <v>587</v>
      </c>
    </row>
    <row r="28" spans="1:8" ht="15" customHeight="1" x14ac:dyDescent="0.3">
      <c r="A28" s="102" t="s">
        <v>588</v>
      </c>
      <c r="B28" s="83">
        <v>3085</v>
      </c>
      <c r="C28" s="83">
        <v>62076</v>
      </c>
      <c r="D28" s="174">
        <v>20.12</v>
      </c>
      <c r="E28" s="83">
        <v>2858</v>
      </c>
      <c r="F28" s="83">
        <v>42964</v>
      </c>
      <c r="G28" s="175">
        <v>15.03</v>
      </c>
      <c r="H28" s="173" t="s">
        <v>589</v>
      </c>
    </row>
    <row r="29" spans="1:8" ht="15" customHeight="1" x14ac:dyDescent="0.3">
      <c r="A29" s="102" t="s">
        <v>590</v>
      </c>
      <c r="B29" s="83">
        <v>11556</v>
      </c>
      <c r="C29" s="83">
        <v>51145</v>
      </c>
      <c r="D29" s="174">
        <v>4.43</v>
      </c>
      <c r="E29" s="83">
        <v>12441</v>
      </c>
      <c r="F29" s="83">
        <v>49083</v>
      </c>
      <c r="G29" s="175">
        <v>3.95</v>
      </c>
      <c r="H29" s="173" t="s">
        <v>591</v>
      </c>
    </row>
    <row r="30" spans="1:8" ht="15" customHeight="1" x14ac:dyDescent="0.3">
      <c r="A30" s="102" t="s">
        <v>592</v>
      </c>
      <c r="B30" s="83">
        <v>2466</v>
      </c>
      <c r="C30" s="83">
        <v>39821</v>
      </c>
      <c r="D30" s="174">
        <v>16.149999999999999</v>
      </c>
      <c r="E30" s="83">
        <v>3358</v>
      </c>
      <c r="F30" s="83">
        <v>26302</v>
      </c>
      <c r="G30" s="175">
        <v>7.83</v>
      </c>
      <c r="H30" s="173" t="s">
        <v>593</v>
      </c>
    </row>
    <row r="31" spans="1:8" x14ac:dyDescent="0.3">
      <c r="A31" s="51"/>
    </row>
    <row r="32" spans="1:8" x14ac:dyDescent="0.3">
      <c r="A32" s="47"/>
    </row>
  </sheetData>
  <mergeCells count="31">
    <mergeCell ref="H4:H11"/>
    <mergeCell ref="B9:B10"/>
    <mergeCell ref="C9:C10"/>
    <mergeCell ref="E9:E10"/>
    <mergeCell ref="B11:D11"/>
    <mergeCell ref="E11:G11"/>
    <mergeCell ref="F9:F10"/>
    <mergeCell ref="A4:A11"/>
    <mergeCell ref="B4:B5"/>
    <mergeCell ref="C4:C5"/>
    <mergeCell ref="E4:E5"/>
    <mergeCell ref="F4:F5"/>
    <mergeCell ref="H20:H21"/>
    <mergeCell ref="B16:B17"/>
    <mergeCell ref="C16:C17"/>
    <mergeCell ref="D16:D17"/>
    <mergeCell ref="E16:E17"/>
    <mergeCell ref="F16:F17"/>
    <mergeCell ref="G16:G17"/>
    <mergeCell ref="B20:B21"/>
    <mergeCell ref="C20:C21"/>
    <mergeCell ref="D20:D21"/>
    <mergeCell ref="E20:E21"/>
    <mergeCell ref="F20:F21"/>
    <mergeCell ref="G20:G21"/>
    <mergeCell ref="G22:G23"/>
    <mergeCell ref="B22:B23"/>
    <mergeCell ref="C22:C23"/>
    <mergeCell ref="D22:D23"/>
    <mergeCell ref="E22:E23"/>
    <mergeCell ref="F22:F2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RowHeight="14.4" x14ac:dyDescent="0.3"/>
  <cols>
    <col min="1" max="1" width="21.44140625" customWidth="1"/>
    <col min="7" max="7" width="22.109375" customWidth="1"/>
  </cols>
  <sheetData>
    <row r="1" spans="1:7" x14ac:dyDescent="0.3">
      <c r="A1" s="115" t="s">
        <v>893</v>
      </c>
      <c r="B1" s="17"/>
    </row>
    <row r="2" spans="1:7" x14ac:dyDescent="0.3">
      <c r="A2" s="129" t="s">
        <v>594</v>
      </c>
    </row>
    <row r="3" spans="1:7" ht="15" thickBot="1" x14ac:dyDescent="0.35">
      <c r="A3" s="23" t="s">
        <v>595</v>
      </c>
      <c r="G3" s="130" t="s">
        <v>32</v>
      </c>
    </row>
    <row r="4" spans="1:7" s="45" customFormat="1" ht="30" customHeight="1" thickTop="1" thickBot="1" x14ac:dyDescent="0.35">
      <c r="A4" s="177" t="s">
        <v>1</v>
      </c>
      <c r="B4" s="178">
        <v>2016</v>
      </c>
      <c r="C4" s="178">
        <v>2017</v>
      </c>
      <c r="D4" s="178">
        <v>2018</v>
      </c>
      <c r="E4" s="178">
        <v>2019</v>
      </c>
      <c r="F4" s="179" t="s">
        <v>596</v>
      </c>
      <c r="G4" s="180" t="s">
        <v>2</v>
      </c>
    </row>
    <row r="5" spans="1:7" s="45" customFormat="1" ht="15" customHeight="1" thickTop="1" x14ac:dyDescent="0.3">
      <c r="A5" s="108" t="s">
        <v>876</v>
      </c>
      <c r="B5" s="250">
        <v>3253</v>
      </c>
      <c r="C5" s="250">
        <v>3106</v>
      </c>
      <c r="D5" s="250">
        <v>3038</v>
      </c>
      <c r="E5" s="250">
        <v>3295</v>
      </c>
      <c r="F5" s="250">
        <v>2927</v>
      </c>
      <c r="G5" s="110" t="s">
        <v>617</v>
      </c>
    </row>
    <row r="6" spans="1:7" s="45" customFormat="1" ht="15" customHeight="1" x14ac:dyDescent="0.3">
      <c r="A6" s="122" t="s">
        <v>875</v>
      </c>
      <c r="B6" s="251"/>
      <c r="C6" s="251"/>
      <c r="D6" s="251"/>
      <c r="E6" s="251"/>
      <c r="F6" s="251"/>
      <c r="G6" s="124" t="s">
        <v>877</v>
      </c>
    </row>
    <row r="7" spans="1:7" s="45" customFormat="1" ht="15" customHeight="1" x14ac:dyDescent="0.3">
      <c r="A7" s="111" t="s">
        <v>335</v>
      </c>
      <c r="B7" s="153"/>
      <c r="C7" s="153"/>
      <c r="D7" s="153"/>
      <c r="E7" s="153"/>
      <c r="F7" s="153"/>
      <c r="G7" s="112" t="s">
        <v>6</v>
      </c>
    </row>
    <row r="8" spans="1:7" s="45" customFormat="1" ht="15" customHeight="1" x14ac:dyDescent="0.3">
      <c r="A8" s="121" t="s">
        <v>597</v>
      </c>
      <c r="B8" s="84">
        <v>7</v>
      </c>
      <c r="C8" s="84">
        <v>11</v>
      </c>
      <c r="D8" s="84">
        <v>18</v>
      </c>
      <c r="E8" s="84">
        <v>21</v>
      </c>
      <c r="F8" s="84">
        <v>18</v>
      </c>
      <c r="G8" s="123" t="s">
        <v>598</v>
      </c>
    </row>
    <row r="9" spans="1:7" s="45" customFormat="1" ht="15" customHeight="1" x14ac:dyDescent="0.3">
      <c r="A9" s="121" t="s">
        <v>599</v>
      </c>
      <c r="B9" s="84">
        <v>271</v>
      </c>
      <c r="C9" s="84">
        <v>275</v>
      </c>
      <c r="D9" s="84">
        <v>276</v>
      </c>
      <c r="E9" s="84">
        <v>291</v>
      </c>
      <c r="F9" s="84">
        <v>235</v>
      </c>
      <c r="G9" s="123" t="s">
        <v>600</v>
      </c>
    </row>
    <row r="10" spans="1:7" s="45" customFormat="1" ht="15" customHeight="1" x14ac:dyDescent="0.3">
      <c r="A10" s="121" t="s">
        <v>601</v>
      </c>
      <c r="B10" s="84">
        <v>585</v>
      </c>
      <c r="C10" s="84">
        <v>563</v>
      </c>
      <c r="D10" s="84">
        <v>475</v>
      </c>
      <c r="E10" s="84">
        <v>488</v>
      </c>
      <c r="F10" s="84">
        <v>466</v>
      </c>
      <c r="G10" s="123" t="s">
        <v>602</v>
      </c>
    </row>
    <row r="11" spans="1:7" s="45" customFormat="1" ht="15" customHeight="1" x14ac:dyDescent="0.3">
      <c r="A11" s="121" t="s">
        <v>603</v>
      </c>
      <c r="B11" s="84">
        <v>674</v>
      </c>
      <c r="C11" s="84">
        <v>674</v>
      </c>
      <c r="D11" s="84">
        <v>591</v>
      </c>
      <c r="E11" s="84">
        <v>637</v>
      </c>
      <c r="F11" s="84">
        <v>518</v>
      </c>
      <c r="G11" s="123" t="s">
        <v>604</v>
      </c>
    </row>
    <row r="12" spans="1:7" s="45" customFormat="1" ht="15" customHeight="1" x14ac:dyDescent="0.3">
      <c r="A12" s="121" t="s">
        <v>605</v>
      </c>
      <c r="B12" s="84">
        <v>712</v>
      </c>
      <c r="C12" s="84">
        <v>627</v>
      </c>
      <c r="D12" s="84">
        <v>650</v>
      </c>
      <c r="E12" s="84">
        <v>670</v>
      </c>
      <c r="F12" s="84">
        <v>537</v>
      </c>
      <c r="G12" s="123" t="s">
        <v>606</v>
      </c>
    </row>
    <row r="13" spans="1:7" s="45" customFormat="1" ht="15" customHeight="1" x14ac:dyDescent="0.3">
      <c r="A13" s="121" t="s">
        <v>607</v>
      </c>
      <c r="B13" s="84">
        <v>558</v>
      </c>
      <c r="C13" s="84">
        <v>516</v>
      </c>
      <c r="D13" s="84">
        <v>517</v>
      </c>
      <c r="E13" s="84">
        <v>571</v>
      </c>
      <c r="F13" s="84">
        <v>507</v>
      </c>
      <c r="G13" s="123" t="s">
        <v>608</v>
      </c>
    </row>
    <row r="14" spans="1:7" s="45" customFormat="1" ht="15" customHeight="1" x14ac:dyDescent="0.3">
      <c r="A14" s="121" t="s">
        <v>609</v>
      </c>
      <c r="B14" s="84">
        <v>242</v>
      </c>
      <c r="C14" s="84">
        <v>249</v>
      </c>
      <c r="D14" s="84">
        <v>313</v>
      </c>
      <c r="E14" s="84">
        <v>377</v>
      </c>
      <c r="F14" s="84">
        <v>387</v>
      </c>
      <c r="G14" s="123" t="s">
        <v>610</v>
      </c>
    </row>
    <row r="15" spans="1:7" s="45" customFormat="1" ht="15" customHeight="1" x14ac:dyDescent="0.3">
      <c r="A15" s="121" t="s">
        <v>611</v>
      </c>
      <c r="B15" s="84">
        <v>96</v>
      </c>
      <c r="C15" s="84">
        <v>98</v>
      </c>
      <c r="D15" s="84">
        <v>109</v>
      </c>
      <c r="E15" s="84">
        <v>117</v>
      </c>
      <c r="F15" s="84">
        <v>156</v>
      </c>
      <c r="G15" s="123" t="s">
        <v>612</v>
      </c>
    </row>
    <row r="16" spans="1:7" s="45" customFormat="1" ht="15" customHeight="1" x14ac:dyDescent="0.3">
      <c r="A16" s="121" t="s">
        <v>613</v>
      </c>
      <c r="B16" s="84">
        <v>51</v>
      </c>
      <c r="C16" s="84">
        <v>44</v>
      </c>
      <c r="D16" s="84">
        <v>34</v>
      </c>
      <c r="E16" s="84">
        <v>63</v>
      </c>
      <c r="F16" s="84">
        <v>48</v>
      </c>
      <c r="G16" s="123" t="s">
        <v>614</v>
      </c>
    </row>
    <row r="17" spans="1:7" s="45" customFormat="1" ht="15" customHeight="1" x14ac:dyDescent="0.3">
      <c r="A17" s="121" t="s">
        <v>615</v>
      </c>
      <c r="B17" s="84">
        <v>57</v>
      </c>
      <c r="C17" s="84">
        <v>49</v>
      </c>
      <c r="D17" s="84">
        <v>55</v>
      </c>
      <c r="E17" s="84">
        <v>60</v>
      </c>
      <c r="F17" s="84">
        <v>55</v>
      </c>
      <c r="G17" s="123" t="s">
        <v>616</v>
      </c>
    </row>
    <row r="18" spans="1:7" s="45" customFormat="1" ht="15" customHeight="1" x14ac:dyDescent="0.3">
      <c r="A18" s="182" t="s">
        <v>876</v>
      </c>
      <c r="B18" s="192">
        <v>59.9</v>
      </c>
      <c r="C18" s="192">
        <v>57.1</v>
      </c>
      <c r="D18" s="192">
        <v>55.8</v>
      </c>
      <c r="E18" s="192">
        <v>60.4</v>
      </c>
      <c r="F18" s="192">
        <v>53.6</v>
      </c>
      <c r="G18" s="110" t="s">
        <v>617</v>
      </c>
    </row>
    <row r="19" spans="1:7" s="45" customFormat="1" ht="15" customHeight="1" x14ac:dyDescent="0.3">
      <c r="A19" s="122" t="s">
        <v>878</v>
      </c>
      <c r="B19" s="192"/>
      <c r="C19" s="192"/>
      <c r="D19" s="192"/>
      <c r="E19" s="192"/>
      <c r="F19" s="192"/>
      <c r="G19" s="124" t="s">
        <v>618</v>
      </c>
    </row>
    <row r="20" spans="1:7" s="45" customFormat="1" ht="15" customHeight="1" x14ac:dyDescent="0.3">
      <c r="A20" s="50" t="s">
        <v>879</v>
      </c>
      <c r="B20" s="50"/>
      <c r="E20" s="104" t="s">
        <v>880</v>
      </c>
    </row>
    <row r="21" spans="1:7" s="45" customFormat="1" ht="15" customHeight="1" x14ac:dyDescent="0.3">
      <c r="A21" s="105" t="s">
        <v>619</v>
      </c>
      <c r="B21" s="116"/>
      <c r="C21" s="181"/>
      <c r="E21" s="105" t="s">
        <v>620</v>
      </c>
    </row>
    <row r="22" spans="1:7" s="45" customFormat="1" ht="15" customHeight="1" x14ac:dyDescent="0.3">
      <c r="A22" s="105" t="s">
        <v>621</v>
      </c>
      <c r="B22" s="116"/>
      <c r="E22" s="105" t="s">
        <v>622</v>
      </c>
    </row>
    <row r="23" spans="1:7" s="45" customFormat="1" ht="15" customHeight="1" x14ac:dyDescent="0.3"/>
    <row r="24" spans="1:7" s="45" customFormat="1" x14ac:dyDescent="0.3">
      <c r="A24" s="176"/>
    </row>
    <row r="25" spans="1:7" s="45" customFormat="1" x14ac:dyDescent="0.3">
      <c r="A25" s="176"/>
    </row>
  </sheetData>
  <mergeCells count="10">
    <mergeCell ref="F18:F19"/>
    <mergeCell ref="B18:B19"/>
    <mergeCell ref="C18:C19"/>
    <mergeCell ref="D18:D19"/>
    <mergeCell ref="E18:E19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/>
  </sheetViews>
  <sheetFormatPr defaultColWidth="9.109375" defaultRowHeight="14.4" x14ac:dyDescent="0.3"/>
  <cols>
    <col min="1" max="1" width="20.44140625" style="45" customWidth="1"/>
    <col min="2" max="6" width="9.109375" style="45"/>
    <col min="7" max="7" width="18.109375" style="45" customWidth="1"/>
    <col min="8" max="16384" width="9.109375" style="45"/>
  </cols>
  <sheetData>
    <row r="1" spans="1:7" x14ac:dyDescent="0.3">
      <c r="A1" s="115" t="s">
        <v>896</v>
      </c>
      <c r="B1" s="176"/>
    </row>
    <row r="2" spans="1:7" x14ac:dyDescent="0.3">
      <c r="A2" s="118" t="s">
        <v>623</v>
      </c>
    </row>
    <row r="3" spans="1:7" x14ac:dyDescent="0.3">
      <c r="A3" s="118"/>
    </row>
    <row r="4" spans="1:7" ht="15" thickBot="1" x14ac:dyDescent="0.35">
      <c r="A4" s="184" t="s">
        <v>595</v>
      </c>
      <c r="G4" s="185" t="s">
        <v>32</v>
      </c>
    </row>
    <row r="5" spans="1:7" ht="30" customHeight="1" thickTop="1" thickBot="1" x14ac:dyDescent="0.35">
      <c r="A5" s="18" t="s">
        <v>1</v>
      </c>
      <c r="B5" s="19">
        <v>2016</v>
      </c>
      <c r="C5" s="19">
        <v>2017</v>
      </c>
      <c r="D5" s="19">
        <v>2018</v>
      </c>
      <c r="E5" s="19">
        <v>2019</v>
      </c>
      <c r="F5" s="19">
        <v>2020</v>
      </c>
      <c r="G5" s="20" t="s">
        <v>2</v>
      </c>
    </row>
    <row r="6" spans="1:7" ht="15" customHeight="1" thickTop="1" x14ac:dyDescent="0.3">
      <c r="A6" s="108" t="s">
        <v>624</v>
      </c>
      <c r="B6" s="94">
        <v>545</v>
      </c>
      <c r="C6" s="94">
        <v>506</v>
      </c>
      <c r="D6" s="94">
        <v>533</v>
      </c>
      <c r="E6" s="94">
        <v>498</v>
      </c>
      <c r="F6" s="94">
        <v>489</v>
      </c>
      <c r="G6" s="110" t="s">
        <v>625</v>
      </c>
    </row>
    <row r="7" spans="1:7" ht="15" customHeight="1" x14ac:dyDescent="0.3">
      <c r="A7" s="111" t="s">
        <v>335</v>
      </c>
      <c r="B7" s="186"/>
      <c r="C7" s="186"/>
      <c r="D7" s="186"/>
      <c r="E7" s="186"/>
      <c r="F7" s="186"/>
      <c r="G7" s="112" t="s">
        <v>6</v>
      </c>
    </row>
    <row r="8" spans="1:7" ht="15" customHeight="1" x14ac:dyDescent="0.3">
      <c r="A8" s="121" t="s">
        <v>597</v>
      </c>
      <c r="B8" s="84">
        <v>1</v>
      </c>
      <c r="C8" s="84">
        <v>3</v>
      </c>
      <c r="D8" s="84">
        <v>4</v>
      </c>
      <c r="E8" s="84">
        <v>2</v>
      </c>
      <c r="F8" s="84">
        <v>1</v>
      </c>
      <c r="G8" s="123" t="s">
        <v>598</v>
      </c>
    </row>
    <row r="9" spans="1:7" ht="15" customHeight="1" x14ac:dyDescent="0.3">
      <c r="A9" s="121" t="s">
        <v>599</v>
      </c>
      <c r="B9" s="84">
        <v>15</v>
      </c>
      <c r="C9" s="84">
        <v>14</v>
      </c>
      <c r="D9" s="84">
        <v>15</v>
      </c>
      <c r="E9" s="84">
        <v>14</v>
      </c>
      <c r="F9" s="84">
        <v>11</v>
      </c>
      <c r="G9" s="123" t="s">
        <v>600</v>
      </c>
    </row>
    <row r="10" spans="1:7" ht="15" customHeight="1" x14ac:dyDescent="0.3">
      <c r="A10" s="121" t="s">
        <v>626</v>
      </c>
      <c r="B10" s="84">
        <v>49</v>
      </c>
      <c r="C10" s="84">
        <v>63</v>
      </c>
      <c r="D10" s="84">
        <v>56</v>
      </c>
      <c r="E10" s="84">
        <v>59</v>
      </c>
      <c r="F10" s="84">
        <v>46</v>
      </c>
      <c r="G10" s="123" t="s">
        <v>627</v>
      </c>
    </row>
    <row r="11" spans="1:7" ht="15" customHeight="1" x14ac:dyDescent="0.3">
      <c r="A11" s="121" t="s">
        <v>628</v>
      </c>
      <c r="B11" s="84">
        <v>93</v>
      </c>
      <c r="C11" s="84">
        <v>75</v>
      </c>
      <c r="D11" s="84">
        <v>77</v>
      </c>
      <c r="E11" s="84">
        <v>67</v>
      </c>
      <c r="F11" s="84">
        <v>75</v>
      </c>
      <c r="G11" s="123" t="s">
        <v>629</v>
      </c>
    </row>
    <row r="12" spans="1:7" ht="15" customHeight="1" x14ac:dyDescent="0.3">
      <c r="A12" s="121" t="s">
        <v>630</v>
      </c>
      <c r="B12" s="84">
        <v>110</v>
      </c>
      <c r="C12" s="84">
        <v>94</v>
      </c>
      <c r="D12" s="84">
        <v>104</v>
      </c>
      <c r="E12" s="84">
        <v>74</v>
      </c>
      <c r="F12" s="84">
        <v>96</v>
      </c>
      <c r="G12" s="123" t="s">
        <v>631</v>
      </c>
    </row>
    <row r="13" spans="1:7" ht="15" customHeight="1" x14ac:dyDescent="0.3">
      <c r="A13" s="121" t="s">
        <v>632</v>
      </c>
      <c r="B13" s="84">
        <v>116</v>
      </c>
      <c r="C13" s="84">
        <v>109</v>
      </c>
      <c r="D13" s="84">
        <v>109</v>
      </c>
      <c r="E13" s="84">
        <v>97</v>
      </c>
      <c r="F13" s="84">
        <v>90</v>
      </c>
      <c r="G13" s="123" t="s">
        <v>633</v>
      </c>
    </row>
    <row r="14" spans="1:7" ht="15" customHeight="1" x14ac:dyDescent="0.3">
      <c r="A14" s="121" t="s">
        <v>634</v>
      </c>
      <c r="B14" s="84">
        <v>86</v>
      </c>
      <c r="C14" s="84">
        <v>84</v>
      </c>
      <c r="D14" s="84">
        <v>101</v>
      </c>
      <c r="E14" s="84">
        <v>95</v>
      </c>
      <c r="F14" s="84">
        <v>82</v>
      </c>
      <c r="G14" s="123" t="s">
        <v>635</v>
      </c>
    </row>
    <row r="15" spans="1:7" ht="15" customHeight="1" x14ac:dyDescent="0.3">
      <c r="A15" s="121" t="s">
        <v>636</v>
      </c>
      <c r="B15" s="84">
        <v>75</v>
      </c>
      <c r="C15" s="84">
        <v>64</v>
      </c>
      <c r="D15" s="84">
        <v>67</v>
      </c>
      <c r="E15" s="84">
        <v>89</v>
      </c>
      <c r="F15" s="84">
        <v>88</v>
      </c>
      <c r="G15" s="123" t="s">
        <v>637</v>
      </c>
    </row>
    <row r="16" spans="1:7" ht="15" customHeight="1" x14ac:dyDescent="0.3">
      <c r="A16" s="121" t="s">
        <v>638</v>
      </c>
      <c r="B16" s="84" t="s">
        <v>200</v>
      </c>
      <c r="C16" s="84" t="s">
        <v>200</v>
      </c>
      <c r="D16" s="84" t="s">
        <v>200</v>
      </c>
      <c r="E16" s="84">
        <v>1</v>
      </c>
      <c r="F16" s="84" t="s">
        <v>200</v>
      </c>
      <c r="G16" s="123" t="s">
        <v>639</v>
      </c>
    </row>
    <row r="17" spans="1:7" ht="15" customHeight="1" x14ac:dyDescent="0.3">
      <c r="A17" s="108" t="s">
        <v>882</v>
      </c>
      <c r="B17" s="252">
        <v>10</v>
      </c>
      <c r="C17" s="252">
        <v>9.3000000000000007</v>
      </c>
      <c r="D17" s="252">
        <v>9.8000000000000007</v>
      </c>
      <c r="E17" s="252">
        <v>9.1</v>
      </c>
      <c r="F17" s="252">
        <v>9</v>
      </c>
      <c r="G17" s="110" t="s">
        <v>884</v>
      </c>
    </row>
    <row r="18" spans="1:7" ht="15" customHeight="1" x14ac:dyDescent="0.3">
      <c r="A18" s="122" t="s">
        <v>881</v>
      </c>
      <c r="B18" s="252"/>
      <c r="C18" s="252"/>
      <c r="D18" s="252"/>
      <c r="E18" s="252"/>
      <c r="F18" s="252"/>
      <c r="G18" s="124" t="s">
        <v>883</v>
      </c>
    </row>
    <row r="19" spans="1:7" x14ac:dyDescent="0.3">
      <c r="A19" s="132"/>
    </row>
  </sheetData>
  <mergeCells count="5">
    <mergeCell ref="B17:B18"/>
    <mergeCell ref="C17:C18"/>
    <mergeCell ref="D17:D18"/>
    <mergeCell ref="E17:E18"/>
    <mergeCell ref="F17:F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/>
  </sheetViews>
  <sheetFormatPr defaultRowHeight="14.4" x14ac:dyDescent="0.3"/>
  <cols>
    <col min="1" max="1" width="28.44140625" customWidth="1"/>
    <col min="7" max="7" width="25.5546875" customWidth="1"/>
  </cols>
  <sheetData>
    <row r="1" spans="1:7" x14ac:dyDescent="0.3">
      <c r="A1" s="51" t="s">
        <v>887</v>
      </c>
      <c r="B1" s="9"/>
    </row>
    <row r="2" spans="1:7" x14ac:dyDescent="0.3">
      <c r="A2" s="52" t="s">
        <v>30</v>
      </c>
    </row>
    <row r="3" spans="1:7" x14ac:dyDescent="0.3">
      <c r="A3" s="14"/>
    </row>
    <row r="4" spans="1:7" s="45" customFormat="1" ht="15" thickBot="1" x14ac:dyDescent="0.35">
      <c r="A4" s="47" t="s">
        <v>31</v>
      </c>
      <c r="G4" s="65" t="s">
        <v>32</v>
      </c>
    </row>
    <row r="5" spans="1:7" ht="30" customHeight="1" thickTop="1" thickBot="1" x14ac:dyDescent="0.35">
      <c r="A5" s="12" t="s">
        <v>33</v>
      </c>
      <c r="B5" s="3">
        <v>2015</v>
      </c>
      <c r="C5" s="3">
        <v>2016</v>
      </c>
      <c r="D5" s="3">
        <v>2017</v>
      </c>
      <c r="E5" s="3">
        <v>2018</v>
      </c>
      <c r="F5" s="3">
        <v>2019</v>
      </c>
      <c r="G5" s="70" t="s">
        <v>34</v>
      </c>
    </row>
    <row r="6" spans="1:7" ht="15" customHeight="1" thickTop="1" x14ac:dyDescent="0.3">
      <c r="A6" s="66" t="s">
        <v>35</v>
      </c>
      <c r="B6" s="82">
        <v>106681</v>
      </c>
      <c r="C6" s="82">
        <v>107895</v>
      </c>
      <c r="D6" s="82">
        <v>107728</v>
      </c>
      <c r="E6" s="82">
        <v>109331</v>
      </c>
      <c r="F6" s="82">
        <v>110776</v>
      </c>
      <c r="G6" s="67" t="s">
        <v>36</v>
      </c>
    </row>
    <row r="7" spans="1:7" ht="15" customHeight="1" x14ac:dyDescent="0.3">
      <c r="A7" s="68" t="s">
        <v>37</v>
      </c>
      <c r="B7" s="255"/>
      <c r="C7" s="255"/>
      <c r="D7" s="255"/>
      <c r="E7" s="255"/>
      <c r="F7" s="255"/>
      <c r="G7" s="69" t="s">
        <v>6</v>
      </c>
    </row>
    <row r="8" spans="1:7" ht="15" customHeight="1" x14ac:dyDescent="0.3">
      <c r="A8" s="68" t="s">
        <v>38</v>
      </c>
      <c r="B8" s="83">
        <v>80318</v>
      </c>
      <c r="C8" s="83">
        <v>81534</v>
      </c>
      <c r="D8" s="83">
        <v>81068</v>
      </c>
      <c r="E8" s="83">
        <v>82331</v>
      </c>
      <c r="F8" s="83">
        <v>83896</v>
      </c>
      <c r="G8" s="69" t="s">
        <v>39</v>
      </c>
    </row>
    <row r="9" spans="1:7" ht="15" customHeight="1" x14ac:dyDescent="0.3">
      <c r="A9" s="68" t="s">
        <v>40</v>
      </c>
      <c r="B9" s="255"/>
      <c r="C9" s="255"/>
      <c r="D9" s="255"/>
      <c r="E9" s="255"/>
      <c r="F9" s="255"/>
      <c r="G9" s="69" t="s">
        <v>41</v>
      </c>
    </row>
    <row r="10" spans="1:7" ht="15" customHeight="1" x14ac:dyDescent="0.3">
      <c r="A10" s="71" t="s">
        <v>42</v>
      </c>
      <c r="B10" s="83">
        <v>18719</v>
      </c>
      <c r="C10" s="83">
        <v>18864</v>
      </c>
      <c r="D10" s="83">
        <v>18608</v>
      </c>
      <c r="E10" s="83">
        <v>19178</v>
      </c>
      <c r="F10" s="83">
        <v>19454</v>
      </c>
      <c r="G10" s="74" t="s">
        <v>43</v>
      </c>
    </row>
    <row r="11" spans="1:7" ht="15" customHeight="1" x14ac:dyDescent="0.3">
      <c r="A11" s="71" t="s">
        <v>44</v>
      </c>
      <c r="B11" s="83">
        <v>2647</v>
      </c>
      <c r="C11" s="83">
        <v>2701</v>
      </c>
      <c r="D11" s="83">
        <v>2723</v>
      </c>
      <c r="E11" s="83">
        <v>2779</v>
      </c>
      <c r="F11" s="83">
        <v>2852</v>
      </c>
      <c r="G11" s="74" t="s">
        <v>45</v>
      </c>
    </row>
    <row r="12" spans="1:7" ht="15" customHeight="1" x14ac:dyDescent="0.3">
      <c r="A12" s="71" t="s">
        <v>46</v>
      </c>
      <c r="B12" s="83">
        <v>3826</v>
      </c>
      <c r="C12" s="83">
        <v>4183</v>
      </c>
      <c r="D12" s="83">
        <v>4243</v>
      </c>
      <c r="E12" s="83">
        <v>4354</v>
      </c>
      <c r="F12" s="83">
        <v>4461</v>
      </c>
      <c r="G12" s="74" t="s">
        <v>47</v>
      </c>
    </row>
    <row r="13" spans="1:7" ht="15" customHeight="1" x14ac:dyDescent="0.3">
      <c r="A13" s="71" t="s">
        <v>48</v>
      </c>
      <c r="B13" s="83">
        <v>30904</v>
      </c>
      <c r="C13" s="83">
        <v>31183</v>
      </c>
      <c r="D13" s="83">
        <v>30732</v>
      </c>
      <c r="E13" s="83">
        <v>31061</v>
      </c>
      <c r="F13" s="83">
        <v>31308</v>
      </c>
      <c r="G13" s="74" t="s">
        <v>49</v>
      </c>
    </row>
    <row r="14" spans="1:7" ht="15" customHeight="1" x14ac:dyDescent="0.3">
      <c r="A14" s="71" t="s">
        <v>50</v>
      </c>
      <c r="B14" s="83">
        <v>1760</v>
      </c>
      <c r="C14" s="83">
        <v>1834</v>
      </c>
      <c r="D14" s="83">
        <v>1736</v>
      </c>
      <c r="E14" s="83">
        <v>1742</v>
      </c>
      <c r="F14" s="83">
        <v>1732</v>
      </c>
      <c r="G14" s="74" t="s">
        <v>51</v>
      </c>
    </row>
    <row r="15" spans="1:7" ht="15" customHeight="1" x14ac:dyDescent="0.3">
      <c r="A15" s="189" t="s">
        <v>52</v>
      </c>
      <c r="B15" s="190">
        <v>3147</v>
      </c>
      <c r="C15" s="190">
        <v>2994</v>
      </c>
      <c r="D15" s="190">
        <v>3081</v>
      </c>
      <c r="E15" s="190">
        <v>2749</v>
      </c>
      <c r="F15" s="190">
        <v>2848</v>
      </c>
      <c r="G15" s="74" t="s">
        <v>53</v>
      </c>
    </row>
    <row r="16" spans="1:7" ht="15" customHeight="1" x14ac:dyDescent="0.3">
      <c r="A16" s="189"/>
      <c r="B16" s="190"/>
      <c r="C16" s="190"/>
      <c r="D16" s="190"/>
      <c r="E16" s="190"/>
      <c r="F16" s="190"/>
      <c r="G16" s="76" t="s">
        <v>54</v>
      </c>
    </row>
    <row r="17" spans="1:7" ht="15" customHeight="1" x14ac:dyDescent="0.3">
      <c r="A17" s="189" t="s">
        <v>55</v>
      </c>
      <c r="B17" s="190">
        <v>2182</v>
      </c>
      <c r="C17" s="190">
        <v>2304</v>
      </c>
      <c r="D17" s="190">
        <v>2302</v>
      </c>
      <c r="E17" s="190">
        <v>2280</v>
      </c>
      <c r="F17" s="190">
        <v>2396</v>
      </c>
      <c r="G17" s="74" t="s">
        <v>56</v>
      </c>
    </row>
    <row r="18" spans="1:7" ht="15" customHeight="1" x14ac:dyDescent="0.3">
      <c r="A18" s="189"/>
      <c r="B18" s="190"/>
      <c r="C18" s="190"/>
      <c r="D18" s="190"/>
      <c r="E18" s="190"/>
      <c r="F18" s="190"/>
      <c r="G18" s="76" t="s">
        <v>57</v>
      </c>
    </row>
    <row r="19" spans="1:7" ht="15" customHeight="1" x14ac:dyDescent="0.3">
      <c r="A19" s="189" t="s">
        <v>58</v>
      </c>
      <c r="B19" s="190">
        <v>28</v>
      </c>
      <c r="C19" s="190">
        <v>31</v>
      </c>
      <c r="D19" s="190">
        <v>29</v>
      </c>
      <c r="E19" s="190">
        <v>31</v>
      </c>
      <c r="F19" s="190">
        <v>26</v>
      </c>
      <c r="G19" s="74" t="s">
        <v>59</v>
      </c>
    </row>
    <row r="20" spans="1:7" ht="15" customHeight="1" x14ac:dyDescent="0.3">
      <c r="A20" s="189"/>
      <c r="B20" s="190"/>
      <c r="C20" s="190"/>
      <c r="D20" s="190"/>
      <c r="E20" s="190"/>
      <c r="F20" s="190"/>
      <c r="G20" s="76" t="s">
        <v>60</v>
      </c>
    </row>
    <row r="21" spans="1:7" ht="15" customHeight="1" x14ac:dyDescent="0.3">
      <c r="A21" s="71" t="s">
        <v>61</v>
      </c>
      <c r="B21" s="83">
        <v>1901</v>
      </c>
      <c r="C21" s="83">
        <v>1905</v>
      </c>
      <c r="D21" s="83">
        <v>1833</v>
      </c>
      <c r="E21" s="83">
        <v>1955</v>
      </c>
      <c r="F21" s="83">
        <v>2038</v>
      </c>
      <c r="G21" s="74" t="s">
        <v>62</v>
      </c>
    </row>
    <row r="22" spans="1:7" ht="15" customHeight="1" x14ac:dyDescent="0.3">
      <c r="A22" s="71" t="s">
        <v>63</v>
      </c>
      <c r="B22" s="83">
        <v>1816</v>
      </c>
      <c r="C22" s="83">
        <v>1864</v>
      </c>
      <c r="D22" s="83">
        <v>1905</v>
      </c>
      <c r="E22" s="83">
        <v>1979</v>
      </c>
      <c r="F22" s="83">
        <v>2135</v>
      </c>
      <c r="G22" s="74" t="s">
        <v>64</v>
      </c>
    </row>
    <row r="23" spans="1:7" ht="15" customHeight="1" x14ac:dyDescent="0.3">
      <c r="A23" s="71" t="s">
        <v>65</v>
      </c>
      <c r="B23" s="83">
        <v>131</v>
      </c>
      <c r="C23" s="83">
        <v>133</v>
      </c>
      <c r="D23" s="83">
        <v>130</v>
      </c>
      <c r="E23" s="83">
        <v>149</v>
      </c>
      <c r="F23" s="83">
        <v>153</v>
      </c>
      <c r="G23" s="74" t="s">
        <v>66</v>
      </c>
    </row>
    <row r="24" spans="1:7" ht="15" customHeight="1" x14ac:dyDescent="0.3">
      <c r="A24" s="71" t="s">
        <v>67</v>
      </c>
      <c r="B24" s="83">
        <v>2452</v>
      </c>
      <c r="C24" s="83">
        <v>2858</v>
      </c>
      <c r="D24" s="83">
        <v>3130</v>
      </c>
      <c r="E24" s="83">
        <v>3308</v>
      </c>
      <c r="F24" s="83">
        <v>3527</v>
      </c>
      <c r="G24" s="74" t="s">
        <v>68</v>
      </c>
    </row>
    <row r="25" spans="1:7" ht="15" customHeight="1" x14ac:dyDescent="0.3">
      <c r="A25" s="71" t="s">
        <v>69</v>
      </c>
      <c r="B25" s="83">
        <v>1314</v>
      </c>
      <c r="C25" s="83">
        <v>1323</v>
      </c>
      <c r="D25" s="83">
        <v>1322</v>
      </c>
      <c r="E25" s="83">
        <v>1390</v>
      </c>
      <c r="F25" s="83">
        <v>1446</v>
      </c>
      <c r="G25" s="74" t="s">
        <v>70</v>
      </c>
    </row>
    <row r="26" spans="1:7" ht="15" customHeight="1" x14ac:dyDescent="0.3">
      <c r="A26" s="71" t="s">
        <v>71</v>
      </c>
      <c r="B26" s="83">
        <v>237</v>
      </c>
      <c r="C26" s="83">
        <v>256</v>
      </c>
      <c r="D26" s="83">
        <v>270</v>
      </c>
      <c r="E26" s="83">
        <v>341</v>
      </c>
      <c r="F26" s="83">
        <v>382</v>
      </c>
      <c r="G26" s="74" t="s">
        <v>72</v>
      </c>
    </row>
    <row r="27" spans="1:7" ht="15" customHeight="1" x14ac:dyDescent="0.3">
      <c r="A27" s="71" t="s">
        <v>73</v>
      </c>
      <c r="B27" s="83">
        <v>268</v>
      </c>
      <c r="C27" s="83">
        <v>263</v>
      </c>
      <c r="D27" s="83">
        <v>265</v>
      </c>
      <c r="E27" s="83">
        <v>264</v>
      </c>
      <c r="F27" s="83">
        <v>268</v>
      </c>
      <c r="G27" s="74" t="s">
        <v>74</v>
      </c>
    </row>
    <row r="28" spans="1:7" ht="15" customHeight="1" x14ac:dyDescent="0.3">
      <c r="A28" s="71" t="s">
        <v>75</v>
      </c>
      <c r="B28" s="83">
        <v>544</v>
      </c>
      <c r="C28" s="83">
        <v>542</v>
      </c>
      <c r="D28" s="83">
        <v>503</v>
      </c>
      <c r="E28" s="83">
        <v>536</v>
      </c>
      <c r="F28" s="83">
        <v>595</v>
      </c>
      <c r="G28" s="74" t="s">
        <v>76</v>
      </c>
    </row>
    <row r="29" spans="1:7" ht="15" customHeight="1" x14ac:dyDescent="0.3">
      <c r="A29" s="71" t="s">
        <v>77</v>
      </c>
      <c r="B29" s="83">
        <v>5398</v>
      </c>
      <c r="C29" s="83">
        <v>5241</v>
      </c>
      <c r="D29" s="83">
        <v>5122</v>
      </c>
      <c r="E29" s="83">
        <v>5133</v>
      </c>
      <c r="F29" s="83">
        <v>5124</v>
      </c>
      <c r="G29" s="74" t="s">
        <v>78</v>
      </c>
    </row>
    <row r="30" spans="1:7" ht="15" customHeight="1" x14ac:dyDescent="0.3">
      <c r="A30" s="71" t="s">
        <v>79</v>
      </c>
      <c r="B30" s="83">
        <v>141</v>
      </c>
      <c r="C30" s="83">
        <v>150</v>
      </c>
      <c r="D30" s="83">
        <v>185</v>
      </c>
      <c r="E30" s="83">
        <v>290</v>
      </c>
      <c r="F30" s="83">
        <v>333</v>
      </c>
      <c r="G30" s="74" t="s">
        <v>80</v>
      </c>
    </row>
    <row r="31" spans="1:7" ht="15" customHeight="1" x14ac:dyDescent="0.3">
      <c r="A31" s="71" t="s">
        <v>81</v>
      </c>
      <c r="B31" s="83">
        <v>842</v>
      </c>
      <c r="C31" s="83">
        <v>812</v>
      </c>
      <c r="D31" s="83">
        <v>799</v>
      </c>
      <c r="E31" s="83">
        <v>801</v>
      </c>
      <c r="F31" s="83">
        <v>749</v>
      </c>
      <c r="G31" s="74" t="s">
        <v>82</v>
      </c>
    </row>
    <row r="32" spans="1:7" ht="15" customHeight="1" x14ac:dyDescent="0.3">
      <c r="A32" s="71" t="s">
        <v>83</v>
      </c>
      <c r="B32" s="83">
        <v>86</v>
      </c>
      <c r="C32" s="83">
        <v>98</v>
      </c>
      <c r="D32" s="83">
        <v>79</v>
      </c>
      <c r="E32" s="83">
        <v>75</v>
      </c>
      <c r="F32" s="83">
        <v>70</v>
      </c>
      <c r="G32" s="74" t="s">
        <v>84</v>
      </c>
    </row>
    <row r="33" spans="1:7" ht="15" customHeight="1" x14ac:dyDescent="0.3">
      <c r="A33" s="71" t="s">
        <v>85</v>
      </c>
      <c r="B33" s="83">
        <v>276</v>
      </c>
      <c r="C33" s="83">
        <v>279</v>
      </c>
      <c r="D33" s="83">
        <v>297</v>
      </c>
      <c r="E33" s="83">
        <v>273</v>
      </c>
      <c r="F33" s="83">
        <v>239</v>
      </c>
      <c r="G33" s="74" t="s">
        <v>86</v>
      </c>
    </row>
    <row r="34" spans="1:7" ht="15" customHeight="1" x14ac:dyDescent="0.3">
      <c r="A34" s="71" t="s">
        <v>87</v>
      </c>
      <c r="B34" s="83">
        <v>164</v>
      </c>
      <c r="C34" s="83">
        <v>233</v>
      </c>
      <c r="D34" s="83">
        <v>236</v>
      </c>
      <c r="E34" s="83">
        <v>204</v>
      </c>
      <c r="F34" s="83">
        <v>214</v>
      </c>
      <c r="G34" s="74" t="s">
        <v>88</v>
      </c>
    </row>
    <row r="35" spans="1:7" ht="15" customHeight="1" x14ac:dyDescent="0.3">
      <c r="A35" s="71" t="s">
        <v>89</v>
      </c>
      <c r="B35" s="83">
        <v>1535</v>
      </c>
      <c r="C35" s="83">
        <v>1483</v>
      </c>
      <c r="D35" s="83">
        <v>1538</v>
      </c>
      <c r="E35" s="83">
        <v>1459</v>
      </c>
      <c r="F35" s="83">
        <v>1546</v>
      </c>
      <c r="G35" s="74" t="s">
        <v>90</v>
      </c>
    </row>
    <row r="36" spans="1:7" ht="15" customHeight="1" x14ac:dyDescent="0.3">
      <c r="A36" s="191" t="s">
        <v>91</v>
      </c>
      <c r="B36" s="190">
        <v>9469</v>
      </c>
      <c r="C36" s="190">
        <v>9560</v>
      </c>
      <c r="D36" s="190">
        <v>9526</v>
      </c>
      <c r="E36" s="190">
        <v>9687</v>
      </c>
      <c r="F36" s="190">
        <v>9485</v>
      </c>
      <c r="G36" s="75" t="s">
        <v>92</v>
      </c>
    </row>
    <row r="37" spans="1:7" ht="15" customHeight="1" x14ac:dyDescent="0.3">
      <c r="A37" s="191"/>
      <c r="B37" s="190"/>
      <c r="C37" s="190"/>
      <c r="D37" s="190"/>
      <c r="E37" s="190"/>
      <c r="F37" s="190"/>
      <c r="G37" s="74" t="s">
        <v>93</v>
      </c>
    </row>
    <row r="38" spans="1:7" ht="15" customHeight="1" x14ac:dyDescent="0.3">
      <c r="A38" s="73" t="s">
        <v>94</v>
      </c>
      <c r="B38" s="190">
        <v>14870</v>
      </c>
      <c r="C38" s="190">
        <v>14753</v>
      </c>
      <c r="D38" s="190">
        <v>15061</v>
      </c>
      <c r="E38" s="190">
        <v>15256</v>
      </c>
      <c r="F38" s="190">
        <v>15339</v>
      </c>
      <c r="G38" s="75" t="s">
        <v>96</v>
      </c>
    </row>
    <row r="39" spans="1:7" ht="15" customHeight="1" x14ac:dyDescent="0.3">
      <c r="A39" s="71" t="s">
        <v>95</v>
      </c>
      <c r="B39" s="190"/>
      <c r="C39" s="190"/>
      <c r="D39" s="190"/>
      <c r="E39" s="190"/>
      <c r="F39" s="190"/>
      <c r="G39" s="74" t="s">
        <v>93</v>
      </c>
    </row>
    <row r="40" spans="1:7" ht="15" customHeight="1" x14ac:dyDescent="0.3">
      <c r="A40" s="73" t="s">
        <v>97</v>
      </c>
      <c r="B40" s="83">
        <v>390</v>
      </c>
      <c r="C40" s="83">
        <v>412</v>
      </c>
      <c r="D40" s="83">
        <v>434</v>
      </c>
      <c r="E40" s="83">
        <v>435</v>
      </c>
      <c r="F40" s="83">
        <v>392</v>
      </c>
      <c r="G40" s="75" t="s">
        <v>98</v>
      </c>
    </row>
    <row r="41" spans="1:7" ht="15" customHeight="1" x14ac:dyDescent="0.3">
      <c r="A41" s="73" t="s">
        <v>99</v>
      </c>
      <c r="B41" s="190">
        <v>187</v>
      </c>
      <c r="C41" s="190">
        <v>173</v>
      </c>
      <c r="D41" s="190">
        <v>172</v>
      </c>
      <c r="E41" s="190">
        <v>147</v>
      </c>
      <c r="F41" s="190">
        <v>164</v>
      </c>
      <c r="G41" s="75" t="s">
        <v>101</v>
      </c>
    </row>
    <row r="42" spans="1:7" ht="15" customHeight="1" x14ac:dyDescent="0.3">
      <c r="A42" s="71" t="s">
        <v>100</v>
      </c>
      <c r="B42" s="190"/>
      <c r="C42" s="190"/>
      <c r="D42" s="190"/>
      <c r="E42" s="190"/>
      <c r="F42" s="190"/>
      <c r="G42" s="74" t="s">
        <v>102</v>
      </c>
    </row>
    <row r="43" spans="1:7" ht="15" customHeight="1" x14ac:dyDescent="0.3">
      <c r="A43" s="73" t="s">
        <v>103</v>
      </c>
      <c r="B43" s="190">
        <v>12</v>
      </c>
      <c r="C43" s="190">
        <v>15</v>
      </c>
      <c r="D43" s="190">
        <v>14</v>
      </c>
      <c r="E43" s="190">
        <v>17</v>
      </c>
      <c r="F43" s="190">
        <v>12</v>
      </c>
      <c r="G43" s="75" t="s">
        <v>105</v>
      </c>
    </row>
    <row r="44" spans="1:7" ht="15" customHeight="1" x14ac:dyDescent="0.3">
      <c r="A44" s="71" t="s">
        <v>104</v>
      </c>
      <c r="B44" s="190"/>
      <c r="C44" s="190"/>
      <c r="D44" s="190"/>
      <c r="E44" s="190"/>
      <c r="F44" s="190"/>
      <c r="G44" s="74" t="s">
        <v>106</v>
      </c>
    </row>
    <row r="45" spans="1:7" ht="15" customHeight="1" x14ac:dyDescent="0.3">
      <c r="A45" s="73" t="s">
        <v>107</v>
      </c>
      <c r="B45" s="83">
        <v>1435</v>
      </c>
      <c r="C45" s="83">
        <v>1448</v>
      </c>
      <c r="D45" s="83">
        <v>1453</v>
      </c>
      <c r="E45" s="83">
        <v>1458</v>
      </c>
      <c r="F45" s="83">
        <v>1488</v>
      </c>
      <c r="G45" s="75" t="s">
        <v>108</v>
      </c>
    </row>
    <row r="46" spans="1:7" ht="15" customHeight="1" x14ac:dyDescent="0.3">
      <c r="A46" s="66" t="s">
        <v>109</v>
      </c>
      <c r="B46" s="251">
        <v>290</v>
      </c>
      <c r="C46" s="251">
        <v>288</v>
      </c>
      <c r="D46" s="251">
        <v>293</v>
      </c>
      <c r="E46" s="251">
        <v>284</v>
      </c>
      <c r="F46" s="251">
        <v>281</v>
      </c>
      <c r="G46" s="67" t="s">
        <v>111</v>
      </c>
    </row>
    <row r="47" spans="1:7" ht="15" customHeight="1" x14ac:dyDescent="0.3">
      <c r="A47" s="66" t="s">
        <v>110</v>
      </c>
      <c r="B47" s="251"/>
      <c r="C47" s="251"/>
      <c r="D47" s="251"/>
      <c r="E47" s="251"/>
      <c r="F47" s="251"/>
      <c r="G47" s="67" t="s">
        <v>112</v>
      </c>
    </row>
    <row r="48" spans="1:7" ht="15" customHeight="1" x14ac:dyDescent="0.3">
      <c r="A48" s="66" t="s">
        <v>113</v>
      </c>
      <c r="B48" s="82">
        <v>2050</v>
      </c>
      <c r="C48" s="82">
        <v>2012</v>
      </c>
      <c r="D48" s="82">
        <v>1999</v>
      </c>
      <c r="E48" s="82">
        <v>1961</v>
      </c>
      <c r="F48" s="82">
        <v>1914</v>
      </c>
      <c r="G48" s="67" t="s">
        <v>114</v>
      </c>
    </row>
    <row r="49" spans="1:7" ht="15" customHeight="1" x14ac:dyDescent="0.3">
      <c r="A49" s="44" t="s">
        <v>653</v>
      </c>
      <c r="C49" s="45"/>
      <c r="D49" s="48"/>
      <c r="F49" s="44" t="s">
        <v>654</v>
      </c>
      <c r="G49" s="45"/>
    </row>
    <row r="50" spans="1:7" ht="15" customHeight="1" x14ac:dyDescent="0.3">
      <c r="A50" s="44" t="s">
        <v>652</v>
      </c>
      <c r="C50" s="45"/>
      <c r="D50" s="48"/>
      <c r="F50" s="44" t="s">
        <v>655</v>
      </c>
      <c r="G50" s="45"/>
    </row>
    <row r="51" spans="1:7" ht="15" customHeight="1" x14ac:dyDescent="0.3">
      <c r="B51" s="45"/>
      <c r="C51" s="45"/>
      <c r="D51" s="45"/>
      <c r="E51" s="45"/>
      <c r="F51" s="45"/>
      <c r="G51" s="45"/>
    </row>
    <row r="52" spans="1:7" x14ac:dyDescent="0.3">
      <c r="A52" s="44" t="s">
        <v>115</v>
      </c>
    </row>
    <row r="53" spans="1:7" x14ac:dyDescent="0.3">
      <c r="A53" s="10"/>
    </row>
  </sheetData>
  <mergeCells count="44">
    <mergeCell ref="B43:B44"/>
    <mergeCell ref="C43:C44"/>
    <mergeCell ref="D43:D44"/>
    <mergeCell ref="E43:E44"/>
    <mergeCell ref="F43:F44"/>
    <mergeCell ref="B46:B47"/>
    <mergeCell ref="C46:C47"/>
    <mergeCell ref="D46:D47"/>
    <mergeCell ref="E46:E47"/>
    <mergeCell ref="F46:F47"/>
    <mergeCell ref="E17:E18"/>
    <mergeCell ref="F17:F18"/>
    <mergeCell ref="B41:B42"/>
    <mergeCell ref="C41:C42"/>
    <mergeCell ref="D41:D42"/>
    <mergeCell ref="E41:E42"/>
    <mergeCell ref="F41:F42"/>
    <mergeCell ref="F36:F37"/>
    <mergeCell ref="B38:B39"/>
    <mergeCell ref="C38:C39"/>
    <mergeCell ref="D38:D39"/>
    <mergeCell ref="E38:E39"/>
    <mergeCell ref="F38:F39"/>
    <mergeCell ref="F15:F16"/>
    <mergeCell ref="A36:A37"/>
    <mergeCell ref="B36:B37"/>
    <mergeCell ref="C36:C37"/>
    <mergeCell ref="D36:D37"/>
    <mergeCell ref="E36:E37"/>
    <mergeCell ref="A19:A20"/>
    <mergeCell ref="B19:B20"/>
    <mergeCell ref="C19:C20"/>
    <mergeCell ref="D19:D20"/>
    <mergeCell ref="E19:E20"/>
    <mergeCell ref="F19:F20"/>
    <mergeCell ref="A17:A18"/>
    <mergeCell ref="B17:B18"/>
    <mergeCell ref="C17:C18"/>
    <mergeCell ref="D17:D18"/>
    <mergeCell ref="A15:A16"/>
    <mergeCell ref="B15:B16"/>
    <mergeCell ref="C15:C16"/>
    <mergeCell ref="D15:D16"/>
    <mergeCell ref="E15:E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/>
  </sheetViews>
  <sheetFormatPr defaultRowHeight="15" customHeight="1" x14ac:dyDescent="0.3"/>
  <cols>
    <col min="1" max="1" width="22.109375" customWidth="1"/>
    <col min="7" max="7" width="21.109375" customWidth="1"/>
  </cols>
  <sheetData>
    <row r="1" spans="1:7" ht="15" customHeight="1" x14ac:dyDescent="0.3">
      <c r="A1" s="9" t="s">
        <v>657</v>
      </c>
    </row>
    <row r="2" spans="1:7" ht="15" customHeight="1" x14ac:dyDescent="0.3">
      <c r="A2" s="14" t="s">
        <v>116</v>
      </c>
    </row>
    <row r="3" spans="1:7" ht="15" customHeight="1" thickBot="1" x14ac:dyDescent="0.35">
      <c r="A3" s="11"/>
    </row>
    <row r="4" spans="1:7" ht="30" customHeight="1" thickTop="1" thickBot="1" x14ac:dyDescent="0.35">
      <c r="A4" s="12" t="s">
        <v>117</v>
      </c>
      <c r="B4" s="3">
        <v>2015</v>
      </c>
      <c r="C4" s="3">
        <v>2016</v>
      </c>
      <c r="D4" s="3">
        <v>2017</v>
      </c>
      <c r="E4" s="3">
        <v>2018</v>
      </c>
      <c r="F4" s="3">
        <v>2019</v>
      </c>
      <c r="G4" s="13" t="s">
        <v>2</v>
      </c>
    </row>
    <row r="5" spans="1:7" ht="15" customHeight="1" thickTop="1" x14ac:dyDescent="0.3">
      <c r="A5" s="66" t="s">
        <v>35</v>
      </c>
      <c r="B5" s="82">
        <v>31471</v>
      </c>
      <c r="C5" s="82">
        <v>31785</v>
      </c>
      <c r="D5" s="82">
        <v>32044</v>
      </c>
      <c r="E5" s="82">
        <v>31382</v>
      </c>
      <c r="F5" s="82">
        <v>31884</v>
      </c>
      <c r="G5" s="67" t="s">
        <v>36</v>
      </c>
    </row>
    <row r="6" spans="1:7" ht="15" customHeight="1" x14ac:dyDescent="0.3">
      <c r="A6" s="68" t="s">
        <v>118</v>
      </c>
      <c r="B6" s="255"/>
      <c r="C6" s="255"/>
      <c r="D6" s="255"/>
      <c r="E6" s="255"/>
      <c r="F6" s="255"/>
      <c r="G6" s="69" t="s">
        <v>119</v>
      </c>
    </row>
    <row r="7" spans="1:7" ht="15" customHeight="1" x14ac:dyDescent="0.3">
      <c r="A7" s="73" t="s">
        <v>120</v>
      </c>
      <c r="B7" s="83">
        <v>3574</v>
      </c>
      <c r="C7" s="83">
        <v>3555</v>
      </c>
      <c r="D7" s="83">
        <v>3509</v>
      </c>
      <c r="E7" s="83">
        <v>3366</v>
      </c>
      <c r="F7" s="83">
        <v>3437</v>
      </c>
      <c r="G7" s="75" t="s">
        <v>121</v>
      </c>
    </row>
    <row r="8" spans="1:7" ht="15" customHeight="1" x14ac:dyDescent="0.3">
      <c r="A8" s="73" t="s">
        <v>122</v>
      </c>
      <c r="B8" s="83">
        <v>413</v>
      </c>
      <c r="C8" s="83">
        <v>413</v>
      </c>
      <c r="D8" s="83">
        <v>408</v>
      </c>
      <c r="E8" s="83">
        <v>408</v>
      </c>
      <c r="F8" s="83">
        <v>408</v>
      </c>
      <c r="G8" s="75" t="s">
        <v>123</v>
      </c>
    </row>
    <row r="9" spans="1:7" ht="15" customHeight="1" x14ac:dyDescent="0.3">
      <c r="A9" s="73"/>
      <c r="B9" s="190">
        <v>1048</v>
      </c>
      <c r="C9" s="190">
        <v>776</v>
      </c>
      <c r="D9" s="190">
        <v>936</v>
      </c>
      <c r="E9" s="190">
        <v>912</v>
      </c>
      <c r="F9" s="190">
        <v>912</v>
      </c>
      <c r="G9" s="193" t="s">
        <v>125</v>
      </c>
    </row>
    <row r="10" spans="1:7" ht="15" customHeight="1" x14ac:dyDescent="0.3">
      <c r="A10" s="73" t="s">
        <v>124</v>
      </c>
      <c r="B10" s="190"/>
      <c r="C10" s="190"/>
      <c r="D10" s="190"/>
      <c r="E10" s="190"/>
      <c r="F10" s="190"/>
      <c r="G10" s="193"/>
    </row>
    <row r="11" spans="1:7" ht="15" customHeight="1" x14ac:dyDescent="0.3">
      <c r="A11" s="73" t="s">
        <v>126</v>
      </c>
      <c r="B11" s="83">
        <v>1628</v>
      </c>
      <c r="C11" s="83">
        <v>1678</v>
      </c>
      <c r="D11" s="83">
        <v>1710</v>
      </c>
      <c r="E11" s="83">
        <v>1674</v>
      </c>
      <c r="F11" s="83">
        <v>1718</v>
      </c>
      <c r="G11" s="75" t="s">
        <v>127</v>
      </c>
    </row>
    <row r="12" spans="1:7" ht="15" customHeight="1" x14ac:dyDescent="0.3">
      <c r="A12" s="73" t="s">
        <v>128</v>
      </c>
      <c r="B12" s="83">
        <v>3260</v>
      </c>
      <c r="C12" s="83">
        <v>3292</v>
      </c>
      <c r="D12" s="83">
        <v>3307</v>
      </c>
      <c r="E12" s="83">
        <v>3268</v>
      </c>
      <c r="F12" s="83">
        <v>3266</v>
      </c>
      <c r="G12" s="75" t="s">
        <v>129</v>
      </c>
    </row>
    <row r="13" spans="1:7" ht="15" customHeight="1" x14ac:dyDescent="0.3">
      <c r="A13" s="73" t="s">
        <v>130</v>
      </c>
      <c r="B13" s="83">
        <v>1621</v>
      </c>
      <c r="C13" s="83">
        <v>1664</v>
      </c>
      <c r="D13" s="83">
        <v>1556</v>
      </c>
      <c r="E13" s="83">
        <v>1507</v>
      </c>
      <c r="F13" s="83">
        <v>1525</v>
      </c>
      <c r="G13" s="75" t="s">
        <v>131</v>
      </c>
    </row>
    <row r="14" spans="1:7" ht="15" customHeight="1" x14ac:dyDescent="0.3">
      <c r="A14" s="73"/>
      <c r="B14" s="190">
        <v>2479</v>
      </c>
      <c r="C14" s="190">
        <v>2525</v>
      </c>
      <c r="D14" s="190">
        <v>2518</v>
      </c>
      <c r="E14" s="190">
        <v>2413</v>
      </c>
      <c r="F14" s="190">
        <v>2422</v>
      </c>
      <c r="G14" s="193" t="s">
        <v>133</v>
      </c>
    </row>
    <row r="15" spans="1:7" ht="15" customHeight="1" x14ac:dyDescent="0.3">
      <c r="A15" s="73" t="s">
        <v>132</v>
      </c>
      <c r="B15" s="190"/>
      <c r="C15" s="190"/>
      <c r="D15" s="190"/>
      <c r="E15" s="190"/>
      <c r="F15" s="190"/>
      <c r="G15" s="193"/>
    </row>
    <row r="16" spans="1:7" ht="15" customHeight="1" x14ac:dyDescent="0.3">
      <c r="A16" s="73" t="s">
        <v>134</v>
      </c>
      <c r="B16" s="83">
        <v>2455</v>
      </c>
      <c r="C16" s="83">
        <v>2471</v>
      </c>
      <c r="D16" s="83">
        <v>2465</v>
      </c>
      <c r="E16" s="83">
        <v>2420</v>
      </c>
      <c r="F16" s="83">
        <v>2428</v>
      </c>
      <c r="G16" s="75" t="s">
        <v>135</v>
      </c>
    </row>
    <row r="17" spans="1:7" ht="15" customHeight="1" x14ac:dyDescent="0.3">
      <c r="A17" s="73" t="s">
        <v>136</v>
      </c>
      <c r="B17" s="83">
        <v>257</v>
      </c>
      <c r="C17" s="83">
        <v>272</v>
      </c>
      <c r="D17" s="83">
        <v>272</v>
      </c>
      <c r="E17" s="83">
        <v>274</v>
      </c>
      <c r="F17" s="83">
        <v>320</v>
      </c>
      <c r="G17" s="75" t="s">
        <v>137</v>
      </c>
    </row>
    <row r="18" spans="1:7" ht="15" customHeight="1" x14ac:dyDescent="0.3">
      <c r="A18" s="73" t="s">
        <v>658</v>
      </c>
      <c r="B18" s="190">
        <v>464</v>
      </c>
      <c r="C18" s="190">
        <v>480</v>
      </c>
      <c r="D18" s="190">
        <v>502</v>
      </c>
      <c r="E18" s="190">
        <v>507</v>
      </c>
      <c r="F18" s="190">
        <v>519</v>
      </c>
      <c r="G18" s="75" t="s">
        <v>660</v>
      </c>
    </row>
    <row r="19" spans="1:7" ht="15" customHeight="1" x14ac:dyDescent="0.3">
      <c r="A19" s="72" t="s">
        <v>659</v>
      </c>
      <c r="B19" s="190"/>
      <c r="C19" s="190"/>
      <c r="D19" s="190"/>
      <c r="E19" s="190"/>
      <c r="F19" s="190"/>
      <c r="G19" s="74" t="s">
        <v>661</v>
      </c>
    </row>
    <row r="20" spans="1:7" ht="15" customHeight="1" x14ac:dyDescent="0.3">
      <c r="A20" s="73" t="s">
        <v>138</v>
      </c>
      <c r="B20" s="83">
        <v>796</v>
      </c>
      <c r="C20" s="83">
        <v>808</v>
      </c>
      <c r="D20" s="83">
        <v>810</v>
      </c>
      <c r="E20" s="83">
        <v>792</v>
      </c>
      <c r="F20" s="83">
        <v>810</v>
      </c>
      <c r="G20" s="75" t="s">
        <v>139</v>
      </c>
    </row>
    <row r="21" spans="1:7" ht="15" customHeight="1" x14ac:dyDescent="0.3">
      <c r="A21" s="73" t="s">
        <v>140</v>
      </c>
      <c r="B21" s="83">
        <v>583</v>
      </c>
      <c r="C21" s="83">
        <v>583</v>
      </c>
      <c r="D21" s="83">
        <v>582</v>
      </c>
      <c r="E21" s="83">
        <v>582</v>
      </c>
      <c r="F21" s="83">
        <v>581</v>
      </c>
      <c r="G21" s="75" t="s">
        <v>141</v>
      </c>
    </row>
    <row r="22" spans="1:7" ht="15" customHeight="1" x14ac:dyDescent="0.3">
      <c r="A22" s="73" t="s">
        <v>142</v>
      </c>
      <c r="B22" s="83">
        <v>877</v>
      </c>
      <c r="C22" s="83">
        <v>890</v>
      </c>
      <c r="D22" s="83">
        <v>892</v>
      </c>
      <c r="E22" s="83">
        <v>853</v>
      </c>
      <c r="F22" s="83">
        <v>879</v>
      </c>
      <c r="G22" s="75" t="s">
        <v>143</v>
      </c>
    </row>
    <row r="23" spans="1:7" ht="15" customHeight="1" x14ac:dyDescent="0.3">
      <c r="A23" s="73" t="s">
        <v>144</v>
      </c>
      <c r="B23" s="83">
        <v>87</v>
      </c>
      <c r="C23" s="83">
        <v>87</v>
      </c>
      <c r="D23" s="83">
        <v>87</v>
      </c>
      <c r="E23" s="83">
        <v>87</v>
      </c>
      <c r="F23" s="83">
        <v>87</v>
      </c>
      <c r="G23" s="75" t="s">
        <v>145</v>
      </c>
    </row>
    <row r="24" spans="1:7" ht="15" customHeight="1" x14ac:dyDescent="0.3">
      <c r="A24" s="73" t="s">
        <v>146</v>
      </c>
      <c r="B24" s="83">
        <v>395</v>
      </c>
      <c r="C24" s="83">
        <v>366</v>
      </c>
      <c r="D24" s="83">
        <v>374</v>
      </c>
      <c r="E24" s="83">
        <v>384</v>
      </c>
      <c r="F24" s="83">
        <v>386</v>
      </c>
      <c r="G24" s="75" t="s">
        <v>147</v>
      </c>
    </row>
    <row r="25" spans="1:7" ht="15" customHeight="1" x14ac:dyDescent="0.3">
      <c r="A25" s="73" t="s">
        <v>148</v>
      </c>
      <c r="B25" s="83">
        <v>219</v>
      </c>
      <c r="C25" s="83">
        <v>219</v>
      </c>
      <c r="D25" s="83">
        <v>222</v>
      </c>
      <c r="E25" s="83">
        <v>222</v>
      </c>
      <c r="F25" s="83">
        <v>226</v>
      </c>
      <c r="G25" s="75" t="s">
        <v>149</v>
      </c>
    </row>
    <row r="26" spans="1:7" ht="15" customHeight="1" x14ac:dyDescent="0.3">
      <c r="A26" s="73" t="s">
        <v>150</v>
      </c>
      <c r="B26" s="83">
        <v>94</v>
      </c>
      <c r="C26" s="83">
        <v>94</v>
      </c>
      <c r="D26" s="83">
        <v>94</v>
      </c>
      <c r="E26" s="83">
        <v>100</v>
      </c>
      <c r="F26" s="83">
        <v>100</v>
      </c>
      <c r="G26" s="75" t="s">
        <v>151</v>
      </c>
    </row>
    <row r="27" spans="1:7" ht="15" customHeight="1" x14ac:dyDescent="0.3">
      <c r="A27" s="73" t="s">
        <v>152</v>
      </c>
      <c r="B27" s="83">
        <v>240</v>
      </c>
      <c r="C27" s="83">
        <v>236</v>
      </c>
      <c r="D27" s="83">
        <v>242</v>
      </c>
      <c r="E27" s="83">
        <v>242</v>
      </c>
      <c r="F27" s="83">
        <v>251</v>
      </c>
      <c r="G27" s="75" t="s">
        <v>153</v>
      </c>
    </row>
    <row r="28" spans="1:7" ht="15" customHeight="1" x14ac:dyDescent="0.3">
      <c r="A28" s="73" t="s">
        <v>154</v>
      </c>
      <c r="B28" s="83">
        <v>330</v>
      </c>
      <c r="C28" s="83">
        <v>326</v>
      </c>
      <c r="D28" s="83">
        <v>332</v>
      </c>
      <c r="E28" s="83">
        <v>337</v>
      </c>
      <c r="F28" s="83">
        <v>322</v>
      </c>
      <c r="G28" s="75" t="s">
        <v>155</v>
      </c>
    </row>
    <row r="29" spans="1:7" ht="15" customHeight="1" x14ac:dyDescent="0.3">
      <c r="A29" s="73" t="s">
        <v>156</v>
      </c>
      <c r="B29" s="83">
        <v>33</v>
      </c>
      <c r="C29" s="83">
        <v>33</v>
      </c>
      <c r="D29" s="83">
        <v>33</v>
      </c>
      <c r="E29" s="83">
        <v>33</v>
      </c>
      <c r="F29" s="83">
        <v>33</v>
      </c>
      <c r="G29" s="75" t="s">
        <v>157</v>
      </c>
    </row>
    <row r="30" spans="1:7" ht="15" customHeight="1" x14ac:dyDescent="0.3">
      <c r="A30" s="73" t="s">
        <v>662</v>
      </c>
      <c r="B30" s="190">
        <v>800</v>
      </c>
      <c r="C30" s="190">
        <v>844</v>
      </c>
      <c r="D30" s="190">
        <v>822</v>
      </c>
      <c r="E30" s="190">
        <v>795</v>
      </c>
      <c r="F30" s="190">
        <v>880</v>
      </c>
      <c r="G30" s="75" t="s">
        <v>664</v>
      </c>
    </row>
    <row r="31" spans="1:7" ht="15" customHeight="1" x14ac:dyDescent="0.3">
      <c r="A31" s="72" t="s">
        <v>663</v>
      </c>
      <c r="B31" s="190"/>
      <c r="C31" s="190"/>
      <c r="D31" s="190"/>
      <c r="E31" s="190"/>
      <c r="F31" s="190"/>
      <c r="G31" s="74" t="s">
        <v>665</v>
      </c>
    </row>
    <row r="32" spans="1:7" ht="15" customHeight="1" x14ac:dyDescent="0.3">
      <c r="A32" s="73" t="s">
        <v>158</v>
      </c>
      <c r="B32" s="83">
        <v>10</v>
      </c>
      <c r="C32" s="83">
        <v>10</v>
      </c>
      <c r="D32" s="83">
        <v>10</v>
      </c>
      <c r="E32" s="83">
        <v>10</v>
      </c>
      <c r="F32" s="83">
        <v>10</v>
      </c>
      <c r="G32" s="75" t="s">
        <v>159</v>
      </c>
    </row>
    <row r="33" spans="1:7" ht="15" customHeight="1" x14ac:dyDescent="0.3">
      <c r="A33" s="73" t="s">
        <v>160</v>
      </c>
      <c r="B33" s="83">
        <v>1054</v>
      </c>
      <c r="C33" s="83">
        <v>1077</v>
      </c>
      <c r="D33" s="83">
        <v>1075</v>
      </c>
      <c r="E33" s="83">
        <v>1049</v>
      </c>
      <c r="F33" s="83">
        <v>1048</v>
      </c>
      <c r="G33" s="75" t="s">
        <v>161</v>
      </c>
    </row>
    <row r="34" spans="1:7" ht="15" customHeight="1" x14ac:dyDescent="0.3">
      <c r="A34" s="73" t="s">
        <v>162</v>
      </c>
      <c r="B34" s="83">
        <v>788</v>
      </c>
      <c r="C34" s="83">
        <v>798</v>
      </c>
      <c r="D34" s="83">
        <v>797</v>
      </c>
      <c r="E34" s="83">
        <v>745</v>
      </c>
      <c r="F34" s="83">
        <v>799</v>
      </c>
      <c r="G34" s="75" t="s">
        <v>163</v>
      </c>
    </row>
    <row r="35" spans="1:7" ht="15" customHeight="1" x14ac:dyDescent="0.3">
      <c r="A35" s="73" t="s">
        <v>164</v>
      </c>
      <c r="B35" s="83">
        <v>268</v>
      </c>
      <c r="C35" s="83">
        <v>268</v>
      </c>
      <c r="D35" s="83">
        <v>292</v>
      </c>
      <c r="E35" s="83">
        <v>301</v>
      </c>
      <c r="F35" s="83">
        <v>301</v>
      </c>
      <c r="G35" s="75" t="s">
        <v>165</v>
      </c>
    </row>
    <row r="36" spans="1:7" ht="15" customHeight="1" x14ac:dyDescent="0.3">
      <c r="A36" s="73" t="s">
        <v>166</v>
      </c>
      <c r="B36" s="83">
        <v>602</v>
      </c>
      <c r="C36" s="83">
        <v>638</v>
      </c>
      <c r="D36" s="83">
        <v>638</v>
      </c>
      <c r="E36" s="83">
        <v>640</v>
      </c>
      <c r="F36" s="83">
        <v>655</v>
      </c>
      <c r="G36" s="75" t="s">
        <v>167</v>
      </c>
    </row>
    <row r="37" spans="1:7" ht="15" customHeight="1" x14ac:dyDescent="0.3">
      <c r="A37" s="73" t="s">
        <v>168</v>
      </c>
      <c r="B37" s="83">
        <v>52</v>
      </c>
      <c r="C37" s="83">
        <v>52</v>
      </c>
      <c r="D37" s="83">
        <v>52</v>
      </c>
      <c r="E37" s="83">
        <v>52</v>
      </c>
      <c r="F37" s="83">
        <v>52</v>
      </c>
      <c r="G37" s="75" t="s">
        <v>169</v>
      </c>
    </row>
    <row r="38" spans="1:7" ht="15" customHeight="1" x14ac:dyDescent="0.3">
      <c r="A38" s="73" t="s">
        <v>170</v>
      </c>
      <c r="B38" s="83">
        <v>1927</v>
      </c>
      <c r="C38" s="83">
        <v>2034</v>
      </c>
      <c r="D38" s="83">
        <v>2164</v>
      </c>
      <c r="E38" s="83">
        <v>2086</v>
      </c>
      <c r="F38" s="83">
        <v>2118</v>
      </c>
      <c r="G38" s="75" t="s">
        <v>171</v>
      </c>
    </row>
    <row r="39" spans="1:7" ht="15" customHeight="1" x14ac:dyDescent="0.3">
      <c r="A39" s="73" t="s">
        <v>172</v>
      </c>
      <c r="B39" s="83">
        <v>5117</v>
      </c>
      <c r="C39" s="83">
        <v>5296</v>
      </c>
      <c r="D39" s="83">
        <v>5343</v>
      </c>
      <c r="E39" s="83">
        <v>5323</v>
      </c>
      <c r="F39" s="83">
        <v>5391</v>
      </c>
      <c r="G39" s="75" t="s">
        <v>173</v>
      </c>
    </row>
    <row r="40" spans="1:7" ht="15" customHeight="1" x14ac:dyDescent="0.3">
      <c r="A40" s="87" t="s">
        <v>667</v>
      </c>
      <c r="B40" s="256">
        <v>5.8</v>
      </c>
      <c r="C40" s="256">
        <v>5.8</v>
      </c>
      <c r="D40" s="256">
        <v>5.9</v>
      </c>
      <c r="E40" s="256">
        <v>5.8</v>
      </c>
      <c r="F40" s="256">
        <v>5.8</v>
      </c>
      <c r="G40" s="85" t="s">
        <v>669</v>
      </c>
    </row>
    <row r="41" spans="1:7" ht="15" customHeight="1" x14ac:dyDescent="0.3">
      <c r="A41" s="88" t="s">
        <v>666</v>
      </c>
      <c r="B41" s="256"/>
      <c r="C41" s="256"/>
      <c r="D41" s="256"/>
      <c r="E41" s="256"/>
      <c r="F41" s="256"/>
      <c r="G41" s="86" t="s">
        <v>668</v>
      </c>
    </row>
    <row r="43" spans="1:7" ht="15" customHeight="1" x14ac:dyDescent="0.3">
      <c r="A43" s="8" t="s">
        <v>174</v>
      </c>
    </row>
  </sheetData>
  <mergeCells count="27">
    <mergeCell ref="B40:B41"/>
    <mergeCell ref="C40:C41"/>
    <mergeCell ref="D40:D41"/>
    <mergeCell ref="E40:E41"/>
    <mergeCell ref="F40:F41"/>
    <mergeCell ref="B30:B31"/>
    <mergeCell ref="C30:C31"/>
    <mergeCell ref="D30:D31"/>
    <mergeCell ref="E30:E31"/>
    <mergeCell ref="F30:F31"/>
    <mergeCell ref="B18:B19"/>
    <mergeCell ref="C18:C19"/>
    <mergeCell ref="D18:D19"/>
    <mergeCell ref="E18:E19"/>
    <mergeCell ref="F18:F19"/>
    <mergeCell ref="G14:G15"/>
    <mergeCell ref="B9:B10"/>
    <mergeCell ref="C9:C10"/>
    <mergeCell ref="D9:D10"/>
    <mergeCell ref="E9:E10"/>
    <mergeCell ref="F9:F10"/>
    <mergeCell ref="G9:G10"/>
    <mergeCell ref="B14:B15"/>
    <mergeCell ref="C14:C15"/>
    <mergeCell ref="D14:D15"/>
    <mergeCell ref="E14:E15"/>
    <mergeCell ref="F14:F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/>
  </sheetViews>
  <sheetFormatPr defaultColWidth="9.109375" defaultRowHeight="14.4" x14ac:dyDescent="0.3"/>
  <cols>
    <col min="1" max="1" width="24.109375" style="45" customWidth="1"/>
    <col min="2" max="6" width="10.33203125" style="45" customWidth="1"/>
    <col min="7" max="7" width="25.6640625" style="45" customWidth="1"/>
    <col min="8" max="16384" width="9.109375" style="45"/>
  </cols>
  <sheetData>
    <row r="1" spans="1:7" x14ac:dyDescent="0.3">
      <c r="A1" s="51" t="s">
        <v>888</v>
      </c>
    </row>
    <row r="2" spans="1:7" x14ac:dyDescent="0.3">
      <c r="A2" s="52" t="s">
        <v>175</v>
      </c>
      <c r="B2" s="51"/>
    </row>
    <row r="3" spans="1:7" x14ac:dyDescent="0.3">
      <c r="A3" s="89"/>
    </row>
    <row r="4" spans="1:7" ht="15" thickBot="1" x14ac:dyDescent="0.35">
      <c r="A4" s="47" t="s">
        <v>31</v>
      </c>
      <c r="G4" s="65" t="s">
        <v>32</v>
      </c>
    </row>
    <row r="5" spans="1:7" ht="30" customHeight="1" thickTop="1" thickBot="1" x14ac:dyDescent="0.35">
      <c r="A5" s="12" t="s">
        <v>117</v>
      </c>
      <c r="B5" s="3">
        <v>2015</v>
      </c>
      <c r="C5" s="3">
        <v>2016</v>
      </c>
      <c r="D5" s="3">
        <v>2017</v>
      </c>
      <c r="E5" s="3">
        <v>2018</v>
      </c>
      <c r="F5" s="3">
        <v>2019</v>
      </c>
      <c r="G5" s="13" t="s">
        <v>176</v>
      </c>
    </row>
    <row r="6" spans="1:7" ht="15" thickTop="1" x14ac:dyDescent="0.3">
      <c r="A6" s="66" t="s">
        <v>177</v>
      </c>
      <c r="B6" s="82">
        <v>990465</v>
      </c>
      <c r="C6" s="82">
        <v>1015649</v>
      </c>
      <c r="D6" s="82">
        <v>1004283</v>
      </c>
      <c r="E6" s="82">
        <v>982070</v>
      </c>
      <c r="F6" s="82">
        <v>988292</v>
      </c>
      <c r="G6" s="67" t="s">
        <v>178</v>
      </c>
    </row>
    <row r="7" spans="1:7" x14ac:dyDescent="0.3">
      <c r="A7" s="68" t="s">
        <v>118</v>
      </c>
      <c r="B7" s="255"/>
      <c r="C7" s="83"/>
      <c r="D7" s="83"/>
      <c r="E7" s="83"/>
      <c r="F7" s="83"/>
      <c r="G7" s="69" t="s">
        <v>119</v>
      </c>
    </row>
    <row r="8" spans="1:7" x14ac:dyDescent="0.3">
      <c r="A8" s="73" t="s">
        <v>120</v>
      </c>
      <c r="B8" s="83">
        <v>147115</v>
      </c>
      <c r="C8" s="83">
        <v>149863</v>
      </c>
      <c r="D8" s="83">
        <v>144559</v>
      </c>
      <c r="E8" s="83">
        <v>136406</v>
      </c>
      <c r="F8" s="83">
        <v>139318</v>
      </c>
      <c r="G8" s="75" t="s">
        <v>121</v>
      </c>
    </row>
    <row r="9" spans="1:7" x14ac:dyDescent="0.3">
      <c r="A9" s="73" t="s">
        <v>122</v>
      </c>
      <c r="B9" s="83">
        <v>13677</v>
      </c>
      <c r="C9" s="83">
        <v>14022</v>
      </c>
      <c r="D9" s="83">
        <v>13058</v>
      </c>
      <c r="E9" s="83">
        <v>13020</v>
      </c>
      <c r="F9" s="83">
        <v>12571</v>
      </c>
      <c r="G9" s="75" t="s">
        <v>123</v>
      </c>
    </row>
    <row r="10" spans="1:7" x14ac:dyDescent="0.3">
      <c r="A10" s="73" t="s">
        <v>124</v>
      </c>
      <c r="B10" s="83">
        <v>19118</v>
      </c>
      <c r="C10" s="83">
        <v>17824</v>
      </c>
      <c r="D10" s="83">
        <v>18848</v>
      </c>
      <c r="E10" s="83">
        <v>18475</v>
      </c>
      <c r="F10" s="83">
        <v>18943</v>
      </c>
      <c r="G10" s="75" t="s">
        <v>125</v>
      </c>
    </row>
    <row r="11" spans="1:7" x14ac:dyDescent="0.3">
      <c r="A11" s="73" t="s">
        <v>126</v>
      </c>
      <c r="B11" s="83">
        <v>68330</v>
      </c>
      <c r="C11" s="83">
        <v>71448</v>
      </c>
      <c r="D11" s="83">
        <v>70152</v>
      </c>
      <c r="E11" s="83">
        <v>68790</v>
      </c>
      <c r="F11" s="83">
        <v>69312</v>
      </c>
      <c r="G11" s="75" t="s">
        <v>127</v>
      </c>
    </row>
    <row r="12" spans="1:7" x14ac:dyDescent="0.3">
      <c r="A12" s="73" t="s">
        <v>128</v>
      </c>
      <c r="B12" s="83">
        <v>35854</v>
      </c>
      <c r="C12" s="83">
        <v>36072</v>
      </c>
      <c r="D12" s="83">
        <v>36005</v>
      </c>
      <c r="E12" s="83">
        <v>36366</v>
      </c>
      <c r="F12" s="83">
        <v>35755</v>
      </c>
      <c r="G12" s="75" t="s">
        <v>129</v>
      </c>
    </row>
    <row r="13" spans="1:7" x14ac:dyDescent="0.3">
      <c r="A13" s="73" t="s">
        <v>130</v>
      </c>
      <c r="B13" s="83">
        <v>75858</v>
      </c>
      <c r="C13" s="83">
        <v>77073</v>
      </c>
      <c r="D13" s="83">
        <v>75312</v>
      </c>
      <c r="E13" s="83">
        <v>72590</v>
      </c>
      <c r="F13" s="83">
        <v>72712</v>
      </c>
      <c r="G13" s="75" t="s">
        <v>131</v>
      </c>
    </row>
    <row r="14" spans="1:7" x14ac:dyDescent="0.3">
      <c r="A14" s="73" t="s">
        <v>132</v>
      </c>
      <c r="B14" s="83">
        <v>118608</v>
      </c>
      <c r="C14" s="83">
        <v>124128</v>
      </c>
      <c r="D14" s="83">
        <v>123747</v>
      </c>
      <c r="E14" s="83">
        <v>118981</v>
      </c>
      <c r="F14" s="83">
        <v>115018</v>
      </c>
      <c r="G14" s="75" t="s">
        <v>133</v>
      </c>
    </row>
    <row r="15" spans="1:7" x14ac:dyDescent="0.3">
      <c r="A15" s="73" t="s">
        <v>134</v>
      </c>
      <c r="B15" s="83">
        <v>121793</v>
      </c>
      <c r="C15" s="83">
        <v>127247</v>
      </c>
      <c r="D15" s="83">
        <v>122901</v>
      </c>
      <c r="E15" s="83">
        <v>119744</v>
      </c>
      <c r="F15" s="83">
        <v>122494</v>
      </c>
      <c r="G15" s="75" t="s">
        <v>135</v>
      </c>
    </row>
    <row r="16" spans="1:7" x14ac:dyDescent="0.3">
      <c r="A16" s="73" t="s">
        <v>136</v>
      </c>
      <c r="B16" s="83">
        <v>11131</v>
      </c>
      <c r="C16" s="83">
        <v>11379</v>
      </c>
      <c r="D16" s="83">
        <v>11752</v>
      </c>
      <c r="E16" s="83">
        <v>11571</v>
      </c>
      <c r="F16" s="83">
        <v>11955</v>
      </c>
      <c r="G16" s="75" t="s">
        <v>137</v>
      </c>
    </row>
    <row r="17" spans="1:7" x14ac:dyDescent="0.3">
      <c r="A17" s="73" t="s">
        <v>672</v>
      </c>
      <c r="B17" s="190">
        <v>19082</v>
      </c>
      <c r="C17" s="190">
        <v>19676</v>
      </c>
      <c r="D17" s="190">
        <v>18689</v>
      </c>
      <c r="E17" s="190">
        <v>18144</v>
      </c>
      <c r="F17" s="190">
        <v>17699</v>
      </c>
      <c r="G17" s="75" t="s">
        <v>673</v>
      </c>
    </row>
    <row r="18" spans="1:7" x14ac:dyDescent="0.3">
      <c r="A18" s="73" t="s">
        <v>659</v>
      </c>
      <c r="B18" s="190"/>
      <c r="C18" s="190"/>
      <c r="D18" s="190"/>
      <c r="E18" s="190"/>
      <c r="F18" s="190"/>
      <c r="G18" s="75" t="s">
        <v>674</v>
      </c>
    </row>
    <row r="19" spans="1:7" x14ac:dyDescent="0.3">
      <c r="A19" s="73" t="s">
        <v>138</v>
      </c>
      <c r="B19" s="83">
        <v>38055</v>
      </c>
      <c r="C19" s="83">
        <v>39523</v>
      </c>
      <c r="D19" s="83">
        <v>39707</v>
      </c>
      <c r="E19" s="83">
        <v>39024</v>
      </c>
      <c r="F19" s="83">
        <v>38704</v>
      </c>
      <c r="G19" s="75" t="s">
        <v>139</v>
      </c>
    </row>
    <row r="20" spans="1:7" x14ac:dyDescent="0.3">
      <c r="A20" s="73" t="s">
        <v>140</v>
      </c>
      <c r="B20" s="83">
        <v>26959</v>
      </c>
      <c r="C20" s="83">
        <v>27087</v>
      </c>
      <c r="D20" s="83">
        <v>27121</v>
      </c>
      <c r="E20" s="83">
        <v>27640</v>
      </c>
      <c r="F20" s="83">
        <v>27452</v>
      </c>
      <c r="G20" s="75" t="s">
        <v>141</v>
      </c>
    </row>
    <row r="21" spans="1:7" x14ac:dyDescent="0.3">
      <c r="A21" s="73" t="s">
        <v>142</v>
      </c>
      <c r="B21" s="83">
        <v>42800</v>
      </c>
      <c r="C21" s="83">
        <v>43892</v>
      </c>
      <c r="D21" s="83">
        <v>44793</v>
      </c>
      <c r="E21" s="83">
        <v>43142</v>
      </c>
      <c r="F21" s="83">
        <v>42440</v>
      </c>
      <c r="G21" s="75" t="s">
        <v>143</v>
      </c>
    </row>
    <row r="22" spans="1:7" x14ac:dyDescent="0.3">
      <c r="A22" s="73" t="s">
        <v>144</v>
      </c>
      <c r="B22" s="83">
        <v>4544</v>
      </c>
      <c r="C22" s="83">
        <v>4570</v>
      </c>
      <c r="D22" s="83">
        <v>4470</v>
      </c>
      <c r="E22" s="83">
        <v>4395</v>
      </c>
      <c r="F22" s="83">
        <v>4193</v>
      </c>
      <c r="G22" s="75" t="s">
        <v>145</v>
      </c>
    </row>
    <row r="23" spans="1:7" x14ac:dyDescent="0.3">
      <c r="A23" s="73" t="s">
        <v>146</v>
      </c>
      <c r="B23" s="83">
        <v>20509</v>
      </c>
      <c r="C23" s="83">
        <v>20453</v>
      </c>
      <c r="D23" s="83">
        <v>20943</v>
      </c>
      <c r="E23" s="83">
        <v>21761</v>
      </c>
      <c r="F23" s="83">
        <v>20293</v>
      </c>
      <c r="G23" s="75" t="s">
        <v>147</v>
      </c>
    </row>
    <row r="24" spans="1:7" x14ac:dyDescent="0.3">
      <c r="A24" s="73" t="s">
        <v>148</v>
      </c>
      <c r="B24" s="83">
        <v>10597</v>
      </c>
      <c r="C24" s="83">
        <v>10787</v>
      </c>
      <c r="D24" s="83">
        <v>10214</v>
      </c>
      <c r="E24" s="83">
        <v>11481</v>
      </c>
      <c r="F24" s="83">
        <v>11043</v>
      </c>
      <c r="G24" s="75" t="s">
        <v>149</v>
      </c>
    </row>
    <row r="25" spans="1:7" x14ac:dyDescent="0.3">
      <c r="A25" s="73" t="s">
        <v>150</v>
      </c>
      <c r="B25" s="83">
        <v>4111</v>
      </c>
      <c r="C25" s="83">
        <v>4164</v>
      </c>
      <c r="D25" s="83">
        <v>3928</v>
      </c>
      <c r="E25" s="83">
        <v>4313</v>
      </c>
      <c r="F25" s="83">
        <v>4523</v>
      </c>
      <c r="G25" s="75" t="s">
        <v>151</v>
      </c>
    </row>
    <row r="26" spans="1:7" x14ac:dyDescent="0.3">
      <c r="A26" s="73" t="s">
        <v>152</v>
      </c>
      <c r="B26" s="83">
        <v>6915</v>
      </c>
      <c r="C26" s="83">
        <v>7100</v>
      </c>
      <c r="D26" s="83">
        <v>7334</v>
      </c>
      <c r="E26" s="83">
        <v>7617</v>
      </c>
      <c r="F26" s="83">
        <v>7501</v>
      </c>
      <c r="G26" s="75" t="s">
        <v>153</v>
      </c>
    </row>
    <row r="27" spans="1:7" x14ac:dyDescent="0.3">
      <c r="A27" s="73" t="s">
        <v>154</v>
      </c>
      <c r="B27" s="83">
        <v>5031</v>
      </c>
      <c r="C27" s="83">
        <v>4985</v>
      </c>
      <c r="D27" s="83">
        <v>4920</v>
      </c>
      <c r="E27" s="83">
        <v>4622</v>
      </c>
      <c r="F27" s="83">
        <v>4583</v>
      </c>
      <c r="G27" s="75" t="s">
        <v>155</v>
      </c>
    </row>
    <row r="28" spans="1:7" x14ac:dyDescent="0.3">
      <c r="A28" s="73" t="s">
        <v>179</v>
      </c>
      <c r="B28" s="83">
        <v>1054</v>
      </c>
      <c r="C28" s="83">
        <v>984</v>
      </c>
      <c r="D28" s="83">
        <v>920</v>
      </c>
      <c r="E28" s="83">
        <v>990</v>
      </c>
      <c r="F28" s="83">
        <v>958</v>
      </c>
      <c r="G28" s="75" t="s">
        <v>157</v>
      </c>
    </row>
    <row r="29" spans="1:7" ht="15" customHeight="1" x14ac:dyDescent="0.3">
      <c r="A29" s="73" t="s">
        <v>671</v>
      </c>
      <c r="B29" s="190">
        <v>18771</v>
      </c>
      <c r="C29" s="190">
        <v>21302</v>
      </c>
      <c r="D29" s="190">
        <v>21861</v>
      </c>
      <c r="E29" s="190">
        <v>20954</v>
      </c>
      <c r="F29" s="190">
        <v>22014</v>
      </c>
      <c r="G29" s="93" t="s">
        <v>664</v>
      </c>
    </row>
    <row r="30" spans="1:7" x14ac:dyDescent="0.3">
      <c r="A30" s="73" t="s">
        <v>670</v>
      </c>
      <c r="B30" s="190"/>
      <c r="C30" s="190"/>
      <c r="D30" s="190"/>
      <c r="E30" s="190"/>
      <c r="F30" s="190"/>
      <c r="G30" s="93" t="s">
        <v>665</v>
      </c>
    </row>
    <row r="31" spans="1:7" x14ac:dyDescent="0.3">
      <c r="A31" s="73" t="s">
        <v>158</v>
      </c>
      <c r="B31" s="83">
        <v>316</v>
      </c>
      <c r="C31" s="83">
        <v>320</v>
      </c>
      <c r="D31" s="83">
        <v>318</v>
      </c>
      <c r="E31" s="83">
        <v>303</v>
      </c>
      <c r="F31" s="83">
        <v>308</v>
      </c>
      <c r="G31" s="75" t="s">
        <v>159</v>
      </c>
    </row>
    <row r="32" spans="1:7" x14ac:dyDescent="0.3">
      <c r="A32" s="73" t="s">
        <v>160</v>
      </c>
      <c r="B32" s="83">
        <v>51408</v>
      </c>
      <c r="C32" s="83">
        <v>54920</v>
      </c>
      <c r="D32" s="83">
        <v>54896</v>
      </c>
      <c r="E32" s="83">
        <v>53327</v>
      </c>
      <c r="F32" s="83">
        <v>53668</v>
      </c>
      <c r="G32" s="75" t="s">
        <v>161</v>
      </c>
    </row>
    <row r="33" spans="1:7" x14ac:dyDescent="0.3">
      <c r="A33" s="73" t="s">
        <v>162</v>
      </c>
      <c r="B33" s="83">
        <v>21437</v>
      </c>
      <c r="C33" s="83">
        <v>21998</v>
      </c>
      <c r="D33" s="83">
        <v>21076</v>
      </c>
      <c r="E33" s="83">
        <v>19359</v>
      </c>
      <c r="F33" s="83">
        <v>19081</v>
      </c>
      <c r="G33" s="75" t="s">
        <v>163</v>
      </c>
    </row>
    <row r="34" spans="1:7" x14ac:dyDescent="0.3">
      <c r="A34" s="73" t="s">
        <v>164</v>
      </c>
      <c r="B34" s="83">
        <v>16790</v>
      </c>
      <c r="C34" s="83">
        <v>17322</v>
      </c>
      <c r="D34" s="83">
        <v>18068</v>
      </c>
      <c r="E34" s="83">
        <v>18566</v>
      </c>
      <c r="F34" s="83">
        <v>18133</v>
      </c>
      <c r="G34" s="75" t="s">
        <v>165</v>
      </c>
    </row>
    <row r="35" spans="1:7" x14ac:dyDescent="0.3">
      <c r="A35" s="73" t="s">
        <v>166</v>
      </c>
      <c r="B35" s="83">
        <v>20580</v>
      </c>
      <c r="C35" s="83">
        <v>21779</v>
      </c>
      <c r="D35" s="83">
        <v>23097</v>
      </c>
      <c r="E35" s="83">
        <v>23681</v>
      </c>
      <c r="F35" s="83">
        <v>24739</v>
      </c>
      <c r="G35" s="75" t="s">
        <v>167</v>
      </c>
    </row>
    <row r="36" spans="1:7" x14ac:dyDescent="0.3">
      <c r="A36" s="73" t="s">
        <v>168</v>
      </c>
      <c r="B36" s="83">
        <v>707</v>
      </c>
      <c r="C36" s="83">
        <v>767</v>
      </c>
      <c r="D36" s="83">
        <v>756</v>
      </c>
      <c r="E36" s="83">
        <v>697</v>
      </c>
      <c r="F36" s="83">
        <v>677</v>
      </c>
      <c r="G36" s="75" t="s">
        <v>169</v>
      </c>
    </row>
    <row r="37" spans="1:7" x14ac:dyDescent="0.3">
      <c r="A37" s="73" t="s">
        <v>170</v>
      </c>
      <c r="B37" s="83">
        <v>27122</v>
      </c>
      <c r="C37" s="83">
        <v>28478</v>
      </c>
      <c r="D37" s="83">
        <v>29265</v>
      </c>
      <c r="E37" s="83">
        <v>27469</v>
      </c>
      <c r="F37" s="83">
        <v>27742</v>
      </c>
      <c r="G37" s="75" t="s">
        <v>171</v>
      </c>
    </row>
    <row r="38" spans="1:7" x14ac:dyDescent="0.3">
      <c r="A38" s="66" t="s">
        <v>180</v>
      </c>
      <c r="B38" s="82">
        <v>149878</v>
      </c>
      <c r="C38" s="82">
        <v>167048</v>
      </c>
      <c r="D38" s="82">
        <v>168013</v>
      </c>
      <c r="E38" s="82">
        <v>179213</v>
      </c>
      <c r="F38" s="82">
        <v>185675</v>
      </c>
      <c r="G38" s="67" t="s">
        <v>181</v>
      </c>
    </row>
    <row r="39" spans="1:7" x14ac:dyDescent="0.3">
      <c r="A39" s="68" t="s">
        <v>182</v>
      </c>
      <c r="B39" s="83">
        <v>34674</v>
      </c>
      <c r="C39" s="83">
        <v>35911</v>
      </c>
      <c r="D39" s="83">
        <v>36479</v>
      </c>
      <c r="E39" s="83">
        <v>33383</v>
      </c>
      <c r="F39" s="83">
        <v>31383</v>
      </c>
      <c r="G39" s="69" t="s">
        <v>183</v>
      </c>
    </row>
    <row r="40" spans="1:7" x14ac:dyDescent="0.3">
      <c r="A40" s="95"/>
      <c r="B40" s="96"/>
      <c r="C40" s="96"/>
      <c r="D40" s="96"/>
      <c r="E40" s="96"/>
      <c r="F40" s="96"/>
      <c r="G40" s="69"/>
    </row>
    <row r="41" spans="1:7" x14ac:dyDescent="0.3">
      <c r="A41" s="91" t="s">
        <v>676</v>
      </c>
      <c r="B41" s="50"/>
      <c r="C41" s="91"/>
      <c r="G41" s="50" t="s">
        <v>677</v>
      </c>
    </row>
    <row r="42" spans="1:7" x14ac:dyDescent="0.3">
      <c r="A42" s="48" t="s">
        <v>675</v>
      </c>
      <c r="B42" s="49"/>
      <c r="C42" s="48"/>
      <c r="G42" s="49" t="s">
        <v>678</v>
      </c>
    </row>
    <row r="43" spans="1:7" x14ac:dyDescent="0.3">
      <c r="A43" s="51"/>
    </row>
  </sheetData>
  <mergeCells count="10">
    <mergeCell ref="B17:B18"/>
    <mergeCell ref="C17:C18"/>
    <mergeCell ref="D17:D18"/>
    <mergeCell ref="E17:E18"/>
    <mergeCell ref="F17:F18"/>
    <mergeCell ref="B29:B30"/>
    <mergeCell ref="C29:C30"/>
    <mergeCell ref="D29:D30"/>
    <mergeCell ref="E29:E30"/>
    <mergeCell ref="F29:F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ColWidth="9.109375" defaultRowHeight="14.4" x14ac:dyDescent="0.3"/>
  <cols>
    <col min="1" max="1" width="21.33203125" style="45" customWidth="1"/>
    <col min="2" max="6" width="9.109375" style="45"/>
    <col min="7" max="7" width="22.109375" style="45" customWidth="1"/>
    <col min="8" max="16384" width="9.109375" style="45"/>
  </cols>
  <sheetData>
    <row r="1" spans="1:8" x14ac:dyDescent="0.3">
      <c r="A1" s="51" t="s">
        <v>890</v>
      </c>
      <c r="B1" s="51"/>
    </row>
    <row r="2" spans="1:8" x14ac:dyDescent="0.3">
      <c r="A2" s="52" t="s">
        <v>184</v>
      </c>
      <c r="B2" s="51"/>
    </row>
    <row r="3" spans="1:8" x14ac:dyDescent="0.3">
      <c r="A3" s="89"/>
    </row>
    <row r="4" spans="1:8" ht="15" thickBot="1" x14ac:dyDescent="0.35">
      <c r="A4" s="47" t="s">
        <v>185</v>
      </c>
      <c r="G4" s="65" t="s">
        <v>186</v>
      </c>
    </row>
    <row r="5" spans="1:8" s="53" customFormat="1" ht="30" customHeight="1" thickTop="1" thickBot="1" x14ac:dyDescent="0.35">
      <c r="A5" s="12" t="s">
        <v>117</v>
      </c>
      <c r="B5" s="3">
        <v>2015</v>
      </c>
      <c r="C5" s="3">
        <v>2016</v>
      </c>
      <c r="D5" s="3">
        <v>2017</v>
      </c>
      <c r="E5" s="3">
        <v>2018</v>
      </c>
      <c r="F5" s="3">
        <v>2019</v>
      </c>
      <c r="G5" s="13" t="s">
        <v>176</v>
      </c>
      <c r="H5" s="33"/>
    </row>
    <row r="6" spans="1:8" ht="15" customHeight="1" thickTop="1" x14ac:dyDescent="0.3">
      <c r="A6" s="66" t="s">
        <v>35</v>
      </c>
      <c r="B6" s="126">
        <v>7.8</v>
      </c>
      <c r="C6" s="126">
        <v>7.7</v>
      </c>
      <c r="D6" s="126">
        <v>7.7</v>
      </c>
      <c r="E6" s="126">
        <v>7.6</v>
      </c>
      <c r="F6" s="126">
        <v>7.5</v>
      </c>
      <c r="G6" s="67" t="s">
        <v>36</v>
      </c>
      <c r="H6" s="98"/>
    </row>
    <row r="7" spans="1:8" ht="15" customHeight="1" x14ac:dyDescent="0.3">
      <c r="A7" s="68" t="s">
        <v>118</v>
      </c>
      <c r="B7" s="257"/>
      <c r="C7" s="125"/>
      <c r="D7" s="125"/>
      <c r="E7" s="125"/>
      <c r="F7" s="125"/>
      <c r="G7" s="69" t="s">
        <v>119</v>
      </c>
      <c r="H7" s="98"/>
    </row>
    <row r="8" spans="1:8" ht="15" customHeight="1" x14ac:dyDescent="0.3">
      <c r="A8" s="73" t="s">
        <v>120</v>
      </c>
      <c r="B8" s="125">
        <v>6.6</v>
      </c>
      <c r="C8" s="125">
        <v>6.5</v>
      </c>
      <c r="D8" s="125">
        <v>6.4</v>
      </c>
      <c r="E8" s="125">
        <v>6.4</v>
      </c>
      <c r="F8" s="125">
        <v>6.4</v>
      </c>
      <c r="G8" s="75" t="s">
        <v>121</v>
      </c>
      <c r="H8" s="98"/>
    </row>
    <row r="9" spans="1:8" ht="15" customHeight="1" x14ac:dyDescent="0.3">
      <c r="A9" s="73" t="s">
        <v>122</v>
      </c>
      <c r="B9" s="125">
        <v>5.9</v>
      </c>
      <c r="C9" s="125">
        <v>5.7</v>
      </c>
      <c r="D9" s="125">
        <v>5.8</v>
      </c>
      <c r="E9" s="125">
        <v>5.9</v>
      </c>
      <c r="F9" s="125">
        <v>5.8</v>
      </c>
      <c r="G9" s="75" t="s">
        <v>123</v>
      </c>
      <c r="H9" s="98"/>
    </row>
    <row r="10" spans="1:8" ht="15" customHeight="1" x14ac:dyDescent="0.3">
      <c r="A10" s="73" t="s">
        <v>124</v>
      </c>
      <c r="B10" s="125">
        <v>11.9</v>
      </c>
      <c r="C10" s="125">
        <v>11</v>
      </c>
      <c r="D10" s="125">
        <v>11.3</v>
      </c>
      <c r="E10" s="125">
        <v>10.6</v>
      </c>
      <c r="F10" s="125">
        <v>10.7</v>
      </c>
      <c r="G10" s="75" t="s">
        <v>125</v>
      </c>
      <c r="H10" s="98"/>
    </row>
    <row r="11" spans="1:8" ht="15" customHeight="1" x14ac:dyDescent="0.3">
      <c r="A11" s="73" t="s">
        <v>126</v>
      </c>
      <c r="B11" s="125">
        <v>6.4</v>
      </c>
      <c r="C11" s="125">
        <v>6.4</v>
      </c>
      <c r="D11" s="125">
        <v>6.3</v>
      </c>
      <c r="E11" s="125">
        <v>6.1</v>
      </c>
      <c r="F11" s="125">
        <v>6.1</v>
      </c>
      <c r="G11" s="75" t="s">
        <v>127</v>
      </c>
      <c r="H11" s="98"/>
    </row>
    <row r="12" spans="1:8" ht="15" customHeight="1" x14ac:dyDescent="0.3">
      <c r="A12" s="73" t="s">
        <v>128</v>
      </c>
      <c r="B12" s="125">
        <v>26</v>
      </c>
      <c r="C12" s="125">
        <v>25.8</v>
      </c>
      <c r="D12" s="125">
        <v>26</v>
      </c>
      <c r="E12" s="125">
        <v>25.6</v>
      </c>
      <c r="F12" s="125">
        <v>25.8</v>
      </c>
      <c r="G12" s="75" t="s">
        <v>129</v>
      </c>
      <c r="H12" s="98"/>
    </row>
    <row r="13" spans="1:8" ht="15" customHeight="1" x14ac:dyDescent="0.3">
      <c r="A13" s="73" t="s">
        <v>130</v>
      </c>
      <c r="B13" s="125">
        <v>4.4000000000000004</v>
      </c>
      <c r="C13" s="125">
        <v>4.4000000000000004</v>
      </c>
      <c r="D13" s="125">
        <v>4</v>
      </c>
      <c r="E13" s="125">
        <v>4</v>
      </c>
      <c r="F13" s="125">
        <v>3.8</v>
      </c>
      <c r="G13" s="75" t="s">
        <v>131</v>
      </c>
      <c r="H13" s="98"/>
    </row>
    <row r="14" spans="1:8" ht="15" customHeight="1" x14ac:dyDescent="0.3">
      <c r="A14" s="73" t="s">
        <v>132</v>
      </c>
      <c r="B14" s="125">
        <v>4.5</v>
      </c>
      <c r="C14" s="125">
        <v>4.4000000000000004</v>
      </c>
      <c r="D14" s="125">
        <v>4.3</v>
      </c>
      <c r="E14" s="125">
        <v>4.0999999999999996</v>
      </c>
      <c r="F14" s="125">
        <v>4</v>
      </c>
      <c r="G14" s="75" t="s">
        <v>133</v>
      </c>
      <c r="H14" s="98"/>
    </row>
    <row r="15" spans="1:8" ht="15" customHeight="1" x14ac:dyDescent="0.3">
      <c r="A15" s="73" t="s">
        <v>134</v>
      </c>
      <c r="B15" s="125">
        <v>4.5999999999999996</v>
      </c>
      <c r="C15" s="125">
        <v>4.5</v>
      </c>
      <c r="D15" s="125">
        <v>4.5</v>
      </c>
      <c r="E15" s="125">
        <v>4.4000000000000004</v>
      </c>
      <c r="F15" s="125">
        <v>4.3</v>
      </c>
      <c r="G15" s="75" t="s">
        <v>135</v>
      </c>
      <c r="H15" s="98"/>
    </row>
    <row r="16" spans="1:8" ht="15" customHeight="1" x14ac:dyDescent="0.3">
      <c r="A16" s="73" t="s">
        <v>136</v>
      </c>
      <c r="B16" s="125">
        <v>6.4</v>
      </c>
      <c r="C16" s="125">
        <v>6.2</v>
      </c>
      <c r="D16" s="125">
        <v>6</v>
      </c>
      <c r="E16" s="125">
        <v>6.2</v>
      </c>
      <c r="F16" s="125">
        <v>5.9</v>
      </c>
      <c r="G16" s="75" t="s">
        <v>137</v>
      </c>
      <c r="H16" s="98"/>
    </row>
    <row r="17" spans="1:8" ht="15" customHeight="1" x14ac:dyDescent="0.3">
      <c r="A17" s="73" t="s">
        <v>672</v>
      </c>
      <c r="B17" s="258">
        <v>5.2</v>
      </c>
      <c r="C17" s="258">
        <v>5.2</v>
      </c>
      <c r="D17" s="258">
        <v>5.7</v>
      </c>
      <c r="E17" s="258">
        <v>6.1</v>
      </c>
      <c r="F17" s="258">
        <v>6.1</v>
      </c>
      <c r="G17" s="75" t="s">
        <v>660</v>
      </c>
      <c r="H17" s="98"/>
    </row>
    <row r="18" spans="1:8" ht="15" customHeight="1" x14ac:dyDescent="0.3">
      <c r="A18" s="72" t="s">
        <v>659</v>
      </c>
      <c r="B18" s="258"/>
      <c r="C18" s="258"/>
      <c r="D18" s="258"/>
      <c r="E18" s="258"/>
      <c r="F18" s="258"/>
      <c r="G18" s="74" t="s">
        <v>661</v>
      </c>
      <c r="H18" s="98"/>
    </row>
    <row r="19" spans="1:8" ht="15" customHeight="1" x14ac:dyDescent="0.3">
      <c r="A19" s="73" t="s">
        <v>138</v>
      </c>
      <c r="B19" s="125">
        <v>5</v>
      </c>
      <c r="C19" s="125">
        <v>4.8</v>
      </c>
      <c r="D19" s="125">
        <v>4.5999999999999996</v>
      </c>
      <c r="E19" s="125">
        <v>4.5999999999999996</v>
      </c>
      <c r="F19" s="125">
        <v>4.5</v>
      </c>
      <c r="G19" s="75" t="s">
        <v>139</v>
      </c>
      <c r="H19" s="98"/>
    </row>
    <row r="20" spans="1:8" ht="15" customHeight="1" x14ac:dyDescent="0.3">
      <c r="A20" s="73" t="s">
        <v>140</v>
      </c>
      <c r="B20" s="125">
        <v>4.8</v>
      </c>
      <c r="C20" s="125">
        <v>4.8</v>
      </c>
      <c r="D20" s="125">
        <v>4.8</v>
      </c>
      <c r="E20" s="125">
        <v>4.5999999999999996</v>
      </c>
      <c r="F20" s="125">
        <v>4.5</v>
      </c>
      <c r="G20" s="75" t="s">
        <v>141</v>
      </c>
      <c r="H20" s="98"/>
    </row>
    <row r="21" spans="1:8" ht="15" customHeight="1" x14ac:dyDescent="0.3">
      <c r="A21" s="73" t="s">
        <v>142</v>
      </c>
      <c r="B21" s="125">
        <v>4.5999999999999996</v>
      </c>
      <c r="C21" s="125">
        <v>4.4000000000000004</v>
      </c>
      <c r="D21" s="125">
        <v>4.4000000000000004</v>
      </c>
      <c r="E21" s="125">
        <v>4.5</v>
      </c>
      <c r="F21" s="125">
        <v>4.5</v>
      </c>
      <c r="G21" s="75" t="s">
        <v>143</v>
      </c>
      <c r="H21" s="98"/>
    </row>
    <row r="22" spans="1:8" ht="15" customHeight="1" x14ac:dyDescent="0.3">
      <c r="A22" s="73" t="s">
        <v>144</v>
      </c>
      <c r="B22" s="125">
        <v>3.9</v>
      </c>
      <c r="C22" s="125">
        <v>3.6</v>
      </c>
      <c r="D22" s="125">
        <v>3.4</v>
      </c>
      <c r="E22" s="125">
        <v>3.7</v>
      </c>
      <c r="F22" s="125">
        <v>3.8</v>
      </c>
      <c r="G22" s="75" t="s">
        <v>145</v>
      </c>
      <c r="H22" s="98"/>
    </row>
    <row r="23" spans="1:8" ht="15" customHeight="1" x14ac:dyDescent="0.3">
      <c r="A23" s="73" t="s">
        <v>146</v>
      </c>
      <c r="B23" s="125">
        <v>3.5</v>
      </c>
      <c r="C23" s="125">
        <v>3.3</v>
      </c>
      <c r="D23" s="125">
        <v>3.3</v>
      </c>
      <c r="E23" s="125">
        <v>3.4</v>
      </c>
      <c r="F23" s="125">
        <v>3.3</v>
      </c>
      <c r="G23" s="75" t="s">
        <v>147</v>
      </c>
      <c r="H23" s="98"/>
    </row>
    <row r="24" spans="1:8" ht="15" customHeight="1" x14ac:dyDescent="0.3">
      <c r="A24" s="73" t="s">
        <v>148</v>
      </c>
      <c r="B24" s="125">
        <v>3.6</v>
      </c>
      <c r="C24" s="125">
        <v>3.7</v>
      </c>
      <c r="D24" s="125">
        <v>3.7</v>
      </c>
      <c r="E24" s="125">
        <v>3.2</v>
      </c>
      <c r="F24" s="125">
        <v>3.2</v>
      </c>
      <c r="G24" s="75" t="s">
        <v>149</v>
      </c>
      <c r="H24" s="98"/>
    </row>
    <row r="25" spans="1:8" ht="15" customHeight="1" x14ac:dyDescent="0.3">
      <c r="A25" s="73" t="s">
        <v>187</v>
      </c>
      <c r="B25" s="125">
        <v>4.5999999999999996</v>
      </c>
      <c r="C25" s="125">
        <v>4.5</v>
      </c>
      <c r="D25" s="125">
        <v>4.5</v>
      </c>
      <c r="E25" s="125">
        <v>4.2</v>
      </c>
      <c r="F25" s="125">
        <v>3.9</v>
      </c>
      <c r="G25" s="75" t="s">
        <v>151</v>
      </c>
      <c r="H25" s="98"/>
    </row>
    <row r="26" spans="1:8" ht="15" customHeight="1" x14ac:dyDescent="0.3">
      <c r="A26" s="73" t="s">
        <v>152</v>
      </c>
      <c r="B26" s="125">
        <v>8.1999999999999993</v>
      </c>
      <c r="C26" s="125">
        <v>7.9</v>
      </c>
      <c r="D26" s="125">
        <v>7.4</v>
      </c>
      <c r="E26" s="125">
        <v>7.2</v>
      </c>
      <c r="F26" s="125">
        <v>7</v>
      </c>
      <c r="G26" s="75" t="s">
        <v>153</v>
      </c>
      <c r="H26" s="98"/>
    </row>
    <row r="27" spans="1:8" ht="15" customHeight="1" x14ac:dyDescent="0.3">
      <c r="A27" s="73" t="s">
        <v>154</v>
      </c>
      <c r="B27" s="125">
        <v>19.3</v>
      </c>
      <c r="C27" s="125">
        <v>19.5</v>
      </c>
      <c r="D27" s="125">
        <v>18.7</v>
      </c>
      <c r="E27" s="125">
        <v>18.3</v>
      </c>
      <c r="F27" s="125">
        <v>17.5</v>
      </c>
      <c r="G27" s="75" t="s">
        <v>155</v>
      </c>
      <c r="H27" s="98"/>
    </row>
    <row r="28" spans="1:8" ht="15" customHeight="1" x14ac:dyDescent="0.3">
      <c r="A28" s="73" t="s">
        <v>156</v>
      </c>
      <c r="B28" s="125">
        <v>5</v>
      </c>
      <c r="C28" s="125">
        <v>4.9000000000000004</v>
      </c>
      <c r="D28" s="125">
        <v>5.0999999999999996</v>
      </c>
      <c r="E28" s="125">
        <v>5</v>
      </c>
      <c r="F28" s="125">
        <v>4.9000000000000004</v>
      </c>
      <c r="G28" s="75" t="s">
        <v>157</v>
      </c>
      <c r="H28" s="98"/>
    </row>
    <row r="29" spans="1:8" ht="15" customHeight="1" x14ac:dyDescent="0.3">
      <c r="A29" s="73" t="s">
        <v>662</v>
      </c>
      <c r="B29" s="259">
        <v>12.1</v>
      </c>
      <c r="C29" s="259">
        <v>11.4</v>
      </c>
      <c r="D29" s="259">
        <v>10.7</v>
      </c>
      <c r="E29" s="259">
        <v>10.4</v>
      </c>
      <c r="F29" s="258">
        <v>10.4</v>
      </c>
      <c r="G29" s="100" t="s">
        <v>679</v>
      </c>
      <c r="H29" s="98"/>
    </row>
    <row r="30" spans="1:8" ht="15" customHeight="1" x14ac:dyDescent="0.3">
      <c r="A30" s="72" t="s">
        <v>663</v>
      </c>
      <c r="B30" s="259"/>
      <c r="C30" s="259"/>
      <c r="D30" s="259"/>
      <c r="E30" s="259"/>
      <c r="F30" s="258"/>
      <c r="G30" s="74" t="s">
        <v>665</v>
      </c>
      <c r="H30" s="98"/>
    </row>
    <row r="31" spans="1:8" ht="15" customHeight="1" x14ac:dyDescent="0.3">
      <c r="A31" s="73" t="s">
        <v>158</v>
      </c>
      <c r="B31" s="125">
        <v>3.9</v>
      </c>
      <c r="C31" s="125">
        <v>3.9</v>
      </c>
      <c r="D31" s="125">
        <v>3.8</v>
      </c>
      <c r="E31" s="125">
        <v>3.9</v>
      </c>
      <c r="F31" s="125">
        <v>3.7</v>
      </c>
      <c r="G31" s="75" t="s">
        <v>159</v>
      </c>
      <c r="H31" s="98"/>
    </row>
    <row r="32" spans="1:8" ht="15" customHeight="1" x14ac:dyDescent="0.3">
      <c r="A32" s="73" t="s">
        <v>160</v>
      </c>
      <c r="B32" s="125">
        <v>4.9000000000000004</v>
      </c>
      <c r="C32" s="125">
        <v>4.8</v>
      </c>
      <c r="D32" s="125">
        <v>4.7</v>
      </c>
      <c r="E32" s="125">
        <v>4.5999999999999996</v>
      </c>
      <c r="F32" s="125">
        <v>4.5</v>
      </c>
      <c r="G32" s="93" t="s">
        <v>161</v>
      </c>
      <c r="H32" s="99"/>
    </row>
    <row r="33" spans="1:8" ht="15" customHeight="1" x14ac:dyDescent="0.3">
      <c r="A33" s="73" t="s">
        <v>162</v>
      </c>
      <c r="B33" s="125">
        <v>8.6999999999999993</v>
      </c>
      <c r="C33" s="125">
        <v>8.6</v>
      </c>
      <c r="D33" s="125">
        <v>8.6999999999999993</v>
      </c>
      <c r="E33" s="125">
        <v>8.6999999999999993</v>
      </c>
      <c r="F33" s="125">
        <v>8.6999999999999993</v>
      </c>
      <c r="G33" s="75" t="s">
        <v>163</v>
      </c>
      <c r="H33" s="98"/>
    </row>
    <row r="34" spans="1:8" ht="15" customHeight="1" x14ac:dyDescent="0.3">
      <c r="A34" s="73" t="s">
        <v>164</v>
      </c>
      <c r="B34" s="125">
        <v>3.5</v>
      </c>
      <c r="C34" s="125">
        <v>3.8</v>
      </c>
      <c r="D34" s="125">
        <v>3.9</v>
      </c>
      <c r="E34" s="125">
        <v>3.9</v>
      </c>
      <c r="F34" s="125">
        <v>4</v>
      </c>
      <c r="G34" s="75" t="s">
        <v>165</v>
      </c>
      <c r="H34" s="98"/>
    </row>
    <row r="35" spans="1:8" ht="15" customHeight="1" x14ac:dyDescent="0.3">
      <c r="A35" s="73" t="s">
        <v>166</v>
      </c>
      <c r="B35" s="125">
        <v>7.1</v>
      </c>
      <c r="C35" s="125">
        <v>7.1</v>
      </c>
      <c r="D35" s="125">
        <v>6.9</v>
      </c>
      <c r="E35" s="125">
        <v>6.6</v>
      </c>
      <c r="F35" s="125">
        <v>6.3</v>
      </c>
      <c r="G35" s="75" t="s">
        <v>167</v>
      </c>
      <c r="H35" s="98"/>
    </row>
    <row r="36" spans="1:8" ht="15" customHeight="1" x14ac:dyDescent="0.3">
      <c r="A36" s="73" t="s">
        <v>168</v>
      </c>
      <c r="B36" s="125">
        <v>15.5</v>
      </c>
      <c r="C36" s="125">
        <v>13.7</v>
      </c>
      <c r="D36" s="125">
        <v>14.1</v>
      </c>
      <c r="E36" s="125">
        <v>13.4</v>
      </c>
      <c r="F36" s="125">
        <v>14.6</v>
      </c>
      <c r="G36" s="75" t="s">
        <v>169</v>
      </c>
      <c r="H36" s="98"/>
    </row>
    <row r="37" spans="1:8" ht="15" customHeight="1" x14ac:dyDescent="0.3">
      <c r="A37" s="73" t="s">
        <v>170</v>
      </c>
      <c r="B37" s="125">
        <v>19</v>
      </c>
      <c r="C37" s="125">
        <v>19.399999999999999</v>
      </c>
      <c r="D37" s="125">
        <v>19.5</v>
      </c>
      <c r="E37" s="125">
        <v>19.100000000000001</v>
      </c>
      <c r="F37" s="125">
        <v>18.3</v>
      </c>
      <c r="G37" s="75" t="s">
        <v>171</v>
      </c>
      <c r="H37" s="98"/>
    </row>
    <row r="38" spans="1:8" x14ac:dyDescent="0.3">
      <c r="A38" s="51"/>
    </row>
  </sheetData>
  <mergeCells count="10">
    <mergeCell ref="B17:B18"/>
    <mergeCell ref="C17:C18"/>
    <mergeCell ref="D17:D18"/>
    <mergeCell ref="E17:E18"/>
    <mergeCell ref="F17:F18"/>
    <mergeCell ref="B29:B30"/>
    <mergeCell ref="C29:C30"/>
    <mergeCell ref="D29:D30"/>
    <mergeCell ref="E29:E30"/>
    <mergeCell ref="F29:F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ColWidth="9.109375" defaultRowHeight="15" customHeight="1" x14ac:dyDescent="0.3"/>
  <cols>
    <col min="1" max="1" width="23.88671875" style="45" customWidth="1"/>
    <col min="2" max="6" width="9.109375" style="45"/>
    <col min="7" max="7" width="24" style="45" customWidth="1"/>
    <col min="8" max="16384" width="9.109375" style="45"/>
  </cols>
  <sheetData>
    <row r="1" spans="1:8" ht="15" customHeight="1" x14ac:dyDescent="0.3">
      <c r="A1" s="51" t="s">
        <v>889</v>
      </c>
      <c r="B1" s="51"/>
    </row>
    <row r="2" spans="1:8" ht="15" customHeight="1" x14ac:dyDescent="0.3">
      <c r="A2" s="52" t="s">
        <v>188</v>
      </c>
    </row>
    <row r="3" spans="1:8" ht="15" customHeight="1" x14ac:dyDescent="0.3">
      <c r="A3" s="89"/>
    </row>
    <row r="4" spans="1:8" ht="15" customHeight="1" thickBot="1" x14ac:dyDescent="0.35">
      <c r="A4" s="47" t="s">
        <v>185</v>
      </c>
      <c r="G4" s="65" t="s">
        <v>186</v>
      </c>
    </row>
    <row r="5" spans="1:8" s="53" customFormat="1" ht="30" customHeight="1" thickTop="1" thickBot="1" x14ac:dyDescent="0.35">
      <c r="A5" s="12" t="s">
        <v>117</v>
      </c>
      <c r="B5" s="3">
        <v>2015</v>
      </c>
      <c r="C5" s="3">
        <v>2016</v>
      </c>
      <c r="D5" s="3">
        <v>2017</v>
      </c>
      <c r="E5" s="3">
        <v>2018</v>
      </c>
      <c r="F5" s="3">
        <v>2019</v>
      </c>
      <c r="G5" s="13" t="s">
        <v>176</v>
      </c>
      <c r="H5" s="33"/>
    </row>
    <row r="6" spans="1:8" ht="15" customHeight="1" thickTop="1" x14ac:dyDescent="0.3">
      <c r="A6" s="66" t="s">
        <v>35</v>
      </c>
      <c r="B6" s="126">
        <v>245.1</v>
      </c>
      <c r="C6" s="126">
        <v>247.4</v>
      </c>
      <c r="D6" s="126">
        <v>242</v>
      </c>
      <c r="E6" s="126">
        <v>237.3</v>
      </c>
      <c r="F6" s="126">
        <v>232</v>
      </c>
      <c r="G6" s="67" t="s">
        <v>36</v>
      </c>
      <c r="H6" s="98"/>
    </row>
    <row r="7" spans="1:8" ht="15" customHeight="1" x14ac:dyDescent="0.3">
      <c r="A7" s="68" t="s">
        <v>118</v>
      </c>
      <c r="B7" s="257"/>
      <c r="C7" s="125"/>
      <c r="D7" s="125"/>
      <c r="E7" s="125"/>
      <c r="F7" s="125"/>
      <c r="G7" s="69" t="s">
        <v>119</v>
      </c>
      <c r="H7" s="98"/>
    </row>
    <row r="8" spans="1:8" ht="15" customHeight="1" x14ac:dyDescent="0.3">
      <c r="A8" s="73" t="s">
        <v>120</v>
      </c>
      <c r="B8" s="125">
        <v>272.39999999999998</v>
      </c>
      <c r="C8" s="125">
        <v>273.8</v>
      </c>
      <c r="D8" s="125">
        <v>265.60000000000002</v>
      </c>
      <c r="E8" s="125">
        <v>259.8</v>
      </c>
      <c r="F8" s="125">
        <v>256.2</v>
      </c>
      <c r="G8" s="75" t="s">
        <v>121</v>
      </c>
      <c r="H8" s="98"/>
    </row>
    <row r="9" spans="1:8" ht="15" customHeight="1" x14ac:dyDescent="0.3">
      <c r="A9" s="73" t="s">
        <v>122</v>
      </c>
      <c r="B9" s="125">
        <v>194.1</v>
      </c>
      <c r="C9" s="125">
        <v>194.7</v>
      </c>
      <c r="D9" s="125">
        <v>184.1</v>
      </c>
      <c r="E9" s="125">
        <v>187.4</v>
      </c>
      <c r="F9" s="125">
        <v>179.4</v>
      </c>
      <c r="G9" s="75" t="s">
        <v>123</v>
      </c>
      <c r="H9" s="98"/>
    </row>
    <row r="10" spans="1:8" ht="15" customHeight="1" x14ac:dyDescent="0.3">
      <c r="A10" s="73" t="s">
        <v>124</v>
      </c>
      <c r="B10" s="125">
        <v>216.4</v>
      </c>
      <c r="C10" s="125">
        <v>251.2</v>
      </c>
      <c r="D10" s="125">
        <v>227.6</v>
      </c>
      <c r="E10" s="125">
        <v>214.7</v>
      </c>
      <c r="F10" s="125">
        <v>221.3</v>
      </c>
      <c r="G10" s="75" t="s">
        <v>125</v>
      </c>
      <c r="H10" s="98"/>
    </row>
    <row r="11" spans="1:8" ht="15" customHeight="1" x14ac:dyDescent="0.3">
      <c r="A11" s="73" t="s">
        <v>126</v>
      </c>
      <c r="B11" s="125">
        <v>269.3</v>
      </c>
      <c r="C11" s="125">
        <v>271.5</v>
      </c>
      <c r="D11" s="125">
        <v>263.2</v>
      </c>
      <c r="E11" s="125">
        <v>252.6</v>
      </c>
      <c r="F11" s="125">
        <v>246.9</v>
      </c>
      <c r="G11" s="75" t="s">
        <v>127</v>
      </c>
      <c r="H11" s="98"/>
    </row>
    <row r="12" spans="1:8" ht="15" customHeight="1" x14ac:dyDescent="0.3">
      <c r="A12" s="73" t="s">
        <v>128</v>
      </c>
      <c r="B12" s="125">
        <v>286.89999999999998</v>
      </c>
      <c r="C12" s="125">
        <v>284.8</v>
      </c>
      <c r="D12" s="125">
        <v>283.10000000000002</v>
      </c>
      <c r="E12" s="125">
        <v>281.8</v>
      </c>
      <c r="F12" s="125">
        <v>282.39999999999998</v>
      </c>
      <c r="G12" s="75" t="s">
        <v>129</v>
      </c>
      <c r="H12" s="98"/>
    </row>
    <row r="13" spans="1:8" ht="15" customHeight="1" x14ac:dyDescent="0.3">
      <c r="A13" s="73" t="s">
        <v>130</v>
      </c>
      <c r="B13" s="125">
        <v>205.7</v>
      </c>
      <c r="C13" s="125">
        <v>202.7</v>
      </c>
      <c r="D13" s="125">
        <v>186.4</v>
      </c>
      <c r="E13" s="125">
        <v>192.2</v>
      </c>
      <c r="F13" s="125">
        <v>177.8</v>
      </c>
      <c r="G13" s="75" t="s">
        <v>131</v>
      </c>
      <c r="H13" s="98"/>
    </row>
    <row r="14" spans="1:8" ht="15" customHeight="1" x14ac:dyDescent="0.3">
      <c r="A14" s="73" t="s">
        <v>132</v>
      </c>
      <c r="B14" s="125">
        <v>215.8</v>
      </c>
      <c r="C14" s="125">
        <v>216</v>
      </c>
      <c r="D14" s="125">
        <v>210.5</v>
      </c>
      <c r="E14" s="125">
        <v>201.2</v>
      </c>
      <c r="F14" s="125">
        <v>191.9</v>
      </c>
      <c r="G14" s="75" t="s">
        <v>133</v>
      </c>
      <c r="H14" s="98"/>
    </row>
    <row r="15" spans="1:8" ht="15" customHeight="1" x14ac:dyDescent="0.3">
      <c r="A15" s="73" t="s">
        <v>134</v>
      </c>
      <c r="B15" s="125">
        <v>228.9</v>
      </c>
      <c r="C15" s="125">
        <v>233.9</v>
      </c>
      <c r="D15" s="125">
        <v>224</v>
      </c>
      <c r="E15" s="125">
        <v>218.1</v>
      </c>
      <c r="F15" s="125">
        <v>216.4</v>
      </c>
      <c r="G15" s="75" t="s">
        <v>135</v>
      </c>
      <c r="H15" s="98"/>
    </row>
    <row r="16" spans="1:8" ht="15" customHeight="1" x14ac:dyDescent="0.3">
      <c r="A16" s="73" t="s">
        <v>136</v>
      </c>
      <c r="B16" s="125">
        <v>294.5</v>
      </c>
      <c r="C16" s="125">
        <v>260.89999999999998</v>
      </c>
      <c r="D16" s="125">
        <v>259.39999999999998</v>
      </c>
      <c r="E16" s="125">
        <v>263.60000000000002</v>
      </c>
      <c r="F16" s="125">
        <v>242.5</v>
      </c>
      <c r="G16" s="75" t="s">
        <v>137</v>
      </c>
      <c r="H16" s="98"/>
    </row>
    <row r="17" spans="1:8" ht="15" customHeight="1" x14ac:dyDescent="0.3">
      <c r="A17" s="73" t="s">
        <v>672</v>
      </c>
      <c r="B17" s="258">
        <v>213.7</v>
      </c>
      <c r="C17" s="258">
        <v>213.9</v>
      </c>
      <c r="D17" s="258">
        <v>213.8</v>
      </c>
      <c r="E17" s="258">
        <v>219.8</v>
      </c>
      <c r="F17" s="258">
        <v>208.7</v>
      </c>
      <c r="G17" s="75" t="s">
        <v>673</v>
      </c>
      <c r="H17" s="98"/>
    </row>
    <row r="18" spans="1:8" ht="15" customHeight="1" x14ac:dyDescent="0.3">
      <c r="A18" s="72" t="s">
        <v>659</v>
      </c>
      <c r="B18" s="258"/>
      <c r="C18" s="258"/>
      <c r="D18" s="258"/>
      <c r="E18" s="258"/>
      <c r="F18" s="258"/>
      <c r="G18" s="74" t="s">
        <v>674</v>
      </c>
      <c r="H18" s="98"/>
    </row>
    <row r="19" spans="1:8" ht="15" customHeight="1" x14ac:dyDescent="0.3">
      <c r="A19" s="73" t="s">
        <v>138</v>
      </c>
      <c r="B19" s="125">
        <v>236.3</v>
      </c>
      <c r="C19" s="125">
        <v>233.9</v>
      </c>
      <c r="D19" s="125">
        <v>227.8</v>
      </c>
      <c r="E19" s="125">
        <v>224.6</v>
      </c>
      <c r="F19" s="125">
        <v>213.7</v>
      </c>
      <c r="G19" s="75" t="s">
        <v>139</v>
      </c>
      <c r="H19" s="98"/>
    </row>
    <row r="20" spans="1:8" ht="15" customHeight="1" x14ac:dyDescent="0.3">
      <c r="A20" s="73" t="s">
        <v>140</v>
      </c>
      <c r="B20" s="125">
        <v>219.4</v>
      </c>
      <c r="C20" s="125">
        <v>225.5</v>
      </c>
      <c r="D20" s="125">
        <v>222.9</v>
      </c>
      <c r="E20" s="125">
        <v>218.2</v>
      </c>
      <c r="F20" s="125">
        <v>213.5</v>
      </c>
      <c r="G20" s="75" t="s">
        <v>141</v>
      </c>
      <c r="H20" s="98"/>
    </row>
    <row r="21" spans="1:8" ht="15" customHeight="1" x14ac:dyDescent="0.3">
      <c r="A21" s="73" t="s">
        <v>142</v>
      </c>
      <c r="B21" s="125">
        <v>226.8</v>
      </c>
      <c r="C21" s="125">
        <v>217.3</v>
      </c>
      <c r="D21" s="125">
        <v>223.5</v>
      </c>
      <c r="E21" s="125">
        <v>229.3</v>
      </c>
      <c r="F21" s="125">
        <v>215</v>
      </c>
      <c r="G21" s="75" t="s">
        <v>143</v>
      </c>
      <c r="H21" s="98"/>
    </row>
    <row r="22" spans="1:8" ht="15" customHeight="1" x14ac:dyDescent="0.3">
      <c r="A22" s="73" t="s">
        <v>144</v>
      </c>
      <c r="B22" s="125">
        <v>202.2</v>
      </c>
      <c r="C22" s="125">
        <v>187.6</v>
      </c>
      <c r="D22" s="125">
        <v>177.2</v>
      </c>
      <c r="E22" s="125">
        <v>188.3</v>
      </c>
      <c r="F22" s="125">
        <v>182.4</v>
      </c>
      <c r="G22" s="75" t="s">
        <v>145</v>
      </c>
      <c r="H22" s="98"/>
    </row>
    <row r="23" spans="1:8" ht="15" customHeight="1" x14ac:dyDescent="0.3">
      <c r="A23" s="73" t="s">
        <v>146</v>
      </c>
      <c r="B23" s="125">
        <v>179.5</v>
      </c>
      <c r="C23" s="125">
        <v>181.1</v>
      </c>
      <c r="D23" s="125">
        <v>188.6</v>
      </c>
      <c r="E23" s="125">
        <v>193.8</v>
      </c>
      <c r="F23" s="125">
        <v>174.9</v>
      </c>
      <c r="G23" s="75" t="s">
        <v>147</v>
      </c>
      <c r="H23" s="98"/>
    </row>
    <row r="24" spans="1:8" ht="15" customHeight="1" x14ac:dyDescent="0.3">
      <c r="A24" s="73" t="s">
        <v>148</v>
      </c>
      <c r="B24" s="125">
        <v>172.6</v>
      </c>
      <c r="C24" s="125">
        <v>181.8</v>
      </c>
      <c r="D24" s="125">
        <v>168.4</v>
      </c>
      <c r="E24" s="125">
        <v>164.2</v>
      </c>
      <c r="F24" s="125">
        <v>156</v>
      </c>
      <c r="G24" s="75" t="s">
        <v>149</v>
      </c>
      <c r="H24" s="98"/>
    </row>
    <row r="25" spans="1:8" ht="15" customHeight="1" x14ac:dyDescent="0.3">
      <c r="A25" s="73" t="s">
        <v>150</v>
      </c>
      <c r="B25" s="125">
        <v>201.1</v>
      </c>
      <c r="C25" s="125">
        <v>201.5</v>
      </c>
      <c r="D25" s="125">
        <v>189.4</v>
      </c>
      <c r="E25" s="125">
        <v>178.9</v>
      </c>
      <c r="F25" s="125">
        <v>178.4</v>
      </c>
      <c r="G25" s="75" t="s">
        <v>151</v>
      </c>
      <c r="H25" s="98"/>
    </row>
    <row r="26" spans="1:8" ht="15" customHeight="1" x14ac:dyDescent="0.3">
      <c r="A26" s="73" t="s">
        <v>152</v>
      </c>
      <c r="B26" s="125">
        <v>235.5</v>
      </c>
      <c r="C26" s="125">
        <v>239.2</v>
      </c>
      <c r="D26" s="125">
        <v>228.4</v>
      </c>
      <c r="E26" s="125">
        <v>227.2</v>
      </c>
      <c r="F26" s="125">
        <v>217.7</v>
      </c>
      <c r="G26" s="75" t="s">
        <v>153</v>
      </c>
      <c r="H26" s="98"/>
    </row>
    <row r="27" spans="1:8" ht="15" customHeight="1" x14ac:dyDescent="0.3">
      <c r="A27" s="73" t="s">
        <v>154</v>
      </c>
      <c r="B27" s="125">
        <v>299.5</v>
      </c>
      <c r="C27" s="125">
        <v>295.10000000000002</v>
      </c>
      <c r="D27" s="125">
        <v>278.39999999999998</v>
      </c>
      <c r="E27" s="125">
        <v>252.8</v>
      </c>
      <c r="F27" s="125">
        <v>249.1</v>
      </c>
      <c r="G27" s="75" t="s">
        <v>155</v>
      </c>
      <c r="H27" s="98"/>
    </row>
    <row r="28" spans="1:8" ht="15" customHeight="1" x14ac:dyDescent="0.3">
      <c r="A28" s="73" t="s">
        <v>156</v>
      </c>
      <c r="B28" s="125">
        <v>160.6</v>
      </c>
      <c r="C28" s="125">
        <v>147.19999999999999</v>
      </c>
      <c r="D28" s="125">
        <v>142</v>
      </c>
      <c r="E28" s="125">
        <v>149.19999999999999</v>
      </c>
      <c r="F28" s="125">
        <v>141.80000000000001</v>
      </c>
      <c r="G28" s="75" t="s">
        <v>157</v>
      </c>
      <c r="H28" s="98"/>
    </row>
    <row r="29" spans="1:8" ht="15" customHeight="1" x14ac:dyDescent="0.3">
      <c r="A29" s="73" t="s">
        <v>680</v>
      </c>
      <c r="B29" s="258">
        <v>283.7</v>
      </c>
      <c r="C29" s="258">
        <v>289.89999999999998</v>
      </c>
      <c r="D29" s="258">
        <v>289</v>
      </c>
      <c r="E29" s="258">
        <v>274.5</v>
      </c>
      <c r="F29" s="258">
        <v>265.89999999999998</v>
      </c>
      <c r="G29" s="75" t="s">
        <v>682</v>
      </c>
      <c r="H29" s="98"/>
    </row>
    <row r="30" spans="1:8" ht="15" customHeight="1" x14ac:dyDescent="0.3">
      <c r="A30" s="72" t="s">
        <v>681</v>
      </c>
      <c r="B30" s="258"/>
      <c r="C30" s="258"/>
      <c r="D30" s="258"/>
      <c r="E30" s="258"/>
      <c r="F30" s="258"/>
      <c r="G30" s="74" t="s">
        <v>683</v>
      </c>
      <c r="H30" s="98"/>
    </row>
    <row r="31" spans="1:8" ht="15" customHeight="1" x14ac:dyDescent="0.3">
      <c r="A31" s="73" t="s">
        <v>158</v>
      </c>
      <c r="B31" s="125">
        <v>124.8</v>
      </c>
      <c r="C31" s="125">
        <v>123.5</v>
      </c>
      <c r="D31" s="125">
        <v>120.6</v>
      </c>
      <c r="E31" s="125">
        <v>118.3</v>
      </c>
      <c r="F31" s="125">
        <v>114.1</v>
      </c>
      <c r="G31" s="75" t="s">
        <v>159</v>
      </c>
      <c r="H31" s="98"/>
    </row>
    <row r="32" spans="1:8" ht="15" customHeight="1" x14ac:dyDescent="0.3">
      <c r="A32" s="73" t="s">
        <v>160</v>
      </c>
      <c r="B32" s="125">
        <v>239.5</v>
      </c>
      <c r="C32" s="125">
        <v>244.2</v>
      </c>
      <c r="D32" s="125">
        <v>241.3</v>
      </c>
      <c r="E32" s="125">
        <v>231.9</v>
      </c>
      <c r="F32" s="125">
        <v>234.4</v>
      </c>
      <c r="G32" s="93" t="s">
        <v>161</v>
      </c>
      <c r="H32" s="99"/>
    </row>
    <row r="33" spans="1:8" ht="15" customHeight="1" x14ac:dyDescent="0.3">
      <c r="A33" s="73" t="s">
        <v>162</v>
      </c>
      <c r="B33" s="125">
        <v>236</v>
      </c>
      <c r="C33" s="125">
        <v>237.7</v>
      </c>
      <c r="D33" s="125">
        <v>229.1</v>
      </c>
      <c r="E33" s="125">
        <v>226.5</v>
      </c>
      <c r="F33" s="125">
        <v>204.2</v>
      </c>
      <c r="G33" s="75" t="s">
        <v>163</v>
      </c>
      <c r="H33" s="98"/>
    </row>
    <row r="34" spans="1:8" ht="15" customHeight="1" x14ac:dyDescent="0.3">
      <c r="A34" s="73" t="s">
        <v>164</v>
      </c>
      <c r="B34" s="125">
        <v>224.4</v>
      </c>
      <c r="C34" s="125">
        <v>243.1</v>
      </c>
      <c r="D34" s="125">
        <v>246.5</v>
      </c>
      <c r="E34" s="125">
        <v>247.7</v>
      </c>
      <c r="F34" s="125">
        <v>240.4</v>
      </c>
      <c r="G34" s="75" t="s">
        <v>165</v>
      </c>
      <c r="H34" s="98"/>
    </row>
    <row r="35" spans="1:8" ht="15" customHeight="1" x14ac:dyDescent="0.3">
      <c r="A35" s="73" t="s">
        <v>166</v>
      </c>
      <c r="B35" s="125">
        <v>245.3</v>
      </c>
      <c r="C35" s="125">
        <v>245.8</v>
      </c>
      <c r="D35" s="125">
        <v>248.2</v>
      </c>
      <c r="E35" s="125">
        <v>244.8</v>
      </c>
      <c r="F35" s="125">
        <v>236.6</v>
      </c>
      <c r="G35" s="75" t="s">
        <v>167</v>
      </c>
      <c r="H35" s="98"/>
    </row>
    <row r="36" spans="1:8" ht="15" customHeight="1" x14ac:dyDescent="0.3">
      <c r="A36" s="73" t="s">
        <v>168</v>
      </c>
      <c r="B36" s="125">
        <v>210.6</v>
      </c>
      <c r="C36" s="125">
        <v>202.4</v>
      </c>
      <c r="D36" s="125">
        <v>205.7</v>
      </c>
      <c r="E36" s="125">
        <v>180</v>
      </c>
      <c r="F36" s="125">
        <v>190.5</v>
      </c>
      <c r="G36" s="75" t="s">
        <v>169</v>
      </c>
      <c r="H36" s="98"/>
    </row>
    <row r="37" spans="1:8" ht="15" customHeight="1" x14ac:dyDescent="0.3">
      <c r="A37" s="73" t="s">
        <v>170</v>
      </c>
      <c r="B37" s="125">
        <v>269.2</v>
      </c>
      <c r="C37" s="125">
        <v>272.8</v>
      </c>
      <c r="D37" s="125">
        <v>265.2</v>
      </c>
      <c r="E37" s="125">
        <v>249</v>
      </c>
      <c r="F37" s="125">
        <v>243.7</v>
      </c>
      <c r="G37" s="75" t="s">
        <v>171</v>
      </c>
      <c r="H37" s="98"/>
    </row>
    <row r="38" spans="1:8" ht="15" customHeight="1" x14ac:dyDescent="0.3">
      <c r="A38" s="51"/>
    </row>
  </sheetData>
  <mergeCells count="10">
    <mergeCell ref="B17:B18"/>
    <mergeCell ref="C17:C18"/>
    <mergeCell ref="D17:D18"/>
    <mergeCell ref="E17:E18"/>
    <mergeCell ref="F17:F18"/>
    <mergeCell ref="B29:B30"/>
    <mergeCell ref="C29:C30"/>
    <mergeCell ref="D29:D30"/>
    <mergeCell ref="E29:E30"/>
    <mergeCell ref="F29:F3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/>
  </sheetViews>
  <sheetFormatPr defaultColWidth="9.109375" defaultRowHeight="15" customHeight="1" x14ac:dyDescent="0.3"/>
  <cols>
    <col min="1" max="1" width="22.44140625" style="45" customWidth="1"/>
    <col min="2" max="5" width="9.109375" style="45"/>
    <col min="6" max="6" width="27.44140625" style="45" customWidth="1"/>
    <col min="7" max="16384" width="9.109375" style="45"/>
  </cols>
  <sheetData>
    <row r="1" spans="1:6" ht="15" customHeight="1" x14ac:dyDescent="0.3">
      <c r="A1" s="51" t="s">
        <v>684</v>
      </c>
      <c r="B1" s="51"/>
    </row>
    <row r="2" spans="1:6" ht="15" customHeight="1" x14ac:dyDescent="0.3">
      <c r="A2" s="52" t="s">
        <v>189</v>
      </c>
    </row>
    <row r="3" spans="1:6" ht="15" customHeight="1" x14ac:dyDescent="0.3">
      <c r="A3" s="101"/>
    </row>
    <row r="4" spans="1:6" ht="15" customHeight="1" thickBot="1" x14ac:dyDescent="0.35">
      <c r="A4" s="47" t="s">
        <v>190</v>
      </c>
      <c r="F4" s="65" t="s">
        <v>191</v>
      </c>
    </row>
    <row r="5" spans="1:6" s="53" customFormat="1" ht="30" customHeight="1" thickTop="1" thickBot="1" x14ac:dyDescent="0.35">
      <c r="A5" s="12" t="s">
        <v>1</v>
      </c>
      <c r="B5" s="3">
        <v>2016</v>
      </c>
      <c r="C5" s="3">
        <v>2017</v>
      </c>
      <c r="D5" s="3">
        <v>2018</v>
      </c>
      <c r="E5" s="3">
        <v>2019</v>
      </c>
      <c r="F5" s="13" t="s">
        <v>2</v>
      </c>
    </row>
    <row r="6" spans="1:6" ht="15" customHeight="1" thickTop="1" x14ac:dyDescent="0.3">
      <c r="A6" s="66" t="s">
        <v>35</v>
      </c>
      <c r="B6" s="82">
        <v>67346</v>
      </c>
      <c r="C6" s="82">
        <v>64911</v>
      </c>
      <c r="D6" s="82">
        <v>64961</v>
      </c>
      <c r="E6" s="82">
        <v>66664</v>
      </c>
      <c r="F6" s="67" t="s">
        <v>36</v>
      </c>
    </row>
    <row r="7" spans="1:6" ht="15" customHeight="1" x14ac:dyDescent="0.3">
      <c r="A7" s="68" t="s">
        <v>192</v>
      </c>
      <c r="B7" s="83"/>
      <c r="C7" s="83"/>
      <c r="D7" s="83"/>
      <c r="E7" s="83"/>
      <c r="F7" s="69" t="s">
        <v>6</v>
      </c>
    </row>
    <row r="8" spans="1:6" ht="15" customHeight="1" x14ac:dyDescent="0.3">
      <c r="A8" s="73" t="s">
        <v>120</v>
      </c>
      <c r="B8" s="83">
        <v>2543</v>
      </c>
      <c r="C8" s="83">
        <v>2450</v>
      </c>
      <c r="D8" s="83">
        <v>2417</v>
      </c>
      <c r="E8" s="83">
        <v>2331</v>
      </c>
      <c r="F8" s="75" t="s">
        <v>193</v>
      </c>
    </row>
    <row r="9" spans="1:6" ht="15" customHeight="1" x14ac:dyDescent="0.3">
      <c r="A9" s="73" t="s">
        <v>122</v>
      </c>
      <c r="B9" s="83">
        <v>195</v>
      </c>
      <c r="C9" s="83">
        <v>213</v>
      </c>
      <c r="D9" s="83">
        <v>209</v>
      </c>
      <c r="E9" s="83">
        <v>203</v>
      </c>
      <c r="F9" s="75" t="s">
        <v>123</v>
      </c>
    </row>
    <row r="10" spans="1:6" ht="15" customHeight="1" x14ac:dyDescent="0.3">
      <c r="A10" s="73" t="s">
        <v>124</v>
      </c>
      <c r="B10" s="161">
        <v>838</v>
      </c>
      <c r="C10" s="83">
        <v>844</v>
      </c>
      <c r="D10" s="161">
        <v>810</v>
      </c>
      <c r="E10" s="161">
        <v>823</v>
      </c>
      <c r="F10" s="93" t="s">
        <v>125</v>
      </c>
    </row>
    <row r="11" spans="1:6" ht="15" customHeight="1" x14ac:dyDescent="0.3">
      <c r="A11" s="73" t="s">
        <v>126</v>
      </c>
      <c r="B11" s="83">
        <v>1985</v>
      </c>
      <c r="C11" s="83">
        <v>1890</v>
      </c>
      <c r="D11" s="83">
        <v>1925</v>
      </c>
      <c r="E11" s="83">
        <v>1914</v>
      </c>
      <c r="F11" s="75" t="s">
        <v>127</v>
      </c>
    </row>
    <row r="12" spans="1:6" ht="15" customHeight="1" x14ac:dyDescent="0.3">
      <c r="A12" s="73" t="s">
        <v>128</v>
      </c>
      <c r="B12" s="83">
        <v>1567</v>
      </c>
      <c r="C12" s="83">
        <v>1520</v>
      </c>
      <c r="D12" s="83">
        <v>1562</v>
      </c>
      <c r="E12" s="83">
        <v>1608</v>
      </c>
      <c r="F12" s="75" t="s">
        <v>129</v>
      </c>
    </row>
    <row r="13" spans="1:6" ht="15" customHeight="1" x14ac:dyDescent="0.3">
      <c r="A13" s="73" t="s">
        <v>194</v>
      </c>
      <c r="B13" s="190">
        <v>6422</v>
      </c>
      <c r="C13" s="190">
        <v>6230</v>
      </c>
      <c r="D13" s="190">
        <v>6166</v>
      </c>
      <c r="E13" s="190">
        <v>6200</v>
      </c>
      <c r="F13" s="93" t="s">
        <v>685</v>
      </c>
    </row>
    <row r="14" spans="1:6" ht="15" customHeight="1" x14ac:dyDescent="0.3">
      <c r="A14" s="72" t="s">
        <v>195</v>
      </c>
      <c r="B14" s="190"/>
      <c r="C14" s="190"/>
      <c r="D14" s="190"/>
      <c r="E14" s="190"/>
      <c r="F14" s="103" t="s">
        <v>686</v>
      </c>
    </row>
    <row r="15" spans="1:6" ht="15" customHeight="1" x14ac:dyDescent="0.3">
      <c r="A15" s="73" t="s">
        <v>132</v>
      </c>
      <c r="B15" s="83">
        <v>3265</v>
      </c>
      <c r="C15" s="83">
        <v>3221</v>
      </c>
      <c r="D15" s="83">
        <v>3237</v>
      </c>
      <c r="E15" s="83">
        <v>3243</v>
      </c>
      <c r="F15" s="75" t="s">
        <v>133</v>
      </c>
    </row>
    <row r="16" spans="1:6" ht="15" customHeight="1" x14ac:dyDescent="0.3">
      <c r="A16" s="73" t="s">
        <v>134</v>
      </c>
      <c r="B16" s="83">
        <v>2446</v>
      </c>
      <c r="C16" s="83">
        <v>2349</v>
      </c>
      <c r="D16" s="83">
        <v>2240</v>
      </c>
      <c r="E16" s="83">
        <v>2191</v>
      </c>
      <c r="F16" s="75" t="s">
        <v>135</v>
      </c>
    </row>
    <row r="17" spans="1:6" ht="15" customHeight="1" x14ac:dyDescent="0.3">
      <c r="A17" s="73" t="s">
        <v>136</v>
      </c>
      <c r="B17" s="83">
        <v>61</v>
      </c>
      <c r="C17" s="83">
        <v>71</v>
      </c>
      <c r="D17" s="83">
        <v>65</v>
      </c>
      <c r="E17" s="83">
        <v>70</v>
      </c>
      <c r="F17" s="75" t="s">
        <v>137</v>
      </c>
    </row>
    <row r="18" spans="1:6" ht="15" customHeight="1" x14ac:dyDescent="0.3">
      <c r="A18" s="73" t="s">
        <v>138</v>
      </c>
      <c r="B18" s="83">
        <v>1644</v>
      </c>
      <c r="C18" s="83">
        <v>1647</v>
      </c>
      <c r="D18" s="83">
        <v>1638</v>
      </c>
      <c r="E18" s="83">
        <v>1639</v>
      </c>
      <c r="F18" s="75" t="s">
        <v>139</v>
      </c>
    </row>
    <row r="19" spans="1:6" ht="15" customHeight="1" x14ac:dyDescent="0.3">
      <c r="A19" s="73" t="s">
        <v>140</v>
      </c>
      <c r="B19" s="83">
        <v>1044</v>
      </c>
      <c r="C19" s="83">
        <v>1019</v>
      </c>
      <c r="D19" s="83">
        <v>1039</v>
      </c>
      <c r="E19" s="83">
        <v>1065</v>
      </c>
      <c r="F19" s="75" t="s">
        <v>141</v>
      </c>
    </row>
    <row r="20" spans="1:6" ht="15" customHeight="1" x14ac:dyDescent="0.3">
      <c r="A20" s="73" t="s">
        <v>142</v>
      </c>
      <c r="B20" s="83">
        <v>612</v>
      </c>
      <c r="C20" s="83">
        <v>616</v>
      </c>
      <c r="D20" s="83">
        <v>593</v>
      </c>
      <c r="E20" s="83">
        <v>554</v>
      </c>
      <c r="F20" s="75" t="s">
        <v>143</v>
      </c>
    </row>
    <row r="21" spans="1:6" ht="15" customHeight="1" x14ac:dyDescent="0.3">
      <c r="A21" s="73" t="s">
        <v>144</v>
      </c>
      <c r="B21" s="83">
        <v>91</v>
      </c>
      <c r="C21" s="83">
        <v>84</v>
      </c>
      <c r="D21" s="83">
        <v>84</v>
      </c>
      <c r="E21" s="83">
        <v>92</v>
      </c>
      <c r="F21" s="75" t="s">
        <v>145</v>
      </c>
    </row>
    <row r="22" spans="1:6" ht="15" customHeight="1" x14ac:dyDescent="0.3">
      <c r="A22" s="73" t="s">
        <v>146</v>
      </c>
      <c r="B22" s="83">
        <v>1423</v>
      </c>
      <c r="C22" s="83">
        <v>1317</v>
      </c>
      <c r="D22" s="83">
        <v>1282</v>
      </c>
      <c r="E22" s="83">
        <v>1229</v>
      </c>
      <c r="F22" s="75" t="s">
        <v>147</v>
      </c>
    </row>
    <row r="23" spans="1:6" ht="15" customHeight="1" x14ac:dyDescent="0.3">
      <c r="A23" s="73" t="s">
        <v>158</v>
      </c>
      <c r="B23" s="83">
        <v>60</v>
      </c>
      <c r="C23" s="83">
        <v>53</v>
      </c>
      <c r="D23" s="83">
        <v>58</v>
      </c>
      <c r="E23" s="83">
        <v>49</v>
      </c>
      <c r="F23" s="75" t="s">
        <v>159</v>
      </c>
    </row>
    <row r="24" spans="1:6" ht="15" customHeight="1" x14ac:dyDescent="0.3">
      <c r="A24" s="73" t="s">
        <v>148</v>
      </c>
      <c r="B24" s="83">
        <v>2127</v>
      </c>
      <c r="C24" s="83">
        <v>2036</v>
      </c>
      <c r="D24" s="83">
        <v>1953</v>
      </c>
      <c r="E24" s="83">
        <v>2048</v>
      </c>
      <c r="F24" s="75" t="s">
        <v>196</v>
      </c>
    </row>
    <row r="25" spans="1:6" ht="15" customHeight="1" x14ac:dyDescent="0.3">
      <c r="A25" s="73" t="s">
        <v>197</v>
      </c>
      <c r="B25" s="83">
        <v>6042</v>
      </c>
      <c r="C25" s="83">
        <v>5720</v>
      </c>
      <c r="D25" s="83">
        <v>3560</v>
      </c>
      <c r="E25" s="83">
        <v>3200</v>
      </c>
      <c r="F25" s="75" t="s">
        <v>198</v>
      </c>
    </row>
    <row r="26" spans="1:6" ht="15" customHeight="1" x14ac:dyDescent="0.3">
      <c r="A26" s="73" t="s">
        <v>199</v>
      </c>
      <c r="B26" s="83" t="s">
        <v>200</v>
      </c>
      <c r="C26" s="83">
        <v>224</v>
      </c>
      <c r="D26" s="83">
        <v>2433</v>
      </c>
      <c r="E26" s="83">
        <v>2861</v>
      </c>
      <c r="F26" s="75" t="s">
        <v>201</v>
      </c>
    </row>
    <row r="27" spans="1:6" ht="15" customHeight="1" x14ac:dyDescent="0.3">
      <c r="A27" s="73" t="s">
        <v>152</v>
      </c>
      <c r="B27" s="83">
        <v>2050</v>
      </c>
      <c r="C27" s="83">
        <v>1950</v>
      </c>
      <c r="D27" s="83">
        <v>1966</v>
      </c>
      <c r="E27" s="83">
        <v>1936</v>
      </c>
      <c r="F27" s="75" t="s">
        <v>153</v>
      </c>
    </row>
    <row r="28" spans="1:6" ht="15" customHeight="1" x14ac:dyDescent="0.3">
      <c r="A28" s="73" t="s">
        <v>154</v>
      </c>
      <c r="B28" s="83">
        <v>50</v>
      </c>
      <c r="C28" s="83">
        <v>51</v>
      </c>
      <c r="D28" s="83">
        <v>72</v>
      </c>
      <c r="E28" s="83">
        <v>70</v>
      </c>
      <c r="F28" s="75" t="s">
        <v>155</v>
      </c>
    </row>
    <row r="29" spans="1:6" ht="15" customHeight="1" x14ac:dyDescent="0.3">
      <c r="A29" s="73" t="s">
        <v>166</v>
      </c>
      <c r="B29" s="83">
        <v>718</v>
      </c>
      <c r="C29" s="83">
        <v>698</v>
      </c>
      <c r="D29" s="83">
        <v>716</v>
      </c>
      <c r="E29" s="83">
        <v>775</v>
      </c>
      <c r="F29" s="75" t="s">
        <v>167</v>
      </c>
    </row>
    <row r="30" spans="1:6" ht="15" customHeight="1" x14ac:dyDescent="0.3">
      <c r="A30" s="73" t="s">
        <v>162</v>
      </c>
      <c r="B30" s="83">
        <v>158</v>
      </c>
      <c r="C30" s="83">
        <v>144</v>
      </c>
      <c r="D30" s="83">
        <v>132</v>
      </c>
      <c r="E30" s="83">
        <v>137</v>
      </c>
      <c r="F30" s="75" t="s">
        <v>163</v>
      </c>
    </row>
    <row r="31" spans="1:6" ht="15" customHeight="1" x14ac:dyDescent="0.3">
      <c r="A31" s="73" t="s">
        <v>202</v>
      </c>
      <c r="B31" s="83">
        <v>18155</v>
      </c>
      <c r="C31" s="83">
        <v>17251</v>
      </c>
      <c r="D31" s="83">
        <v>17525</v>
      </c>
      <c r="E31" s="83">
        <v>18188</v>
      </c>
      <c r="F31" s="75" t="s">
        <v>203</v>
      </c>
    </row>
    <row r="32" spans="1:6" ht="15" customHeight="1" x14ac:dyDescent="0.3">
      <c r="A32" s="73" t="s">
        <v>164</v>
      </c>
      <c r="B32" s="83">
        <v>1136</v>
      </c>
      <c r="C32" s="83">
        <v>1117</v>
      </c>
      <c r="D32" s="83">
        <v>1054</v>
      </c>
      <c r="E32" s="83">
        <v>1126</v>
      </c>
      <c r="F32" s="75" t="s">
        <v>165</v>
      </c>
    </row>
    <row r="33" spans="1:6" ht="15" customHeight="1" x14ac:dyDescent="0.3">
      <c r="A33" s="73" t="s">
        <v>204</v>
      </c>
      <c r="B33" s="83">
        <v>569</v>
      </c>
      <c r="C33" s="83">
        <v>543</v>
      </c>
      <c r="D33" s="83">
        <v>560</v>
      </c>
      <c r="E33" s="83">
        <v>614</v>
      </c>
      <c r="F33" s="75" t="s">
        <v>205</v>
      </c>
    </row>
    <row r="34" spans="1:6" ht="15" customHeight="1" x14ac:dyDescent="0.3">
      <c r="A34" s="73" t="s">
        <v>687</v>
      </c>
      <c r="B34" s="190">
        <v>1277</v>
      </c>
      <c r="C34" s="190">
        <v>1243</v>
      </c>
      <c r="D34" s="190">
        <v>1264</v>
      </c>
      <c r="E34" s="190">
        <v>1347</v>
      </c>
      <c r="F34" s="193" t="s">
        <v>206</v>
      </c>
    </row>
    <row r="35" spans="1:6" ht="15" customHeight="1" x14ac:dyDescent="0.3">
      <c r="A35" s="72" t="s">
        <v>688</v>
      </c>
      <c r="B35" s="190"/>
      <c r="C35" s="190"/>
      <c r="D35" s="190"/>
      <c r="E35" s="190"/>
      <c r="F35" s="193"/>
    </row>
    <row r="36" spans="1:6" ht="15" customHeight="1" x14ac:dyDescent="0.3">
      <c r="A36" s="73" t="s">
        <v>680</v>
      </c>
      <c r="B36" s="190">
        <v>2105</v>
      </c>
      <c r="C36" s="190">
        <v>2063</v>
      </c>
      <c r="D36" s="190">
        <v>1973</v>
      </c>
      <c r="E36" s="190">
        <v>2114</v>
      </c>
      <c r="F36" s="93" t="s">
        <v>664</v>
      </c>
    </row>
    <row r="37" spans="1:6" ht="15" customHeight="1" x14ac:dyDescent="0.3">
      <c r="A37" s="72" t="s">
        <v>681</v>
      </c>
      <c r="B37" s="190"/>
      <c r="C37" s="190"/>
      <c r="D37" s="190"/>
      <c r="E37" s="190"/>
      <c r="F37" s="103" t="s">
        <v>665</v>
      </c>
    </row>
    <row r="38" spans="1:6" ht="15" customHeight="1" x14ac:dyDescent="0.3">
      <c r="A38" s="49"/>
    </row>
    <row r="39" spans="1:6" ht="15" customHeight="1" x14ac:dyDescent="0.3">
      <c r="A39" s="194" t="s">
        <v>689</v>
      </c>
      <c r="B39" s="194"/>
      <c r="C39" s="194"/>
      <c r="E39" s="194" t="s">
        <v>690</v>
      </c>
      <c r="F39" s="194"/>
    </row>
    <row r="40" spans="1:6" ht="15" customHeight="1" x14ac:dyDescent="0.3">
      <c r="A40" s="195" t="s">
        <v>207</v>
      </c>
      <c r="B40" s="195"/>
      <c r="C40" s="195"/>
      <c r="E40" s="195" t="s">
        <v>208</v>
      </c>
      <c r="F40" s="195"/>
    </row>
    <row r="41" spans="1:6" ht="15" customHeight="1" x14ac:dyDescent="0.3">
      <c r="A41" s="195" t="s">
        <v>209</v>
      </c>
      <c r="B41" s="195"/>
      <c r="C41" s="195"/>
      <c r="E41" s="195" t="s">
        <v>210</v>
      </c>
      <c r="F41" s="195"/>
    </row>
    <row r="42" spans="1:6" ht="15" customHeight="1" x14ac:dyDescent="0.3">
      <c r="A42" s="195" t="s">
        <v>211</v>
      </c>
      <c r="B42" s="195"/>
      <c r="C42" s="106"/>
      <c r="E42" s="195" t="s">
        <v>212</v>
      </c>
      <c r="F42" s="195"/>
    </row>
    <row r="43" spans="1:6" ht="15" customHeight="1" x14ac:dyDescent="0.3">
      <c r="A43" s="49"/>
    </row>
    <row r="44" spans="1:6" ht="15" customHeight="1" x14ac:dyDescent="0.3">
      <c r="A44" s="51"/>
    </row>
  </sheetData>
  <mergeCells count="21">
    <mergeCell ref="E42:F42"/>
    <mergeCell ref="A39:C39"/>
    <mergeCell ref="A40:C40"/>
    <mergeCell ref="A41:C41"/>
    <mergeCell ref="A42:B42"/>
    <mergeCell ref="F34:F35"/>
    <mergeCell ref="C34:C35"/>
    <mergeCell ref="E39:F39"/>
    <mergeCell ref="E40:F40"/>
    <mergeCell ref="E41:F41"/>
    <mergeCell ref="B36:B37"/>
    <mergeCell ref="D36:D37"/>
    <mergeCell ref="E36:E37"/>
    <mergeCell ref="C36:C37"/>
    <mergeCell ref="B13:B14"/>
    <mergeCell ref="D13:D14"/>
    <mergeCell ref="E13:E14"/>
    <mergeCell ref="C13:C14"/>
    <mergeCell ref="B34:B35"/>
    <mergeCell ref="D34:D35"/>
    <mergeCell ref="E34:E3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/>
  </sheetViews>
  <sheetFormatPr defaultColWidth="9.109375" defaultRowHeight="14.4" x14ac:dyDescent="0.3"/>
  <cols>
    <col min="1" max="1" width="31" style="45" customWidth="1"/>
    <col min="2" max="6" width="9.109375" style="45"/>
    <col min="7" max="7" width="29.44140625" style="45" customWidth="1"/>
    <col min="8" max="16384" width="9.109375" style="45"/>
  </cols>
  <sheetData>
    <row r="1" spans="1:7" ht="15" customHeight="1" x14ac:dyDescent="0.3">
      <c r="A1" s="51" t="s">
        <v>691</v>
      </c>
      <c r="B1" s="51"/>
    </row>
    <row r="2" spans="1:7" ht="15" customHeight="1" x14ac:dyDescent="0.3">
      <c r="A2" s="52" t="s">
        <v>213</v>
      </c>
    </row>
    <row r="3" spans="1:7" ht="15" thickBot="1" x14ac:dyDescent="0.35">
      <c r="A3" s="101"/>
    </row>
    <row r="4" spans="1:7" ht="30" customHeight="1" thickTop="1" thickBot="1" x14ac:dyDescent="0.35">
      <c r="A4" s="12" t="s">
        <v>214</v>
      </c>
      <c r="B4" s="3">
        <v>2016</v>
      </c>
      <c r="C4" s="3">
        <v>2017</v>
      </c>
      <c r="D4" s="3">
        <v>2018</v>
      </c>
      <c r="E4" s="3">
        <v>2019</v>
      </c>
      <c r="F4" s="3">
        <v>2020</v>
      </c>
      <c r="G4" s="13" t="s">
        <v>215</v>
      </c>
    </row>
    <row r="5" spans="1:7" ht="15" customHeight="1" thickTop="1" x14ac:dyDescent="0.3">
      <c r="A5" s="73" t="s">
        <v>216</v>
      </c>
      <c r="B5" s="83">
        <v>1</v>
      </c>
      <c r="C5" s="83">
        <v>2</v>
      </c>
      <c r="D5" s="83" t="s">
        <v>200</v>
      </c>
      <c r="E5" s="83" t="s">
        <v>200</v>
      </c>
      <c r="F5" s="83">
        <v>1</v>
      </c>
      <c r="G5" s="75" t="s">
        <v>217</v>
      </c>
    </row>
    <row r="6" spans="1:7" ht="15" customHeight="1" x14ac:dyDescent="0.3">
      <c r="A6" s="73" t="s">
        <v>218</v>
      </c>
      <c r="B6" s="83">
        <v>5724</v>
      </c>
      <c r="C6" s="83">
        <v>6093</v>
      </c>
      <c r="D6" s="83">
        <v>7222</v>
      </c>
      <c r="E6" s="107">
        <v>5236</v>
      </c>
      <c r="F6" s="83">
        <v>3478</v>
      </c>
      <c r="G6" s="75" t="s">
        <v>219</v>
      </c>
    </row>
    <row r="7" spans="1:7" ht="15" customHeight="1" x14ac:dyDescent="0.3">
      <c r="A7" s="73" t="s">
        <v>220</v>
      </c>
      <c r="B7" s="161">
        <v>150</v>
      </c>
      <c r="C7" s="161">
        <v>276</v>
      </c>
      <c r="D7" s="161">
        <v>206</v>
      </c>
      <c r="E7" s="164">
        <v>151</v>
      </c>
      <c r="F7" s="161">
        <v>107</v>
      </c>
      <c r="G7" s="75" t="s">
        <v>221</v>
      </c>
    </row>
    <row r="8" spans="1:7" ht="15" customHeight="1" x14ac:dyDescent="0.3">
      <c r="A8" s="73" t="s">
        <v>222</v>
      </c>
      <c r="B8" s="83">
        <v>10664</v>
      </c>
      <c r="C8" s="83">
        <v>10548</v>
      </c>
      <c r="D8" s="83">
        <v>12600</v>
      </c>
      <c r="E8" s="107">
        <v>12738</v>
      </c>
      <c r="F8" s="83">
        <v>8984</v>
      </c>
      <c r="G8" s="75" t="s">
        <v>223</v>
      </c>
    </row>
    <row r="9" spans="1:7" ht="15" customHeight="1" x14ac:dyDescent="0.3">
      <c r="A9" s="73" t="s">
        <v>224</v>
      </c>
      <c r="B9" s="83">
        <v>3543</v>
      </c>
      <c r="C9" s="83">
        <v>2332</v>
      </c>
      <c r="D9" s="83">
        <v>2027</v>
      </c>
      <c r="E9" s="107">
        <v>2192</v>
      </c>
      <c r="F9" s="83">
        <v>665</v>
      </c>
      <c r="G9" s="75" t="s">
        <v>225</v>
      </c>
    </row>
    <row r="10" spans="1:7" ht="15" customHeight="1" x14ac:dyDescent="0.3">
      <c r="A10" s="73" t="s">
        <v>226</v>
      </c>
      <c r="B10" s="83">
        <v>288</v>
      </c>
      <c r="C10" s="83">
        <v>191</v>
      </c>
      <c r="D10" s="83">
        <v>376</v>
      </c>
      <c r="E10" s="107">
        <v>702</v>
      </c>
      <c r="F10" s="83">
        <v>700</v>
      </c>
      <c r="G10" s="75" t="s">
        <v>227</v>
      </c>
    </row>
    <row r="11" spans="1:7" ht="15" customHeight="1" x14ac:dyDescent="0.3">
      <c r="A11" s="73" t="s">
        <v>228</v>
      </c>
      <c r="B11" s="83">
        <v>306</v>
      </c>
      <c r="C11" s="83">
        <v>208</v>
      </c>
      <c r="D11" s="83">
        <v>309</v>
      </c>
      <c r="E11" s="107">
        <v>319</v>
      </c>
      <c r="F11" s="83">
        <v>76</v>
      </c>
      <c r="G11" s="75" t="s">
        <v>229</v>
      </c>
    </row>
    <row r="12" spans="1:7" ht="15" customHeight="1" x14ac:dyDescent="0.3">
      <c r="A12" s="73" t="s">
        <v>230</v>
      </c>
      <c r="B12" s="83">
        <v>26</v>
      </c>
      <c r="C12" s="83">
        <v>42</v>
      </c>
      <c r="D12" s="83">
        <v>37</v>
      </c>
      <c r="E12" s="83">
        <v>35</v>
      </c>
      <c r="F12" s="83">
        <v>25</v>
      </c>
      <c r="G12" s="75" t="s">
        <v>231</v>
      </c>
    </row>
    <row r="13" spans="1:7" ht="15" customHeight="1" x14ac:dyDescent="0.3">
      <c r="A13" s="73" t="s">
        <v>232</v>
      </c>
      <c r="B13" s="190">
        <v>174</v>
      </c>
      <c r="C13" s="190">
        <v>75</v>
      </c>
      <c r="D13" s="190">
        <v>157</v>
      </c>
      <c r="E13" s="190">
        <v>161</v>
      </c>
      <c r="F13" s="190">
        <v>185</v>
      </c>
      <c r="G13" s="193" t="s">
        <v>234</v>
      </c>
    </row>
    <row r="14" spans="1:7" ht="15" customHeight="1" x14ac:dyDescent="0.3">
      <c r="A14" s="72" t="s">
        <v>233</v>
      </c>
      <c r="B14" s="190"/>
      <c r="C14" s="190"/>
      <c r="D14" s="190"/>
      <c r="E14" s="190"/>
      <c r="F14" s="190"/>
      <c r="G14" s="193"/>
    </row>
    <row r="15" spans="1:7" ht="15" customHeight="1" x14ac:dyDescent="0.3">
      <c r="A15" s="73" t="s">
        <v>693</v>
      </c>
      <c r="B15" s="196">
        <v>11</v>
      </c>
      <c r="C15" s="196">
        <v>12</v>
      </c>
      <c r="D15" s="196">
        <v>42</v>
      </c>
      <c r="E15" s="196">
        <v>17</v>
      </c>
      <c r="F15" s="196">
        <v>4</v>
      </c>
      <c r="G15" s="193" t="s">
        <v>235</v>
      </c>
    </row>
    <row r="16" spans="1:7" ht="15" customHeight="1" x14ac:dyDescent="0.3">
      <c r="A16" s="73" t="s">
        <v>692</v>
      </c>
      <c r="B16" s="196"/>
      <c r="C16" s="196"/>
      <c r="D16" s="196"/>
      <c r="E16" s="196"/>
      <c r="F16" s="196"/>
      <c r="G16" s="193"/>
    </row>
    <row r="17" spans="1:7" ht="15" customHeight="1" x14ac:dyDescent="0.3">
      <c r="A17" s="73" t="s">
        <v>236</v>
      </c>
      <c r="B17" s="83">
        <v>22962</v>
      </c>
      <c r="C17" s="83">
        <v>18102</v>
      </c>
      <c r="D17" s="83">
        <v>14305</v>
      </c>
      <c r="E17" s="107">
        <v>18305</v>
      </c>
      <c r="F17" s="83">
        <v>7997</v>
      </c>
      <c r="G17" s="75" t="s">
        <v>237</v>
      </c>
    </row>
    <row r="18" spans="1:7" ht="15" customHeight="1" x14ac:dyDescent="0.3">
      <c r="A18" s="73" t="s">
        <v>238</v>
      </c>
      <c r="B18" s="83">
        <v>1362</v>
      </c>
      <c r="C18" s="83">
        <v>673</v>
      </c>
      <c r="D18" s="83">
        <v>173</v>
      </c>
      <c r="E18" s="83">
        <v>99</v>
      </c>
      <c r="F18" s="83">
        <v>11</v>
      </c>
      <c r="G18" s="75" t="s">
        <v>239</v>
      </c>
    </row>
    <row r="19" spans="1:7" ht="15" customHeight="1" x14ac:dyDescent="0.3">
      <c r="A19" s="73" t="s">
        <v>240</v>
      </c>
      <c r="B19" s="83">
        <v>50</v>
      </c>
      <c r="C19" s="83">
        <v>52</v>
      </c>
      <c r="D19" s="83">
        <v>48</v>
      </c>
      <c r="E19" s="83">
        <v>49</v>
      </c>
      <c r="F19" s="83">
        <v>18</v>
      </c>
      <c r="G19" s="75" t="s">
        <v>241</v>
      </c>
    </row>
    <row r="20" spans="1:7" ht="15" customHeight="1" x14ac:dyDescent="0.3">
      <c r="A20" s="73" t="s">
        <v>242</v>
      </c>
      <c r="B20" s="83">
        <v>32</v>
      </c>
      <c r="C20" s="83">
        <v>16</v>
      </c>
      <c r="D20" s="83">
        <v>19</v>
      </c>
      <c r="E20" s="83">
        <v>28</v>
      </c>
      <c r="F20" s="83">
        <v>16</v>
      </c>
      <c r="G20" s="75" t="s">
        <v>243</v>
      </c>
    </row>
    <row r="21" spans="1:7" ht="15" customHeight="1" x14ac:dyDescent="0.3">
      <c r="A21" s="73" t="s">
        <v>244</v>
      </c>
      <c r="B21" s="83" t="s">
        <v>200</v>
      </c>
      <c r="C21" s="83">
        <v>1</v>
      </c>
      <c r="D21" s="83" t="s">
        <v>200</v>
      </c>
      <c r="E21" s="83">
        <v>2</v>
      </c>
      <c r="F21" s="83" t="s">
        <v>200</v>
      </c>
      <c r="G21" s="75" t="s">
        <v>245</v>
      </c>
    </row>
    <row r="22" spans="1:7" ht="15" customHeight="1" x14ac:dyDescent="0.3">
      <c r="A22" s="73" t="s">
        <v>246</v>
      </c>
      <c r="B22" s="83">
        <v>202</v>
      </c>
      <c r="C22" s="83">
        <v>29</v>
      </c>
      <c r="D22" s="83">
        <v>13</v>
      </c>
      <c r="E22" s="83">
        <v>16</v>
      </c>
      <c r="F22" s="83">
        <v>9</v>
      </c>
      <c r="G22" s="75" t="s">
        <v>247</v>
      </c>
    </row>
    <row r="23" spans="1:7" ht="15" customHeight="1" x14ac:dyDescent="0.3">
      <c r="A23" s="73" t="s">
        <v>248</v>
      </c>
      <c r="B23" s="83">
        <v>103</v>
      </c>
      <c r="C23" s="83">
        <v>88</v>
      </c>
      <c r="D23" s="83">
        <v>82</v>
      </c>
      <c r="E23" s="83">
        <v>63</v>
      </c>
      <c r="F23" s="83">
        <v>49</v>
      </c>
      <c r="G23" s="75" t="s">
        <v>249</v>
      </c>
    </row>
    <row r="24" spans="1:7" ht="15" customHeight="1" x14ac:dyDescent="0.3">
      <c r="A24" s="73" t="s">
        <v>250</v>
      </c>
      <c r="B24" s="83">
        <v>2283</v>
      </c>
      <c r="C24" s="83">
        <v>2211</v>
      </c>
      <c r="D24" s="83">
        <v>2045</v>
      </c>
      <c r="E24" s="107">
        <v>1814</v>
      </c>
      <c r="F24" s="83">
        <v>1170</v>
      </c>
      <c r="G24" s="75" t="s">
        <v>251</v>
      </c>
    </row>
    <row r="25" spans="1:7" ht="15" customHeight="1" x14ac:dyDescent="0.3">
      <c r="A25" s="73" t="s">
        <v>252</v>
      </c>
      <c r="B25" s="83">
        <v>253</v>
      </c>
      <c r="C25" s="83">
        <v>206</v>
      </c>
      <c r="D25" s="83">
        <v>244</v>
      </c>
      <c r="E25" s="83">
        <v>177</v>
      </c>
      <c r="F25" s="83">
        <v>132</v>
      </c>
      <c r="G25" s="75" t="s">
        <v>253</v>
      </c>
    </row>
    <row r="26" spans="1:7" ht="15" customHeight="1" x14ac:dyDescent="0.3">
      <c r="A26" s="73" t="s">
        <v>254</v>
      </c>
      <c r="B26" s="83">
        <v>43</v>
      </c>
      <c r="C26" s="83">
        <v>43</v>
      </c>
      <c r="D26" s="83">
        <v>37</v>
      </c>
      <c r="E26" s="83">
        <v>37</v>
      </c>
      <c r="F26" s="83">
        <v>26</v>
      </c>
      <c r="G26" s="75" t="s">
        <v>255</v>
      </c>
    </row>
    <row r="27" spans="1:7" ht="15" customHeight="1" x14ac:dyDescent="0.3">
      <c r="A27" s="73" t="s">
        <v>256</v>
      </c>
      <c r="B27" s="83">
        <v>360</v>
      </c>
      <c r="C27" s="83">
        <v>388</v>
      </c>
      <c r="D27" s="83">
        <v>447</v>
      </c>
      <c r="E27" s="83">
        <v>276</v>
      </c>
      <c r="F27" s="83">
        <v>167</v>
      </c>
      <c r="G27" s="75" t="s">
        <v>257</v>
      </c>
    </row>
    <row r="28" spans="1:7" ht="15" customHeight="1" x14ac:dyDescent="0.3">
      <c r="A28" s="73" t="s">
        <v>258</v>
      </c>
      <c r="B28" s="83">
        <v>280</v>
      </c>
      <c r="C28" s="83">
        <v>354</v>
      </c>
      <c r="D28" s="83">
        <v>290</v>
      </c>
      <c r="E28" s="83">
        <v>375</v>
      </c>
      <c r="F28" s="83">
        <v>312</v>
      </c>
      <c r="G28" s="75" t="s">
        <v>259</v>
      </c>
    </row>
    <row r="29" spans="1:7" ht="15" customHeight="1" x14ac:dyDescent="0.3">
      <c r="A29" s="73" t="s">
        <v>260</v>
      </c>
      <c r="B29" s="83">
        <v>87</v>
      </c>
      <c r="C29" s="83">
        <v>72</v>
      </c>
      <c r="D29" s="83">
        <v>102</v>
      </c>
      <c r="E29" s="83">
        <v>102</v>
      </c>
      <c r="F29" s="83">
        <v>110</v>
      </c>
      <c r="G29" s="75" t="s">
        <v>261</v>
      </c>
    </row>
    <row r="30" spans="1:7" ht="15" customHeight="1" x14ac:dyDescent="0.3">
      <c r="A30" s="73" t="s">
        <v>182</v>
      </c>
      <c r="B30" s="83">
        <v>5</v>
      </c>
      <c r="C30" s="83">
        <v>6</v>
      </c>
      <c r="D30" s="83">
        <v>20</v>
      </c>
      <c r="E30" s="83">
        <v>28</v>
      </c>
      <c r="F30" s="83">
        <v>27</v>
      </c>
      <c r="G30" s="75" t="s">
        <v>262</v>
      </c>
    </row>
    <row r="31" spans="1:7" ht="15" customHeight="1" x14ac:dyDescent="0.3">
      <c r="A31" s="73" t="s">
        <v>263</v>
      </c>
      <c r="B31" s="190">
        <v>1911638</v>
      </c>
      <c r="C31" s="190">
        <v>1930244</v>
      </c>
      <c r="D31" s="190">
        <v>2021202</v>
      </c>
      <c r="E31" s="190">
        <v>1891698</v>
      </c>
      <c r="F31" s="190">
        <v>1058545</v>
      </c>
      <c r="G31" s="93" t="s">
        <v>694</v>
      </c>
    </row>
    <row r="32" spans="1:7" ht="15" customHeight="1" x14ac:dyDescent="0.3">
      <c r="A32" s="72" t="s">
        <v>264</v>
      </c>
      <c r="B32" s="190"/>
      <c r="C32" s="190"/>
      <c r="D32" s="190"/>
      <c r="E32" s="190"/>
      <c r="F32" s="190"/>
      <c r="G32" s="103" t="s">
        <v>695</v>
      </c>
    </row>
    <row r="33" spans="1:7" ht="15" customHeight="1" x14ac:dyDescent="0.3">
      <c r="A33" s="73" t="s">
        <v>265</v>
      </c>
      <c r="B33" s="83" t="s">
        <v>200</v>
      </c>
      <c r="C33" s="83" t="s">
        <v>200</v>
      </c>
      <c r="D33" s="83" t="s">
        <v>200</v>
      </c>
      <c r="E33" s="83" t="s">
        <v>200</v>
      </c>
      <c r="F33" s="83">
        <v>267136</v>
      </c>
      <c r="G33" s="75" t="s">
        <v>266</v>
      </c>
    </row>
    <row r="34" spans="1:7" x14ac:dyDescent="0.3">
      <c r="A34" s="50" t="s">
        <v>696</v>
      </c>
      <c r="C34" s="91"/>
      <c r="F34" s="50" t="s">
        <v>697</v>
      </c>
    </row>
    <row r="35" spans="1:7" x14ac:dyDescent="0.3">
      <c r="A35" s="62" t="s">
        <v>267</v>
      </c>
      <c r="F35" s="62" t="s">
        <v>268</v>
      </c>
    </row>
    <row r="37" spans="1:7" x14ac:dyDescent="0.3">
      <c r="A37" s="50" t="s">
        <v>269</v>
      </c>
    </row>
  </sheetData>
  <mergeCells count="17">
    <mergeCell ref="F13:F14"/>
    <mergeCell ref="G13:G14"/>
    <mergeCell ref="B31:B32"/>
    <mergeCell ref="C31:C32"/>
    <mergeCell ref="D31:D32"/>
    <mergeCell ref="E31:E32"/>
    <mergeCell ref="F31:F32"/>
    <mergeCell ref="G15:G16"/>
    <mergeCell ref="B15:B16"/>
    <mergeCell ref="C15:C16"/>
    <mergeCell ref="D15:D16"/>
    <mergeCell ref="E15:E16"/>
    <mergeCell ref="F15:F16"/>
    <mergeCell ref="B13:B14"/>
    <mergeCell ref="C13:C14"/>
    <mergeCell ref="D13:D14"/>
    <mergeCell ref="E13:E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23</vt:i4>
      </vt:variant>
    </vt:vector>
  </HeadingPairs>
  <TitlesOfParts>
    <vt:vector size="23" baseType="lpstr">
      <vt:lpstr>Obsah Content</vt:lpstr>
      <vt:lpstr>T7-1</vt:lpstr>
      <vt:lpstr>T7-2</vt:lpstr>
      <vt:lpstr>T7-3</vt:lpstr>
      <vt:lpstr>T7-4</vt:lpstr>
      <vt:lpstr>T7-5</vt:lpstr>
      <vt:lpstr>T7-6</vt:lpstr>
      <vt:lpstr>T7-7</vt:lpstr>
      <vt:lpstr>T7-8</vt:lpstr>
      <vt:lpstr>T7-9</vt:lpstr>
      <vt:lpstr>T7-10</vt:lpstr>
      <vt:lpstr>T7-11</vt:lpstr>
      <vt:lpstr>T7-12</vt:lpstr>
      <vt:lpstr>T7-13</vt:lpstr>
      <vt:lpstr>T7-14</vt:lpstr>
      <vt:lpstr>T7-15</vt:lpstr>
      <vt:lpstr>T7-16</vt:lpstr>
      <vt:lpstr>T7-17</vt:lpstr>
      <vt:lpstr>T7-18</vt:lpstr>
      <vt:lpstr>T7-19</vt:lpstr>
      <vt:lpstr>T7-20</vt:lpstr>
      <vt:lpstr>T7-21</vt:lpstr>
      <vt:lpstr>T7-22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2022-01-14T09:29:52Z</dcterms:created>
  <dcterms:modified xsi:type="dcterms:W3CDTF">2022-03-25T12:21:11Z</dcterms:modified>
</cp:coreProperties>
</file>